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na.sanchez\Desktop\"/>
    </mc:Choice>
  </mc:AlternateContent>
  <bookViews>
    <workbookView xWindow="0" yWindow="0" windowWidth="20490" windowHeight="7320"/>
  </bookViews>
  <sheets>
    <sheet name="Destino del FISM" sheetId="3" r:id="rId1"/>
  </sheets>
  <definedNames>
    <definedName name="_xlnm.Print_Area" localSheetId="0">'Destino del FISM'!$B$1:$I$36</definedName>
  </definedNames>
  <calcPr calcId="162913"/>
</workbook>
</file>

<file path=xl/calcChain.xml><?xml version="1.0" encoding="utf-8"?>
<calcChain xmlns="http://schemas.openxmlformats.org/spreadsheetml/2006/main">
  <c r="H34" i="3" l="1"/>
  <c r="G34" i="3" l="1"/>
  <c r="E34" i="3" l="1"/>
  <c r="F34" i="3"/>
  <c r="I34" i="3" l="1"/>
</calcChain>
</file>

<file path=xl/sharedStrings.xml><?xml version="1.0" encoding="utf-8"?>
<sst xmlns="http://schemas.openxmlformats.org/spreadsheetml/2006/main" count="33" uniqueCount="33">
  <si>
    <t>TESORERIA MUNICIPAL</t>
  </si>
  <si>
    <t xml:space="preserve">ESTADISTICA FISCAL DEL GASTO O EGRESOS </t>
  </si>
  <si>
    <t xml:space="preserve">DESTINO DEL FISM </t>
  </si>
  <si>
    <t>Electrificación</t>
  </si>
  <si>
    <t>OBRA PÚBLICA</t>
  </si>
  <si>
    <t>MUNICIPIO DE MONTERREY</t>
  </si>
  <si>
    <t xml:space="preserve">Drenaje Sanitario </t>
  </si>
  <si>
    <t xml:space="preserve">Drenaje Pluvial </t>
  </si>
  <si>
    <t xml:space="preserve">Pavimento Asfáltico </t>
  </si>
  <si>
    <t xml:space="preserve">Pavimento Hidráulico </t>
  </si>
  <si>
    <t xml:space="preserve">Rehabilitación de Pavimento </t>
  </si>
  <si>
    <t xml:space="preserve">Gastos Indirectos </t>
  </si>
  <si>
    <t xml:space="preserve">Agua </t>
  </si>
  <si>
    <t xml:space="preserve">Escalinatas </t>
  </si>
  <si>
    <t xml:space="preserve">Banquetas </t>
  </si>
  <si>
    <t>TOTAL OBRAS PÚBLICAS FISM</t>
  </si>
  <si>
    <t xml:space="preserve">Puente Peatonal </t>
  </si>
  <si>
    <t xml:space="preserve">Remodelación y Eq. De plaza pública </t>
  </si>
  <si>
    <t xml:space="preserve">Rehabilitación de Pavimento Hidráulico </t>
  </si>
  <si>
    <t xml:space="preserve">Rehabilitación de Pavimento Asfáltico </t>
  </si>
  <si>
    <t xml:space="preserve">Cuarto Dormitorio </t>
  </si>
  <si>
    <t xml:space="preserve">Cuarto Baño </t>
  </si>
  <si>
    <t xml:space="preserve">Techo </t>
  </si>
  <si>
    <t xml:space="preserve">Piso Firme </t>
  </si>
  <si>
    <t xml:space="preserve">Dispensario Médico </t>
  </si>
  <si>
    <t xml:space="preserve">Centros de Salud </t>
  </si>
  <si>
    <t>* Información elaborada con base en los datos de Cuenta Pública "Cierre del ejercicio  Resumen por Programa"</t>
  </si>
  <si>
    <t xml:space="preserve">Huertos Urbanos </t>
  </si>
  <si>
    <t xml:space="preserve">Comedores comunitarios </t>
  </si>
  <si>
    <t xml:space="preserve">Rehabilitación de Bibliotecas </t>
  </si>
  <si>
    <t xml:space="preserve">Rehabilitación de Calles </t>
  </si>
  <si>
    <t>PRODIMDF</t>
  </si>
  <si>
    <t>Recursos no comprometidos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</si>
</sst>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 $&quot;#,##0.00\ ;&quot;-$&quot;#,##0.00\ ;&quot; $-&quot;#\ ;@\ "/>
    <numFmt numFmtId="165" formatCode="&quot;$&quot;#,##0.00_);[Red]\(&quot;$&quot;#,##0.00\)"/>
    <numFmt numFmtId="166" formatCode="_-[$$-80A]* #,##0.00_-;\-[$$-80A]* #,##0.00_-;_-[$$-80A]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9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164" fontId="4" fillId="0" borderId="0"/>
    <xf numFmtId="164" fontId="4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2" borderId="1" applyNumberFormat="0" applyFont="0" applyAlignment="0" applyProtection="0"/>
    <xf numFmtId="0" fontId="2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3" fillId="15" borderId="0" xfId="1" applyFont="1" applyFill="1"/>
    <xf numFmtId="0" fontId="6" fillId="15" borderId="0" xfId="1" applyFont="1" applyFill="1" applyAlignment="1">
      <alignment horizontal="center"/>
    </xf>
    <xf numFmtId="0" fontId="3" fillId="15" borderId="0" xfId="0" applyFont="1" applyFill="1"/>
    <xf numFmtId="44" fontId="3" fillId="15" borderId="0" xfId="0" applyNumberFormat="1" applyFont="1" applyFill="1"/>
    <xf numFmtId="0" fontId="10" fillId="1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 wrapText="1"/>
    </xf>
    <xf numFmtId="0" fontId="11" fillId="15" borderId="11" xfId="0" applyFont="1" applyFill="1" applyBorder="1" applyAlignment="1">
      <alignment vertical="center" wrapText="1"/>
    </xf>
    <xf numFmtId="0" fontId="11" fillId="15" borderId="15" xfId="0" applyFont="1" applyFill="1" applyBorder="1" applyAlignment="1">
      <alignment vertical="center" wrapText="1"/>
    </xf>
    <xf numFmtId="0" fontId="8" fillId="15" borderId="6" xfId="1" applyFont="1" applyFill="1" applyBorder="1" applyAlignment="1">
      <alignment horizontal="center" vertical="center" wrapText="1"/>
    </xf>
    <xf numFmtId="43" fontId="7" fillId="15" borderId="8" xfId="67" applyFont="1" applyFill="1" applyBorder="1"/>
    <xf numFmtId="0" fontId="11" fillId="15" borderId="19" xfId="0" applyFont="1" applyFill="1" applyBorder="1" applyAlignment="1">
      <alignment horizontal="left" vertical="center" wrapText="1"/>
    </xf>
    <xf numFmtId="0" fontId="11" fillId="15" borderId="10" xfId="0" applyFont="1" applyFill="1" applyBorder="1" applyAlignment="1">
      <alignment vertical="center" wrapText="1"/>
    </xf>
    <xf numFmtId="43" fontId="7" fillId="15" borderId="20" xfId="67" applyFont="1" applyFill="1" applyBorder="1"/>
    <xf numFmtId="43" fontId="7" fillId="15" borderId="8" xfId="67" applyFont="1" applyFill="1" applyBorder="1" applyAlignment="1">
      <alignment vertical="center"/>
    </xf>
    <xf numFmtId="43" fontId="7" fillId="15" borderId="16" xfId="67" applyFont="1" applyFill="1" applyBorder="1" applyAlignment="1">
      <alignment vertical="center"/>
    </xf>
    <xf numFmtId="43" fontId="7" fillId="15" borderId="7" xfId="67" applyFont="1" applyFill="1" applyBorder="1" applyAlignment="1">
      <alignment vertical="center"/>
    </xf>
    <xf numFmtId="43" fontId="7" fillId="15" borderId="8" xfId="67" applyFont="1" applyFill="1" applyBorder="1" applyAlignment="1">
      <alignment horizontal="right" vertical="center"/>
    </xf>
    <xf numFmtId="43" fontId="7" fillId="15" borderId="7" xfId="67" applyFont="1" applyFill="1" applyBorder="1"/>
    <xf numFmtId="0" fontId="7" fillId="15" borderId="11" xfId="1" applyFont="1" applyFill="1" applyBorder="1" applyAlignment="1">
      <alignment horizontal="left" vertical="center"/>
    </xf>
    <xf numFmtId="0" fontId="7" fillId="15" borderId="11" xfId="1" applyFont="1" applyFill="1" applyBorder="1" applyAlignment="1">
      <alignment horizontal="left" vertical="center" wrapText="1"/>
    </xf>
    <xf numFmtId="43" fontId="7" fillId="15" borderId="16" xfId="67" applyFont="1" applyFill="1" applyBorder="1" applyAlignment="1">
      <alignment horizontal="right" vertical="center"/>
    </xf>
    <xf numFmtId="0" fontId="10" fillId="15" borderId="3" xfId="0" applyFont="1" applyFill="1" applyBorder="1" applyAlignment="1">
      <alignment horizontal="center" vertical="center" wrapText="1"/>
    </xf>
    <xf numFmtId="166" fontId="8" fillId="15" borderId="6" xfId="66" applyNumberFormat="1" applyFont="1" applyFill="1" applyBorder="1" applyAlignment="1">
      <alignment vertical="center"/>
    </xf>
    <xf numFmtId="44" fontId="8" fillId="15" borderId="6" xfId="68" applyFont="1" applyFill="1" applyBorder="1" applyAlignment="1">
      <alignment vertical="center"/>
    </xf>
    <xf numFmtId="0" fontId="6" fillId="15" borderId="0" xfId="1" applyFont="1" applyFill="1" applyAlignment="1">
      <alignment horizontal="center"/>
    </xf>
    <xf numFmtId="0" fontId="11" fillId="15" borderId="19" xfId="0" applyFont="1" applyFill="1" applyBorder="1" applyAlignment="1">
      <alignment vertical="center" wrapText="1"/>
    </xf>
    <xf numFmtId="0" fontId="6" fillId="15" borderId="0" xfId="1" applyFont="1" applyFill="1" applyAlignment="1">
      <alignment horizontal="center"/>
    </xf>
    <xf numFmtId="0" fontId="8" fillId="0" borderId="6" xfId="1" applyFont="1" applyFill="1" applyBorder="1" applyAlignment="1">
      <alignment horizontal="center" vertical="center" wrapText="1"/>
    </xf>
    <xf numFmtId="43" fontId="7" fillId="0" borderId="20" xfId="67" applyFont="1" applyFill="1" applyBorder="1"/>
    <xf numFmtId="43" fontId="7" fillId="0" borderId="7" xfId="67" applyFont="1" applyFill="1" applyBorder="1"/>
    <xf numFmtId="43" fontId="7" fillId="0" borderId="7" xfId="67" applyFont="1" applyFill="1" applyBorder="1" applyAlignment="1">
      <alignment vertical="center"/>
    </xf>
    <xf numFmtId="43" fontId="7" fillId="0" borderId="8" xfId="67" applyFont="1" applyFill="1" applyBorder="1" applyAlignment="1">
      <alignment vertical="center"/>
    </xf>
    <xf numFmtId="43" fontId="7" fillId="0" borderId="8" xfId="67" applyFont="1" applyFill="1" applyBorder="1" applyAlignment="1">
      <alignment horizontal="right" vertical="center"/>
    </xf>
    <xf numFmtId="43" fontId="7" fillId="0" borderId="16" xfId="67" applyFont="1" applyFill="1" applyBorder="1" applyAlignment="1">
      <alignment horizontal="right" vertical="center"/>
    </xf>
    <xf numFmtId="0" fontId="6" fillId="15" borderId="0" xfId="1" applyFont="1" applyFill="1" applyAlignment="1">
      <alignment horizontal="center"/>
    </xf>
    <xf numFmtId="0" fontId="12" fillId="15" borderId="12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12" fillId="15" borderId="13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14" xfId="0" applyFont="1" applyFill="1" applyBorder="1" applyAlignment="1">
      <alignment horizontal="center" vertical="center" wrapText="1"/>
    </xf>
    <xf numFmtId="0" fontId="13" fillId="16" borderId="3" xfId="1" applyFont="1" applyFill="1" applyBorder="1" applyAlignment="1">
      <alignment horizontal="center" vertical="center"/>
    </xf>
    <xf numFmtId="0" fontId="13" fillId="16" borderId="4" xfId="1" applyFont="1" applyFill="1" applyBorder="1" applyAlignment="1">
      <alignment horizontal="center" vertical="center"/>
    </xf>
    <xf numFmtId="0" fontId="13" fillId="16" borderId="5" xfId="1" applyFont="1" applyFill="1" applyBorder="1" applyAlignment="1">
      <alignment horizontal="center" vertical="center"/>
    </xf>
    <xf numFmtId="0" fontId="6" fillId="15" borderId="0" xfId="1" applyFont="1" applyFill="1" applyAlignment="1">
      <alignment horizontal="center"/>
    </xf>
    <xf numFmtId="0" fontId="6" fillId="15" borderId="0" xfId="1" applyFont="1" applyFill="1" applyAlignment="1">
      <alignment horizontal="center" vertical="center"/>
    </xf>
  </cellXfs>
  <cellStyles count="6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Excel Built-in Currency" xfId="15"/>
    <cellStyle name="Excel Built-in Currency 2" xfId="16"/>
    <cellStyle name="Excel Built-in Normal" xfId="17"/>
    <cellStyle name="Millares" xfId="67" builtinId="3"/>
    <cellStyle name="Millares 11" xfId="2"/>
    <cellStyle name="Millares 11 2" xfId="18"/>
    <cellStyle name="Millares 2" xfId="19"/>
    <cellStyle name="Millares 2 2" xfId="20"/>
    <cellStyle name="Millares 2 2 2" xfId="21"/>
    <cellStyle name="Millares 2 3" xfId="22"/>
    <cellStyle name="Millares 2 4" xfId="66"/>
    <cellStyle name="Millares 3" xfId="23"/>
    <cellStyle name="Millares 4" xfId="24"/>
    <cellStyle name="Millares 4 2" xfId="25"/>
    <cellStyle name="Millares 5" xfId="26"/>
    <cellStyle name="Millares 5 2 2" xfId="27"/>
    <cellStyle name="Millares 5 2 2 2" xfId="28"/>
    <cellStyle name="Millares 6" xfId="29"/>
    <cellStyle name="Millares 7" xfId="30"/>
    <cellStyle name="Millares 7 2" xfId="31"/>
    <cellStyle name="Millares 8" xfId="32"/>
    <cellStyle name="Moneda" xfId="68" builtinId="4"/>
    <cellStyle name="Moneda 2" xfId="33"/>
    <cellStyle name="Moneda 2 2" xfId="34"/>
    <cellStyle name="Moneda 2 2 2" xfId="35"/>
    <cellStyle name="Moneda 2 2 3" xfId="36"/>
    <cellStyle name="Moneda 2 3" xfId="37"/>
    <cellStyle name="Moneda 3" xfId="38"/>
    <cellStyle name="Moneda 3 2" xfId="39"/>
    <cellStyle name="Moneda 4" xfId="40"/>
    <cellStyle name="Moneda 5" xfId="41"/>
    <cellStyle name="Moneda 6" xfId="42"/>
    <cellStyle name="Normal" xfId="0" builtinId="0"/>
    <cellStyle name="Normal 2" xfId="1"/>
    <cellStyle name="Normal 2 2" xfId="43"/>
    <cellStyle name="Normal 2 2 2" xfId="44"/>
    <cellStyle name="Normal 3" xfId="45"/>
    <cellStyle name="Normal 3 2" xfId="46"/>
    <cellStyle name="Normal 4" xfId="47"/>
    <cellStyle name="Normal 5" xfId="48"/>
    <cellStyle name="Normal 5 2" xfId="49"/>
    <cellStyle name="Normal 6" xfId="50"/>
    <cellStyle name="Normal 62" xfId="51"/>
    <cellStyle name="Normal 62 2" xfId="52"/>
    <cellStyle name="Normal 7" xfId="53"/>
    <cellStyle name="Normal 7 2" xfId="54"/>
    <cellStyle name="Normal 7 2 2" xfId="55"/>
    <cellStyle name="Normal 7 2 2 2" xfId="56"/>
    <cellStyle name="Normal 7 2 3" xfId="57"/>
    <cellStyle name="Normal 7 3 2" xfId="58"/>
    <cellStyle name="Normal 7 3 2 2" xfId="59"/>
    <cellStyle name="Normal 8" xfId="60"/>
    <cellStyle name="Notas 2" xfId="61"/>
    <cellStyle name="Notas 3" xfId="62"/>
    <cellStyle name="Porcentual 2" xfId="63"/>
    <cellStyle name="Porcentual 2 2" xfId="64"/>
    <cellStyle name="Porcentual 3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1400735</xdr:colOff>
      <xdr:row>0</xdr:row>
      <xdr:rowOff>252132</xdr:rowOff>
    </xdr:from>
    <xdr:to>
      <xdr:col>1</xdr:col>
      <xdr:colOff>4280735</xdr:colOff>
      <xdr:row>3</xdr:row>
      <xdr:rowOff>120256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132" y="252132"/>
          <a:ext cx="2880000" cy="932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zoomScale="68" zoomScaleNormal="68" workbookViewId="0">
      <selection activeCell="J8" sqref="J8"/>
    </sheetView>
  </sheetViews>
  <sheetFormatPr baseColWidth="10" defaultRowHeight="12.75" x14ac:dyDescent="0.2"/>
  <cols>
    <col min="1" max="1" width="11.42578125" style="3"/>
    <col min="2" max="2" width="65" style="3" customWidth="1"/>
    <col min="3" max="3" width="27.7109375" style="3" bestFit="1" customWidth="1"/>
    <col min="4" max="4" width="27.7109375" style="3" customWidth="1"/>
    <col min="5" max="9" width="26.140625" style="3" bestFit="1" customWidth="1"/>
    <col min="10" max="10" width="18.7109375" style="3" bestFit="1" customWidth="1"/>
    <col min="11" max="11" width="33.28515625" style="3" bestFit="1" customWidth="1"/>
    <col min="12" max="12" width="20.28515625" style="3" bestFit="1" customWidth="1"/>
    <col min="13" max="16384" width="11.42578125" style="3"/>
  </cols>
  <sheetData>
    <row r="1" spans="2:10" s="1" customFormat="1" ht="29.25" customHeight="1" x14ac:dyDescent="0.25">
      <c r="B1" s="45" t="s">
        <v>5</v>
      </c>
      <c r="C1" s="45"/>
      <c r="D1" s="45"/>
      <c r="E1" s="45"/>
      <c r="F1" s="45"/>
      <c r="G1" s="45"/>
      <c r="H1" s="45"/>
      <c r="I1" s="45"/>
    </row>
    <row r="2" spans="2:10" s="1" customFormat="1" ht="36" customHeight="1" x14ac:dyDescent="0.2">
      <c r="B2" s="46" t="s">
        <v>0</v>
      </c>
      <c r="C2" s="46"/>
      <c r="D2" s="46"/>
      <c r="E2" s="46"/>
      <c r="F2" s="46"/>
      <c r="G2" s="46"/>
      <c r="H2" s="46"/>
      <c r="I2" s="46"/>
    </row>
    <row r="3" spans="2:10" s="1" customFormat="1" ht="18" x14ac:dyDescent="0.25">
      <c r="B3" s="45" t="s">
        <v>1</v>
      </c>
      <c r="C3" s="45"/>
      <c r="D3" s="45"/>
      <c r="E3" s="45"/>
      <c r="F3" s="45"/>
      <c r="G3" s="45"/>
      <c r="H3" s="45"/>
      <c r="I3" s="45"/>
    </row>
    <row r="4" spans="2:10" s="1" customFormat="1" ht="18" x14ac:dyDescent="0.25">
      <c r="B4" s="2"/>
      <c r="C4" s="2"/>
      <c r="D4" s="2"/>
      <c r="E4" s="25"/>
      <c r="F4" s="25"/>
      <c r="G4" s="27"/>
      <c r="H4" s="35"/>
      <c r="I4" s="2"/>
    </row>
    <row r="5" spans="2:10" s="1" customFormat="1" ht="18.75" thickBot="1" x14ac:dyDescent="0.3">
      <c r="C5" s="45"/>
      <c r="D5" s="45"/>
      <c r="E5" s="45"/>
      <c r="F5" s="45"/>
      <c r="G5" s="45"/>
      <c r="H5" s="45"/>
      <c r="I5" s="45"/>
    </row>
    <row r="6" spans="2:10" ht="33.75" customHeight="1" thickBot="1" x14ac:dyDescent="0.25">
      <c r="B6" s="42" t="s">
        <v>2</v>
      </c>
      <c r="C6" s="43"/>
      <c r="D6" s="43"/>
      <c r="E6" s="43"/>
      <c r="F6" s="43"/>
      <c r="G6" s="43"/>
      <c r="H6" s="43"/>
      <c r="I6" s="44"/>
    </row>
    <row r="7" spans="2:10" ht="19.5" thickBot="1" x14ac:dyDescent="0.25">
      <c r="B7" s="5" t="s">
        <v>4</v>
      </c>
      <c r="C7" s="9">
        <v>2014</v>
      </c>
      <c r="D7" s="9">
        <v>2015</v>
      </c>
      <c r="E7" s="9">
        <v>2016</v>
      </c>
      <c r="F7" s="9">
        <v>2017</v>
      </c>
      <c r="G7" s="28">
        <v>2018</v>
      </c>
      <c r="H7" s="28">
        <v>2019</v>
      </c>
      <c r="I7" s="28">
        <v>2020</v>
      </c>
    </row>
    <row r="8" spans="2:10" ht="18.75" x14ac:dyDescent="0.2">
      <c r="B8" s="12" t="s">
        <v>12</v>
      </c>
      <c r="C8" s="13">
        <v>74605.070000000007</v>
      </c>
      <c r="D8" s="13">
        <v>833559.86</v>
      </c>
      <c r="E8" s="13"/>
      <c r="F8" s="13">
        <v>2000000</v>
      </c>
      <c r="G8" s="29">
        <v>22000000</v>
      </c>
      <c r="H8" s="29">
        <v>5802268.71</v>
      </c>
      <c r="I8" s="29"/>
    </row>
    <row r="9" spans="2:10" ht="18.75" x14ac:dyDescent="0.2">
      <c r="B9" s="26" t="s">
        <v>27</v>
      </c>
      <c r="C9" s="18">
        <v>0</v>
      </c>
      <c r="D9" s="18">
        <v>0</v>
      </c>
      <c r="E9" s="18">
        <v>5719902</v>
      </c>
      <c r="F9" s="18"/>
      <c r="G9" s="30"/>
      <c r="H9" s="30"/>
      <c r="I9" s="30"/>
    </row>
    <row r="10" spans="2:10" ht="18.75" x14ac:dyDescent="0.2">
      <c r="B10" s="11" t="s">
        <v>6</v>
      </c>
      <c r="C10" s="18">
        <v>109612.27</v>
      </c>
      <c r="D10" s="18">
        <v>818138.15</v>
      </c>
      <c r="E10" s="16"/>
      <c r="F10" s="16"/>
      <c r="G10" s="31"/>
      <c r="H10" s="31"/>
      <c r="I10" s="31"/>
    </row>
    <row r="11" spans="2:10" ht="18.75" x14ac:dyDescent="0.2">
      <c r="B11" s="6" t="s">
        <v>7</v>
      </c>
      <c r="C11" s="10">
        <v>7454568.5099999998</v>
      </c>
      <c r="D11" s="10">
        <v>56342007.289999999</v>
      </c>
      <c r="E11" s="14">
        <v>26011810.809999999</v>
      </c>
      <c r="F11" s="14">
        <v>50000000</v>
      </c>
      <c r="G11" s="32">
        <v>51557362.869999997</v>
      </c>
      <c r="H11" s="32">
        <v>98151666.340000004</v>
      </c>
      <c r="I11" s="32">
        <v>24348736.91</v>
      </c>
    </row>
    <row r="12" spans="2:10" ht="18.75" x14ac:dyDescent="0.2">
      <c r="B12" s="7" t="s">
        <v>3</v>
      </c>
      <c r="C12" s="10"/>
      <c r="D12" s="10">
        <v>1546708.77</v>
      </c>
      <c r="E12" s="14"/>
      <c r="F12" s="14"/>
      <c r="G12" s="32"/>
      <c r="H12" s="32"/>
      <c r="I12" s="32"/>
    </row>
    <row r="13" spans="2:10" ht="18.75" x14ac:dyDescent="0.2">
      <c r="B13" s="7" t="s">
        <v>28</v>
      </c>
      <c r="C13" s="10">
        <v>0</v>
      </c>
      <c r="D13" s="10">
        <v>0</v>
      </c>
      <c r="E13" s="14">
        <v>3927185.24</v>
      </c>
      <c r="F13" s="14">
        <v>3999199.2800000003</v>
      </c>
      <c r="G13" s="32">
        <v>14460268.15</v>
      </c>
      <c r="H13" s="32"/>
      <c r="I13" s="32"/>
    </row>
    <row r="14" spans="2:10" ht="18.75" x14ac:dyDescent="0.2">
      <c r="B14" s="7" t="s">
        <v>8</v>
      </c>
      <c r="C14" s="10">
        <v>179076.16</v>
      </c>
      <c r="D14" s="10">
        <v>700308.07</v>
      </c>
      <c r="E14" s="14"/>
      <c r="F14" s="14">
        <v>370000</v>
      </c>
      <c r="G14" s="32"/>
      <c r="H14" s="32">
        <v>19436565.190000001</v>
      </c>
      <c r="I14" s="32">
        <v>55922611.82</v>
      </c>
    </row>
    <row r="15" spans="2:10" ht="18.75" x14ac:dyDescent="0.2">
      <c r="B15" s="7" t="s">
        <v>9</v>
      </c>
      <c r="C15" s="10"/>
      <c r="D15" s="10"/>
      <c r="E15" s="14"/>
      <c r="F15" s="14"/>
      <c r="G15" s="32"/>
      <c r="H15" s="32"/>
      <c r="I15" s="32"/>
      <c r="J15" s="4"/>
    </row>
    <row r="16" spans="2:10" ht="18.75" x14ac:dyDescent="0.2">
      <c r="B16" s="7" t="s">
        <v>30</v>
      </c>
      <c r="C16" s="10">
        <v>0</v>
      </c>
      <c r="D16" s="10">
        <v>0</v>
      </c>
      <c r="E16" s="14">
        <v>8771732.5700000003</v>
      </c>
      <c r="F16" s="14">
        <v>16662288</v>
      </c>
      <c r="G16" s="32">
        <v>16856052.530000001</v>
      </c>
      <c r="H16" s="32"/>
      <c r="I16" s="32"/>
      <c r="J16" s="4"/>
    </row>
    <row r="17" spans="2:10" ht="18.75" x14ac:dyDescent="0.2">
      <c r="B17" s="7" t="s">
        <v>10</v>
      </c>
      <c r="C17" s="10"/>
      <c r="D17" s="10">
        <v>7513617.0599999996</v>
      </c>
      <c r="E17" s="14"/>
      <c r="F17" s="14"/>
      <c r="G17" s="32"/>
      <c r="H17" s="32"/>
      <c r="I17" s="32"/>
      <c r="J17" s="4"/>
    </row>
    <row r="18" spans="2:10" ht="18.75" x14ac:dyDescent="0.2">
      <c r="B18" s="7" t="s">
        <v>18</v>
      </c>
      <c r="C18" s="10"/>
      <c r="D18" s="10"/>
      <c r="E18" s="14"/>
      <c r="F18" s="14"/>
      <c r="G18" s="32"/>
      <c r="H18" s="32"/>
      <c r="I18" s="32"/>
      <c r="J18" s="4"/>
    </row>
    <row r="19" spans="2:10" ht="18.75" x14ac:dyDescent="0.2">
      <c r="B19" s="7" t="s">
        <v>19</v>
      </c>
      <c r="C19" s="10">
        <v>6489563.4800000004</v>
      </c>
      <c r="D19" s="10"/>
      <c r="E19" s="14"/>
      <c r="F19" s="14"/>
      <c r="G19" s="32"/>
      <c r="H19" s="32"/>
      <c r="I19" s="32"/>
      <c r="J19" s="4"/>
    </row>
    <row r="20" spans="2:10" ht="18.75" x14ac:dyDescent="0.2">
      <c r="B20" s="7" t="s">
        <v>29</v>
      </c>
      <c r="C20" s="10"/>
      <c r="D20" s="10"/>
      <c r="E20" s="14">
        <v>5277767.09</v>
      </c>
      <c r="F20" s="14"/>
      <c r="G20" s="32"/>
      <c r="H20" s="32"/>
      <c r="I20" s="32"/>
      <c r="J20" s="4"/>
    </row>
    <row r="21" spans="2:10" ht="15" x14ac:dyDescent="0.2">
      <c r="B21" s="19" t="s">
        <v>13</v>
      </c>
      <c r="C21" s="10"/>
      <c r="D21" s="10"/>
      <c r="E21" s="14"/>
      <c r="F21" s="14"/>
      <c r="G21" s="32"/>
      <c r="H21" s="32"/>
      <c r="I21" s="32"/>
    </row>
    <row r="22" spans="2:10" ht="15.75" customHeight="1" x14ac:dyDescent="0.2">
      <c r="B22" s="20" t="s">
        <v>14</v>
      </c>
      <c r="C22" s="10">
        <v>804164.01</v>
      </c>
      <c r="D22" s="10"/>
      <c r="E22" s="14"/>
      <c r="F22" s="14"/>
      <c r="G22" s="32"/>
      <c r="H22" s="32"/>
      <c r="I22" s="32">
        <v>5305902.3099999996</v>
      </c>
    </row>
    <row r="23" spans="2:10" ht="18.75" x14ac:dyDescent="0.2">
      <c r="B23" s="8" t="s">
        <v>11</v>
      </c>
      <c r="C23" s="10">
        <v>981555.12</v>
      </c>
      <c r="D23" s="10">
        <v>707991.67</v>
      </c>
      <c r="E23" s="17">
        <v>734747.93</v>
      </c>
      <c r="F23" s="17">
        <v>3740282</v>
      </c>
      <c r="G23" s="33"/>
      <c r="H23" s="33"/>
      <c r="I23" s="33"/>
    </row>
    <row r="24" spans="2:10" ht="18.75" x14ac:dyDescent="0.2">
      <c r="B24" s="8" t="s">
        <v>16</v>
      </c>
      <c r="C24" s="10"/>
      <c r="D24" s="10"/>
      <c r="E24" s="17"/>
      <c r="F24" s="17"/>
      <c r="G24" s="33"/>
      <c r="H24" s="33"/>
      <c r="I24" s="33"/>
    </row>
    <row r="25" spans="2:10" ht="18.75" x14ac:dyDescent="0.2">
      <c r="B25" s="8" t="s">
        <v>17</v>
      </c>
      <c r="C25" s="10"/>
      <c r="D25" s="10"/>
      <c r="E25" s="17"/>
      <c r="F25" s="17"/>
      <c r="G25" s="33"/>
      <c r="H25" s="33"/>
      <c r="I25" s="33">
        <v>25861046.289999999</v>
      </c>
    </row>
    <row r="26" spans="2:10" ht="18.75" x14ac:dyDescent="0.2">
      <c r="B26" s="8" t="s">
        <v>20</v>
      </c>
      <c r="C26" s="14">
        <v>6472794.8499999996</v>
      </c>
      <c r="D26" s="14">
        <v>1103910.3999999999</v>
      </c>
      <c r="E26" s="17">
        <v>19875000</v>
      </c>
      <c r="F26" s="17">
        <v>11775000</v>
      </c>
      <c r="G26" s="33"/>
      <c r="H26" s="33">
        <v>2279854.5699999998</v>
      </c>
      <c r="I26" s="33">
        <v>4418981.91</v>
      </c>
    </row>
    <row r="27" spans="2:10" ht="18.75" x14ac:dyDescent="0.2">
      <c r="B27" s="8" t="s">
        <v>21</v>
      </c>
      <c r="C27" s="14">
        <v>1125152.52</v>
      </c>
      <c r="D27" s="14">
        <v>743320.27</v>
      </c>
      <c r="E27" s="17">
        <v>5349867.54</v>
      </c>
      <c r="F27" s="17">
        <v>3630000</v>
      </c>
      <c r="G27" s="33"/>
      <c r="H27" s="33"/>
      <c r="I27" s="33"/>
    </row>
    <row r="28" spans="2:10" ht="18.75" x14ac:dyDescent="0.2">
      <c r="B28" s="8" t="s">
        <v>22</v>
      </c>
      <c r="C28" s="14">
        <v>5094707.05</v>
      </c>
      <c r="D28" s="14">
        <v>3509645.75</v>
      </c>
      <c r="E28" s="17">
        <v>10087756.91</v>
      </c>
      <c r="F28" s="17">
        <v>6319161.2799999984</v>
      </c>
      <c r="G28" s="33"/>
      <c r="H28" s="33"/>
      <c r="I28" s="33"/>
    </row>
    <row r="29" spans="2:10" ht="18.75" x14ac:dyDescent="0.2">
      <c r="B29" s="8" t="s">
        <v>23</v>
      </c>
      <c r="C29" s="14">
        <v>92765.8</v>
      </c>
      <c r="D29" s="14"/>
      <c r="E29" s="17">
        <v>326680.46000000002</v>
      </c>
      <c r="F29" s="17">
        <v>286486.59999999998</v>
      </c>
      <c r="G29" s="33"/>
      <c r="H29" s="33"/>
      <c r="I29" s="33"/>
    </row>
    <row r="30" spans="2:10" ht="18.75" x14ac:dyDescent="0.2">
      <c r="B30" s="8" t="s">
        <v>24</v>
      </c>
      <c r="C30" s="14">
        <v>1309835.17</v>
      </c>
      <c r="D30" s="14"/>
      <c r="E30" s="17"/>
      <c r="F30" s="17"/>
      <c r="G30" s="33"/>
      <c r="H30" s="33"/>
      <c r="I30" s="33"/>
    </row>
    <row r="31" spans="2:10" ht="18.75" x14ac:dyDescent="0.2">
      <c r="B31" s="8" t="s">
        <v>25</v>
      </c>
      <c r="C31" s="14"/>
      <c r="D31" s="14">
        <v>3169561</v>
      </c>
      <c r="E31" s="17">
        <v>19192439.57</v>
      </c>
      <c r="F31" s="17">
        <v>26046305.839999996</v>
      </c>
      <c r="G31" s="33">
        <v>7500000</v>
      </c>
      <c r="H31" s="33"/>
      <c r="I31" s="33"/>
    </row>
    <row r="32" spans="2:10" ht="18.75" x14ac:dyDescent="0.2">
      <c r="B32" s="8" t="s">
        <v>31</v>
      </c>
      <c r="C32" s="15">
        <v>0</v>
      </c>
      <c r="D32" s="15">
        <v>0</v>
      </c>
      <c r="E32" s="21">
        <v>2156316.2200000002</v>
      </c>
      <c r="F32" s="21"/>
      <c r="G32" s="34"/>
      <c r="H32" s="34"/>
      <c r="I32" s="34"/>
    </row>
    <row r="33" spans="2:9" ht="19.5" thickBot="1" x14ac:dyDescent="0.25">
      <c r="B33" s="8" t="s">
        <v>32</v>
      </c>
      <c r="C33" s="15">
        <v>0</v>
      </c>
      <c r="D33" s="15">
        <v>0</v>
      </c>
      <c r="E33" s="21">
        <v>2156316.2200000002</v>
      </c>
      <c r="F33" s="21"/>
      <c r="G33" s="34"/>
      <c r="H33" s="34"/>
      <c r="I33" s="34">
        <v>4294281.76</v>
      </c>
    </row>
    <row r="34" spans="2:9" ht="19.5" thickBot="1" x14ac:dyDescent="0.25">
      <c r="B34" s="22" t="s">
        <v>15</v>
      </c>
      <c r="C34" s="23">
        <v>30188400.010000002</v>
      </c>
      <c r="D34" s="23">
        <v>76988768.290000007</v>
      </c>
      <c r="E34" s="24">
        <f>SUM(E8:E33)</f>
        <v>109587522.55999997</v>
      </c>
      <c r="F34" s="24">
        <f>SUM(F8:F33)</f>
        <v>124828723</v>
      </c>
      <c r="G34" s="24">
        <f>SUM(G8:G33)</f>
        <v>112373683.55000001</v>
      </c>
      <c r="H34" s="24">
        <f>SUM(H8:H33)</f>
        <v>125670354.80999999</v>
      </c>
      <c r="I34" s="24">
        <f>SUM(I8:I33)</f>
        <v>120151561.00000001</v>
      </c>
    </row>
    <row r="35" spans="2:9" ht="15" customHeight="1" x14ac:dyDescent="0.2">
      <c r="B35" s="36" t="s">
        <v>26</v>
      </c>
      <c r="C35" s="37"/>
      <c r="D35" s="37"/>
      <c r="E35" s="37"/>
      <c r="F35" s="37"/>
      <c r="G35" s="37"/>
      <c r="H35" s="37"/>
      <c r="I35" s="38"/>
    </row>
    <row r="36" spans="2:9" ht="13.5" thickBot="1" x14ac:dyDescent="0.25">
      <c r="B36" s="39"/>
      <c r="C36" s="40"/>
      <c r="D36" s="40"/>
      <c r="E36" s="40"/>
      <c r="F36" s="40"/>
      <c r="G36" s="40"/>
      <c r="H36" s="40"/>
      <c r="I36" s="41"/>
    </row>
  </sheetData>
  <mergeCells count="6">
    <mergeCell ref="B35:I36"/>
    <mergeCell ref="B6:I6"/>
    <mergeCell ref="B1:I1"/>
    <mergeCell ref="B2:I2"/>
    <mergeCell ref="B3:I3"/>
    <mergeCell ref="C5:I5"/>
  </mergeCells>
  <pageMargins left="0.39370078740157483" right="0.39370078740157483" top="0.39370078740157483" bottom="0.39370078740157483" header="0.31496062992125984" footer="0.11811023622047245"/>
  <pageSetup scale="53" fitToHeight="0" orientation="landscape" horizontalDpi="300" r:id="rId1"/>
  <colBreaks count="1" manualBreakCount="1">
    <brk id="9" max="1048575" man="1"/>
  </colBreaks>
  <ignoredErrors>
    <ignoredError sqref="I34 E34:G3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Destino del FISM</vt:lpstr>
      <vt:lpstr>'Destino del FISM'!Área_de_impresión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Korina Liset Sanchez Torres</cp:lastModifiedBy>
  <cp:lastPrinted>2021-07-28T17:18:48Z</cp:lastPrinted>
  <dcterms:created xsi:type="dcterms:W3CDTF">2015-07-22T23:37:08Z</dcterms:created>
  <dcterms:modified xsi:type="dcterms:W3CDTF">2021-07-29T21:04:42Z</dcterms:modified>
</cp:coreProperties>
</file>