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4\FEBRERO\HIPERVÍNCULOS\"/>
    </mc:Choice>
  </mc:AlternateContent>
  <bookViews>
    <workbookView xWindow="0" yWindow="0" windowWidth="19200" windowHeight="6350" activeTab="1"/>
  </bookViews>
  <sheets>
    <sheet name="PP" sheetId="3" r:id="rId1"/>
    <sheet name="POA" sheetId="5" r:id="rId2"/>
    <sheet name="POA Mes con mes" sheetId="8" r:id="rId3"/>
    <sheet name="PP Mes con mes" sheetId="7" r:id="rId4"/>
    <sheet name="Hoja1" sheetId="4" state="hidden"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s>
  <definedNames>
    <definedName name="_xlnm._FilterDatabase" localSheetId="1" hidden="1">POA!$A$4:$AG$576</definedName>
    <definedName name="_xlnm._FilterDatabase" localSheetId="0" hidden="1">PP!$B$4:$AJ$646</definedName>
    <definedName name="_xlnm.Print_Area" localSheetId="0">PP!$B$1:$K$4</definedName>
    <definedName name="Eje">[1]Hoja2!$A$15:$A$19</definedName>
    <definedName name="Frecuencia_de_medición">[2]Hoja1!$P$2:$P$6</definedName>
    <definedName name="Sentido_del_indicador">[3]Hoja1!$Q$2:$Q$3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486" i="3" l="1"/>
  <c r="AF486" i="3"/>
  <c r="AD486" i="3"/>
  <c r="V486" i="3"/>
  <c r="R486" i="3"/>
  <c r="P486" i="3"/>
</calcChain>
</file>

<file path=xl/comments1.xml><?xml version="1.0" encoding="utf-8"?>
<comments xmlns="http://schemas.openxmlformats.org/spreadsheetml/2006/main">
  <authors>
    <author>Karina Gutierrez Pena</author>
    <author>Myriam Hidekel Lima Vazquez</author>
  </authors>
  <commentList>
    <comment ref="K6" authorId="0" shapeId="0">
      <text>
        <r>
          <rPr>
            <b/>
            <sz val="9"/>
            <color indexed="81"/>
            <rFont val="Tahoma"/>
            <family val="2"/>
          </rPr>
          <t>Karina Gutiérrez Pena:</t>
        </r>
        <r>
          <rPr>
            <sz val="9"/>
            <color indexed="81"/>
            <rFont val="Tahoma"/>
            <family val="2"/>
          </rPr>
          <t xml:space="preserve">
Considero que podría ser Trimestral</t>
        </r>
      </text>
    </comment>
    <comment ref="H10" authorId="0" shapeId="0">
      <text>
        <r>
          <rPr>
            <b/>
            <sz val="12"/>
            <color indexed="81"/>
            <rFont val="Tahoma"/>
            <family val="2"/>
          </rPr>
          <t>Karina Gutiérrez Pena:</t>
        </r>
        <r>
          <rPr>
            <sz val="12"/>
            <color indexed="81"/>
            <rFont val="Tahoma"/>
            <family val="2"/>
          </rPr>
          <t xml:space="preserve">
La formula esta diciendo: ''Número de ferias requeridas'' entonces se debería de tener un numero de ferias por realizar.</t>
        </r>
      </text>
    </comment>
    <comment ref="K16" authorId="0" shapeId="0">
      <text>
        <r>
          <rPr>
            <b/>
            <sz val="9"/>
            <color indexed="81"/>
            <rFont val="Tahoma"/>
            <family val="2"/>
          </rPr>
          <t>Karina Gutiérrez Pena:</t>
        </r>
        <r>
          <rPr>
            <sz val="9"/>
            <color indexed="81"/>
            <rFont val="Tahoma"/>
            <family val="2"/>
          </rPr>
          <t xml:space="preserve">
Considero que podría ser semestral.
</t>
        </r>
      </text>
    </comment>
    <comment ref="R39" authorId="1" shapeId="0">
      <text>
        <r>
          <rPr>
            <b/>
            <sz val="9"/>
            <color indexed="81"/>
            <rFont val="Tahoma"/>
            <family val="2"/>
          </rPr>
          <t>Myriam Hidekel Lima Vazquez:</t>
        </r>
        <r>
          <rPr>
            <sz val="9"/>
            <color indexed="81"/>
            <rFont val="Tahoma"/>
            <family val="2"/>
          </rPr>
          <t xml:space="preserve">
50% meta, el 50% del 80% de meta, NO ES ACUMULATIVO</t>
        </r>
      </text>
    </comment>
    <comment ref="X39" authorId="1" shapeId="0">
      <text>
        <r>
          <rPr>
            <b/>
            <sz val="9"/>
            <color indexed="81"/>
            <rFont val="Tahoma"/>
            <family val="2"/>
          </rPr>
          <t>Myriam Hidekel Lima Vazquez:</t>
        </r>
        <r>
          <rPr>
            <sz val="9"/>
            <color indexed="81"/>
            <rFont val="Tahoma"/>
            <family val="2"/>
          </rPr>
          <t xml:space="preserve">
70% meta</t>
        </r>
      </text>
    </comment>
    <comment ref="AD39" authorId="1" shapeId="0">
      <text>
        <r>
          <rPr>
            <b/>
            <sz val="9"/>
            <color indexed="81"/>
            <rFont val="Tahoma"/>
            <family val="2"/>
          </rPr>
          <t>Myriam Hidekel Lima Vazquez:</t>
        </r>
        <r>
          <rPr>
            <sz val="9"/>
            <color indexed="81"/>
            <rFont val="Tahoma"/>
            <family val="2"/>
          </rPr>
          <t xml:space="preserve">
90% meta</t>
        </r>
      </text>
    </comment>
    <comment ref="AJ39" authorId="1" shapeId="0">
      <text>
        <r>
          <rPr>
            <b/>
            <sz val="9"/>
            <color indexed="81"/>
            <rFont val="Tahoma"/>
            <family val="2"/>
          </rPr>
          <t>Myriam Hidekel Lima Vazquez:</t>
        </r>
        <r>
          <rPr>
            <sz val="9"/>
            <color indexed="81"/>
            <rFont val="Tahoma"/>
            <family val="2"/>
          </rPr>
          <t xml:space="preserve">
100% meta
</t>
        </r>
      </text>
    </comment>
    <comment ref="V88" authorId="1" shapeId="0">
      <text>
        <r>
          <rPr>
            <b/>
            <sz val="9"/>
            <color indexed="81"/>
            <rFont val="Tahoma"/>
            <family val="2"/>
          </rPr>
          <t>Myriam Hidekel Lima Vazquez:</t>
        </r>
        <r>
          <rPr>
            <sz val="9"/>
            <color indexed="81"/>
            <rFont val="Tahoma"/>
            <family val="2"/>
          </rPr>
          <t xml:space="preserve">
HACER EL 15% DE LA META EN ESTE MES Y EN SEPT YA SE HACEN LOS OTROS 15% QUE DAN 30% EN TOTAL</t>
        </r>
      </text>
    </comment>
    <comment ref="AD88" authorId="1" shapeId="0">
      <text>
        <r>
          <rPr>
            <b/>
            <sz val="9"/>
            <color indexed="81"/>
            <rFont val="Tahoma"/>
            <family val="2"/>
          </rPr>
          <t>Myriam Hidekel Lima Vazquez:</t>
        </r>
        <r>
          <rPr>
            <sz val="9"/>
            <color indexed="81"/>
            <rFont val="Tahoma"/>
            <family val="2"/>
          </rPr>
          <t xml:space="preserve">
HACER EL 15% DE LA META EN ESTE MES Y EN SEPT YA SE HACEN LOS OTROS 15% QUE DAN 30% EN TOTAL</t>
        </r>
      </text>
    </comment>
    <comment ref="V89" authorId="1" shapeId="0">
      <text>
        <r>
          <rPr>
            <b/>
            <sz val="9"/>
            <color indexed="81"/>
            <rFont val="Tahoma"/>
            <family val="2"/>
          </rPr>
          <t>Myriam Hidekel Lima Vazquez:</t>
        </r>
        <r>
          <rPr>
            <sz val="9"/>
            <color indexed="81"/>
            <rFont val="Tahoma"/>
            <family val="2"/>
          </rPr>
          <t xml:space="preserve">
HACER EL 15% DE LA META EN ESTE MES Y EN SEPT YA SE HACEN LOS OTROS 15% QUE DAN 30% EN TOTAL</t>
        </r>
      </text>
    </comment>
    <comment ref="AD89" authorId="1" shapeId="0">
      <text>
        <r>
          <rPr>
            <b/>
            <sz val="9"/>
            <color indexed="81"/>
            <rFont val="Tahoma"/>
            <family val="2"/>
          </rPr>
          <t>Myriam Hidekel Lima Vazquez:</t>
        </r>
        <r>
          <rPr>
            <sz val="9"/>
            <color indexed="81"/>
            <rFont val="Tahoma"/>
            <family val="2"/>
          </rPr>
          <t xml:space="preserve">
HACER EL 15% DE LA META EN ESTE MES Y EN SEPT YA SE HACEN LOS OTROS 15% QUE DAN 30% EN TOTAL</t>
        </r>
      </text>
    </comment>
    <comment ref="X133" authorId="1" shapeId="0">
      <text>
        <r>
          <rPr>
            <b/>
            <sz val="9"/>
            <color indexed="81"/>
            <rFont val="Tahoma"/>
            <family val="2"/>
          </rPr>
          <t>Myriam Hidekel Lima Vazquez:</t>
        </r>
        <r>
          <rPr>
            <sz val="9"/>
            <color indexed="81"/>
            <rFont val="Tahoma"/>
            <family val="2"/>
          </rPr>
          <t xml:space="preserve">
MI META ES -5% EN ESTE MES
Y EN DIC ES -10% OSEA SE CUMPLE EL -15% ES ACUMULATIVO</t>
        </r>
      </text>
    </comment>
    <comment ref="AJ133" authorId="1" shapeId="0">
      <text>
        <r>
          <rPr>
            <b/>
            <sz val="9"/>
            <color indexed="81"/>
            <rFont val="Tahoma"/>
            <family val="2"/>
          </rPr>
          <t>Myriam Hidekel Lima Vazquez:</t>
        </r>
        <r>
          <rPr>
            <sz val="9"/>
            <color indexed="81"/>
            <rFont val="Tahoma"/>
            <family val="2"/>
          </rPr>
          <t xml:space="preserve">
MI META ES -5% EN ESTE MES
Y EN DIC ES -10% OSEA SE CUMPLE EL -15% ES ACUMULATIVO</t>
        </r>
      </text>
    </comment>
    <comment ref="R222" authorId="1" shapeId="0">
      <text>
        <r>
          <rPr>
            <b/>
            <sz val="9"/>
            <color indexed="81"/>
            <rFont val="Tahoma"/>
            <family val="2"/>
          </rPr>
          <t>Myriam Hidekel Lima Vazquez:</t>
        </r>
        <r>
          <rPr>
            <sz val="9"/>
            <color indexed="81"/>
            <rFont val="Tahoma"/>
            <family val="2"/>
          </rPr>
          <t xml:space="preserve">
30% DE META EN EL MES ES ACUMULATIVO CON LOS SIGUIENTES MESES</t>
        </r>
      </text>
    </comment>
    <comment ref="X222" authorId="1" shapeId="0">
      <text>
        <r>
          <rPr>
            <b/>
            <sz val="9"/>
            <color indexed="81"/>
            <rFont val="Tahoma"/>
            <family val="2"/>
          </rPr>
          <t>Myriam Hidekel Lima Vazquez:</t>
        </r>
        <r>
          <rPr>
            <sz val="9"/>
            <color indexed="81"/>
            <rFont val="Tahoma"/>
            <family val="2"/>
          </rPr>
          <t xml:space="preserve">
30% DE META EN EL MES ES ACUMULATIVO CON LOS SIGUIENTES MESES</t>
        </r>
      </text>
    </comment>
    <comment ref="AD222" authorId="1" shapeId="0">
      <text>
        <r>
          <rPr>
            <b/>
            <sz val="9"/>
            <color indexed="81"/>
            <rFont val="Tahoma"/>
            <family val="2"/>
          </rPr>
          <t>Myriam Hidekel Lima Vazquez:</t>
        </r>
        <r>
          <rPr>
            <sz val="9"/>
            <color indexed="81"/>
            <rFont val="Tahoma"/>
            <family val="2"/>
          </rPr>
          <t xml:space="preserve">
30% DE META EN EL MES ES ACUMULATIVO CON LOS SIGUIENTES MESES</t>
        </r>
      </text>
    </comment>
    <comment ref="N223" authorId="1" shapeId="0">
      <text>
        <r>
          <rPr>
            <b/>
            <sz val="14"/>
            <color indexed="81"/>
            <rFont val="Tahoma"/>
            <family val="2"/>
          </rPr>
          <t>Myriam Hidekel Lima Vazquez:</t>
        </r>
        <r>
          <rPr>
            <sz val="14"/>
            <color indexed="81"/>
            <rFont val="Tahoma"/>
            <family val="2"/>
          </rPr>
          <t xml:space="preserve">
LA META DEL MES ES 25% DESPUES FEBRERO 15% EN MARZO 10% EN JUNIO ES EL 15% Y JULIO 15% AGOSTO 10% Y SE CUMPLEN LOS 90% ES ACUMULATIVO</t>
        </r>
      </text>
    </comment>
    <comment ref="P223" authorId="1" shapeId="0">
      <text>
        <r>
          <rPr>
            <b/>
            <sz val="14"/>
            <color indexed="81"/>
            <rFont val="Tahoma"/>
            <family val="2"/>
          </rPr>
          <t>Myriam Hidekel Lima Vazquez:</t>
        </r>
        <r>
          <rPr>
            <sz val="14"/>
            <color indexed="81"/>
            <rFont val="Tahoma"/>
            <family val="2"/>
          </rPr>
          <t xml:space="preserve">
LA META DEL MES ES 25% DESPUES FEBRERO 15% EN MARZO 10% EN JUNIO ES EL 15% Y JULIO 15% AGOSTO 10% Y SE CUMPLEN LOS 90% ES ACUMULATIVO</t>
        </r>
      </text>
    </comment>
    <comment ref="R223" authorId="1" shapeId="0">
      <text>
        <r>
          <rPr>
            <b/>
            <sz val="14"/>
            <color indexed="81"/>
            <rFont val="Tahoma"/>
            <family val="2"/>
          </rPr>
          <t>Myriam Hidekel Lima Vazquez:</t>
        </r>
        <r>
          <rPr>
            <sz val="14"/>
            <color indexed="81"/>
            <rFont val="Tahoma"/>
            <family val="2"/>
          </rPr>
          <t xml:space="preserve">
LA META DEL MES ES 25% DESPUES FEBRERO 15% EN MARZO 10% EN JUNIO ES EL 15% Y JULIO 15% AGOSTO 10% Y SE CUMPLEN LOS 90% ES ACUMULATIVO</t>
        </r>
      </text>
    </comment>
    <comment ref="X223" authorId="1" shapeId="0">
      <text>
        <r>
          <rPr>
            <b/>
            <sz val="14"/>
            <color indexed="81"/>
            <rFont val="Tahoma"/>
            <family val="2"/>
          </rPr>
          <t>Myriam Hidekel Lima Vazquez:</t>
        </r>
        <r>
          <rPr>
            <sz val="14"/>
            <color indexed="81"/>
            <rFont val="Tahoma"/>
            <family val="2"/>
          </rPr>
          <t xml:space="preserve">
LA META DEL MES ES 25% DESPUES FEBRERO 15% EN MARZO 10% EN JUNIO ES EL 15% Y JULIO 15% AGOSTO 10% Y SE CUMPLEN LOS 90% ES ACUMULATIVO</t>
        </r>
      </text>
    </comment>
    <comment ref="Z223" authorId="1" shapeId="0">
      <text>
        <r>
          <rPr>
            <b/>
            <sz val="14"/>
            <color indexed="81"/>
            <rFont val="Tahoma"/>
            <family val="2"/>
          </rPr>
          <t>Myriam Hidekel Lima Vazquez:</t>
        </r>
        <r>
          <rPr>
            <sz val="14"/>
            <color indexed="81"/>
            <rFont val="Tahoma"/>
            <family val="2"/>
          </rPr>
          <t xml:space="preserve">
LA META DEL MES ES 25% DESPUES FEBRERO 15% EN MARZO 10% EN JUNIO ES EL 15% Y JULIO 15% AGOSTO 10% Y SE CUMPLEN LOS 90% ES ACUMULATIVO</t>
        </r>
      </text>
    </comment>
    <comment ref="AB223" authorId="1" shapeId="0">
      <text>
        <r>
          <rPr>
            <b/>
            <sz val="14"/>
            <color indexed="81"/>
            <rFont val="Tahoma"/>
            <family val="2"/>
          </rPr>
          <t>Myriam Hidekel Lima Vazquez:</t>
        </r>
        <r>
          <rPr>
            <sz val="14"/>
            <color indexed="81"/>
            <rFont val="Tahoma"/>
            <family val="2"/>
          </rPr>
          <t xml:space="preserve">
LA META DEL MES ES 25% DESPUES FEBRERO 15% EN MARZO 10% EN JUNIO ES EL 15% Y JULIO 15% AGOSTO 10% Y SE CUMPLEN LOS 90% ES ACUMULATIVO</t>
        </r>
      </text>
    </comment>
    <comment ref="N224" authorId="1" shapeId="0">
      <text>
        <r>
          <rPr>
            <b/>
            <sz val="16"/>
            <color indexed="81"/>
            <rFont val="Tahoma"/>
            <family val="2"/>
          </rPr>
          <t>Myriam Hidekel Lima Vazquez:</t>
        </r>
        <r>
          <rPr>
            <sz val="16"/>
            <color indexed="81"/>
            <rFont val="Tahoma"/>
            <family val="2"/>
          </rPr>
          <t xml:space="preserve">
de enero a septiembre la meta 10% en cada mes, en sep se cumplen 90% es acumulatvio</t>
        </r>
      </text>
    </comment>
    <comment ref="P224" authorId="1" shapeId="0">
      <text>
        <r>
          <rPr>
            <b/>
            <sz val="16"/>
            <color indexed="81"/>
            <rFont val="Tahoma"/>
            <family val="2"/>
          </rPr>
          <t>Myriam Hidekel Lima Vazquez:</t>
        </r>
        <r>
          <rPr>
            <sz val="16"/>
            <color indexed="81"/>
            <rFont val="Tahoma"/>
            <family val="2"/>
          </rPr>
          <t xml:space="preserve">
de enero a septiembre la meta 10% en cada mes, en sep se cumplen 90% es acumulatvio</t>
        </r>
      </text>
    </comment>
    <comment ref="R224" authorId="1" shapeId="0">
      <text>
        <r>
          <rPr>
            <b/>
            <sz val="16"/>
            <color indexed="81"/>
            <rFont val="Tahoma"/>
            <family val="2"/>
          </rPr>
          <t>Myriam Hidekel Lima Vazquez:</t>
        </r>
        <r>
          <rPr>
            <sz val="16"/>
            <color indexed="81"/>
            <rFont val="Tahoma"/>
            <family val="2"/>
          </rPr>
          <t xml:space="preserve">
de enero a septiembre la meta 10% en cada mes, en sep se cumplen 90% es acumulatvio</t>
        </r>
      </text>
    </comment>
    <comment ref="T224" authorId="1" shapeId="0">
      <text>
        <r>
          <rPr>
            <b/>
            <sz val="16"/>
            <color indexed="81"/>
            <rFont val="Tahoma"/>
            <family val="2"/>
          </rPr>
          <t>Myriam Hidekel Lima Vazquez:</t>
        </r>
        <r>
          <rPr>
            <sz val="16"/>
            <color indexed="81"/>
            <rFont val="Tahoma"/>
            <family val="2"/>
          </rPr>
          <t xml:space="preserve">
de enero a septiembre la meta 10% en cada mes, en sep se cumplen 90% es acumulatvio</t>
        </r>
      </text>
    </comment>
    <comment ref="V224" authorId="1" shapeId="0">
      <text>
        <r>
          <rPr>
            <b/>
            <sz val="16"/>
            <color indexed="81"/>
            <rFont val="Tahoma"/>
            <family val="2"/>
          </rPr>
          <t>Myriam Hidekel Lima Vazquez:</t>
        </r>
        <r>
          <rPr>
            <sz val="16"/>
            <color indexed="81"/>
            <rFont val="Tahoma"/>
            <family val="2"/>
          </rPr>
          <t xml:space="preserve">
de enero a septiembre la meta 10% en cada mes, en sep se cumplen 90% es acumulatvio</t>
        </r>
      </text>
    </comment>
    <comment ref="X224" authorId="1" shapeId="0">
      <text>
        <r>
          <rPr>
            <b/>
            <sz val="16"/>
            <color indexed="81"/>
            <rFont val="Tahoma"/>
            <family val="2"/>
          </rPr>
          <t>Myriam Hidekel Lima Vazquez:</t>
        </r>
        <r>
          <rPr>
            <sz val="16"/>
            <color indexed="81"/>
            <rFont val="Tahoma"/>
            <family val="2"/>
          </rPr>
          <t xml:space="preserve">
de enero a septiembre la meta 10% en cada mes, en sep se cumplen 90% es acumulatvio</t>
        </r>
      </text>
    </comment>
    <comment ref="Z224" authorId="1" shapeId="0">
      <text>
        <r>
          <rPr>
            <b/>
            <sz val="16"/>
            <color indexed="81"/>
            <rFont val="Tahoma"/>
            <family val="2"/>
          </rPr>
          <t>Myriam Hidekel Lima Vazquez:</t>
        </r>
        <r>
          <rPr>
            <sz val="16"/>
            <color indexed="81"/>
            <rFont val="Tahoma"/>
            <family val="2"/>
          </rPr>
          <t xml:space="preserve">
de enero a septiembre la meta 10% en cada mes, en sep se cumplen 90% es acumulatvio</t>
        </r>
      </text>
    </comment>
    <comment ref="AB224" authorId="1" shapeId="0">
      <text>
        <r>
          <rPr>
            <b/>
            <sz val="16"/>
            <color indexed="81"/>
            <rFont val="Tahoma"/>
            <family val="2"/>
          </rPr>
          <t>Myriam Hidekel Lima Vazquez:</t>
        </r>
        <r>
          <rPr>
            <sz val="16"/>
            <color indexed="81"/>
            <rFont val="Tahoma"/>
            <family val="2"/>
          </rPr>
          <t xml:space="preserve">
de enero a septiembre la meta 10% en cada mes, en sep se cumplen 90% es acumulatvio</t>
        </r>
      </text>
    </comment>
    <comment ref="AD224" authorId="1" shapeId="0">
      <text>
        <r>
          <rPr>
            <b/>
            <sz val="16"/>
            <color indexed="81"/>
            <rFont val="Tahoma"/>
            <family val="2"/>
          </rPr>
          <t>Myriam Hidekel Lima Vazquez:</t>
        </r>
        <r>
          <rPr>
            <sz val="16"/>
            <color indexed="81"/>
            <rFont val="Tahoma"/>
            <family val="2"/>
          </rPr>
          <t xml:space="preserve">
de enero a septiembre la meta 10% en cada mes, en sep se cumplen 90% es acumulatvio</t>
        </r>
      </text>
    </comment>
    <comment ref="N225" authorId="1" shapeId="0">
      <text>
        <r>
          <rPr>
            <b/>
            <sz val="14"/>
            <color indexed="81"/>
            <rFont val="Tahoma"/>
            <family val="2"/>
          </rPr>
          <t>Myriam Hidekel Lima Vazquez:</t>
        </r>
        <r>
          <rPr>
            <sz val="14"/>
            <color indexed="81"/>
            <rFont val="Tahoma"/>
            <family val="2"/>
          </rPr>
          <t xml:space="preserve">
metas
ene 15, feb 15, marz 10, jun 15, jul 15, ago 10 y sept 10 es acumulativo el %%</t>
        </r>
      </text>
    </comment>
    <comment ref="P225" authorId="1" shapeId="0">
      <text>
        <r>
          <rPr>
            <b/>
            <sz val="14"/>
            <color indexed="81"/>
            <rFont val="Tahoma"/>
            <family val="2"/>
          </rPr>
          <t>Myriam Hidekel Lima Vazquez:</t>
        </r>
        <r>
          <rPr>
            <sz val="14"/>
            <color indexed="81"/>
            <rFont val="Tahoma"/>
            <family val="2"/>
          </rPr>
          <t xml:space="preserve">
metas
ene 15, feb 15, marz 10, jun 15, jul 15, ago 10 y sept 10 es acumulativo el %%</t>
        </r>
      </text>
    </comment>
    <comment ref="R225" authorId="1" shapeId="0">
      <text>
        <r>
          <rPr>
            <b/>
            <sz val="14"/>
            <color indexed="81"/>
            <rFont val="Tahoma"/>
            <family val="2"/>
          </rPr>
          <t>Myriam Hidekel Lima Vazquez:</t>
        </r>
        <r>
          <rPr>
            <sz val="14"/>
            <color indexed="81"/>
            <rFont val="Tahoma"/>
            <family val="2"/>
          </rPr>
          <t xml:space="preserve">
metas
ene 15, feb 15, marz 10, jun 15, jul 15, ago 10 y sept 10 es acumulativo el %%</t>
        </r>
      </text>
    </comment>
    <comment ref="X225" authorId="1" shapeId="0">
      <text>
        <r>
          <rPr>
            <b/>
            <sz val="14"/>
            <color indexed="81"/>
            <rFont val="Tahoma"/>
            <family val="2"/>
          </rPr>
          <t>Myriam Hidekel Lima Vazquez:</t>
        </r>
        <r>
          <rPr>
            <sz val="14"/>
            <color indexed="81"/>
            <rFont val="Tahoma"/>
            <family val="2"/>
          </rPr>
          <t xml:space="preserve">
metas
ene 15, feb 15, marz 10, jun 15, jul 15, ago 10 y sept 10 es acumulativo el %%</t>
        </r>
      </text>
    </comment>
    <comment ref="Z225" authorId="1" shapeId="0">
      <text>
        <r>
          <rPr>
            <b/>
            <sz val="14"/>
            <color indexed="81"/>
            <rFont val="Tahoma"/>
            <family val="2"/>
          </rPr>
          <t>Myriam Hidekel Lima Vazquez:</t>
        </r>
        <r>
          <rPr>
            <sz val="14"/>
            <color indexed="81"/>
            <rFont val="Tahoma"/>
            <family val="2"/>
          </rPr>
          <t xml:space="preserve">
metas
ene 15, feb 15, marz 10, jun 15, jul 15, ago 10 y sept 10 es acumulativo el %%</t>
        </r>
      </text>
    </comment>
    <comment ref="AB225" authorId="1" shapeId="0">
      <text>
        <r>
          <rPr>
            <b/>
            <sz val="14"/>
            <color indexed="81"/>
            <rFont val="Tahoma"/>
            <family val="2"/>
          </rPr>
          <t>Myriam Hidekel Lima Vazquez:</t>
        </r>
        <r>
          <rPr>
            <sz val="14"/>
            <color indexed="81"/>
            <rFont val="Tahoma"/>
            <family val="2"/>
          </rPr>
          <t xml:space="preserve">
metas
ene 15, feb 15, marz 10, jun 15, jul 15, ago 10 y sept 10 es acumulativo el %%</t>
        </r>
      </text>
    </comment>
    <comment ref="AD225" authorId="1" shapeId="0">
      <text>
        <r>
          <rPr>
            <b/>
            <sz val="14"/>
            <color indexed="81"/>
            <rFont val="Tahoma"/>
            <family val="2"/>
          </rPr>
          <t>Myriam Hidekel Lima Vazquez:</t>
        </r>
        <r>
          <rPr>
            <sz val="14"/>
            <color indexed="81"/>
            <rFont val="Tahoma"/>
            <family val="2"/>
          </rPr>
          <t xml:space="preserve">
metas
ene 15, feb 15, marz 10, jun 15, jul 15, ago 10 y sept 10 es acumulativo el %%</t>
        </r>
      </text>
    </comment>
    <comment ref="T226" authorId="1" shapeId="0">
      <text>
        <r>
          <rPr>
            <b/>
            <sz val="9"/>
            <color indexed="81"/>
            <rFont val="Tahoma"/>
            <family val="2"/>
          </rPr>
          <t>Myriam Hidekel Lima Vazquez:</t>
        </r>
        <r>
          <rPr>
            <sz val="9"/>
            <color indexed="81"/>
            <rFont val="Tahoma"/>
            <family val="2"/>
          </rPr>
          <t xml:space="preserve">
meta 45 en abril y en agosto los otros 45% es acumulatrivo</t>
        </r>
      </text>
    </comment>
    <comment ref="AB226" authorId="1" shapeId="0">
      <text>
        <r>
          <rPr>
            <b/>
            <sz val="9"/>
            <color indexed="81"/>
            <rFont val="Tahoma"/>
            <family val="2"/>
          </rPr>
          <t>Myriam Hidekel Lima Vazquez:</t>
        </r>
        <r>
          <rPr>
            <sz val="9"/>
            <color indexed="81"/>
            <rFont val="Tahoma"/>
            <family val="2"/>
          </rPr>
          <t xml:space="preserve">
meta 45 en abril y en agosto los otros 45% es acumulatrivo</t>
        </r>
      </text>
    </comment>
    <comment ref="P227" authorId="1" shapeId="0">
      <text>
        <r>
          <rPr>
            <b/>
            <sz val="9"/>
            <color indexed="81"/>
            <rFont val="Tahoma"/>
            <family val="2"/>
          </rPr>
          <t>Myriam Hidekel Lima Vazquez:</t>
        </r>
        <r>
          <rPr>
            <sz val="9"/>
            <color indexed="81"/>
            <rFont val="Tahoma"/>
            <family val="2"/>
          </rPr>
          <t xml:space="preserve">
30% DE META EN EL MES ES ACUMULATIVO CON LOS SIGUIENTES MESES</t>
        </r>
      </text>
    </comment>
    <comment ref="V227" authorId="1" shapeId="0">
      <text>
        <r>
          <rPr>
            <b/>
            <sz val="9"/>
            <color indexed="81"/>
            <rFont val="Tahoma"/>
            <family val="2"/>
          </rPr>
          <t>Myriam Hidekel Lima Vazquez:</t>
        </r>
        <r>
          <rPr>
            <sz val="9"/>
            <color indexed="81"/>
            <rFont val="Tahoma"/>
            <family val="2"/>
          </rPr>
          <t xml:space="preserve">
30% DE META EN EL MES ES ACUMULATIVO CON LOS SIGUIENTES MESES</t>
        </r>
      </text>
    </comment>
    <comment ref="AB227" authorId="1" shapeId="0">
      <text>
        <r>
          <rPr>
            <b/>
            <sz val="9"/>
            <color indexed="81"/>
            <rFont val="Tahoma"/>
            <family val="2"/>
          </rPr>
          <t>Myriam Hidekel Lima Vazquez:</t>
        </r>
        <r>
          <rPr>
            <sz val="9"/>
            <color indexed="81"/>
            <rFont val="Tahoma"/>
            <family val="2"/>
          </rPr>
          <t xml:space="preserve">
30% DE META EN EL MES ES ACUMULATIVO CON LOS SIGUIENTES MESES</t>
        </r>
      </text>
    </comment>
    <comment ref="R229" authorId="1" shapeId="0">
      <text>
        <r>
          <rPr>
            <b/>
            <sz val="9"/>
            <color indexed="81"/>
            <rFont val="Tahoma"/>
            <family val="2"/>
          </rPr>
          <t>Myriam Hidekel Lima Vazquez:
40% META EN EL MES Y ES ACUMULATIVO
EN JUNIO-10% DE META
EL SEP 40% DE META EN EL MES</t>
        </r>
      </text>
    </comment>
    <comment ref="X229" authorId="1" shapeId="0">
      <text>
        <r>
          <rPr>
            <b/>
            <sz val="9"/>
            <color indexed="81"/>
            <rFont val="Tahoma"/>
            <family val="2"/>
          </rPr>
          <t>Myriam Hidekel Lima Vazquez:
40% META EN EL MES Y ES ACUMULATIVO
EN JUNIO-10% DE META
EL SEP 40% DE META EN EL MES</t>
        </r>
      </text>
    </comment>
    <comment ref="AD229" authorId="1" shapeId="0">
      <text>
        <r>
          <rPr>
            <b/>
            <sz val="9"/>
            <color indexed="81"/>
            <rFont val="Tahoma"/>
            <family val="2"/>
          </rPr>
          <t>Myriam Hidekel Lima Vazquez:
40% META EN EL MES Y ES ACUMULATIVO
EN JUNIO-10% DE META
EL SEP 40% DE META EN EL MES</t>
        </r>
      </text>
    </comment>
    <comment ref="R230" authorId="1" shapeId="0">
      <text>
        <r>
          <rPr>
            <b/>
            <sz val="9"/>
            <color indexed="81"/>
            <rFont val="Tahoma"/>
            <family val="2"/>
          </rPr>
          <t>Myriam Hidekel Lima Vazquez:</t>
        </r>
        <r>
          <rPr>
            <sz val="9"/>
            <color indexed="81"/>
            <rFont val="Tahoma"/>
            <family val="2"/>
          </rPr>
          <t xml:space="preserve">
20% DE META EN EL MES
EL SIG ES 50% DE META EN  JUN
EL SIG ES 20% DE META EN SEPT Y ES ACUMULATIVO</t>
        </r>
      </text>
    </comment>
    <comment ref="X230" authorId="1" shapeId="0">
      <text>
        <r>
          <rPr>
            <b/>
            <sz val="9"/>
            <color indexed="81"/>
            <rFont val="Tahoma"/>
            <family val="2"/>
          </rPr>
          <t>Myriam Hidekel Lima Vazquez:</t>
        </r>
        <r>
          <rPr>
            <sz val="9"/>
            <color indexed="81"/>
            <rFont val="Tahoma"/>
            <family val="2"/>
          </rPr>
          <t xml:space="preserve">
20% DE META EN EL MES
EL SIG ES 50% DE META EN  JUN
EL SIG ES 20% DE META EN SEPT Y ES ACUMULATIVO</t>
        </r>
      </text>
    </comment>
    <comment ref="AD230" authorId="1" shapeId="0">
      <text>
        <r>
          <rPr>
            <b/>
            <sz val="9"/>
            <color indexed="81"/>
            <rFont val="Tahoma"/>
            <family val="2"/>
          </rPr>
          <t>Myriam Hidekel Lima Vazquez:</t>
        </r>
        <r>
          <rPr>
            <sz val="9"/>
            <color indexed="81"/>
            <rFont val="Tahoma"/>
            <family val="2"/>
          </rPr>
          <t xml:space="preserve">
20% DE META EN EL MES
EL SIG ES 50% DE META EN  JUN
EL SIG ES 20% DE META EN SEPT Y ES ACUMULATIVO</t>
        </r>
      </text>
    </comment>
    <comment ref="X267" authorId="1" shapeId="0">
      <text>
        <r>
          <rPr>
            <b/>
            <sz val="9"/>
            <color indexed="81"/>
            <rFont val="Tahoma"/>
            <family val="2"/>
          </rPr>
          <t>Myriam Hidekel Lima Vazquez:</t>
        </r>
        <r>
          <rPr>
            <sz val="9"/>
            <color indexed="81"/>
            <rFont val="Tahoma"/>
            <family val="2"/>
          </rPr>
          <t xml:space="preserve">
aquí es el 50% de meta</t>
        </r>
      </text>
    </comment>
    <comment ref="R268" authorId="1" shapeId="0">
      <text>
        <r>
          <rPr>
            <b/>
            <sz val="9"/>
            <color indexed="81"/>
            <rFont val="Tahoma"/>
            <family val="2"/>
          </rPr>
          <t>Myriam Hidekel Lima Vazquez:</t>
        </r>
        <r>
          <rPr>
            <sz val="9"/>
            <color indexed="81"/>
            <rFont val="Tahoma"/>
            <family val="2"/>
          </rPr>
          <t xml:space="preserve">
ES META 25% EN MAR
50% EN JUN
75% EN SEP
100% EN DIC
ES ACUMULATIVO
</t>
        </r>
      </text>
    </comment>
    <comment ref="X268" authorId="1" shapeId="0">
      <text>
        <r>
          <rPr>
            <b/>
            <sz val="9"/>
            <color indexed="81"/>
            <rFont val="Tahoma"/>
            <family val="2"/>
          </rPr>
          <t>Myriam Hidekel Lima Vazquez:</t>
        </r>
        <r>
          <rPr>
            <sz val="9"/>
            <color indexed="81"/>
            <rFont val="Tahoma"/>
            <family val="2"/>
          </rPr>
          <t xml:space="preserve">
ES META 25% EN MAR
50% EN JUN
75% EN SEP
100% EN DIC
ES ACUMULATIVO
</t>
        </r>
      </text>
    </comment>
    <comment ref="AD268" authorId="1" shapeId="0">
      <text>
        <r>
          <rPr>
            <b/>
            <sz val="9"/>
            <color indexed="81"/>
            <rFont val="Tahoma"/>
            <family val="2"/>
          </rPr>
          <t>Myriam Hidekel Lima Vazquez:</t>
        </r>
        <r>
          <rPr>
            <sz val="9"/>
            <color indexed="81"/>
            <rFont val="Tahoma"/>
            <family val="2"/>
          </rPr>
          <t xml:space="preserve">
ES META 25% EN MAR
50% EN JUN
75% EN SEP
100% EN DIC
ES ACUMULATIVO
</t>
        </r>
      </text>
    </comment>
    <comment ref="AJ268" authorId="1" shapeId="0">
      <text>
        <r>
          <rPr>
            <b/>
            <sz val="9"/>
            <color indexed="81"/>
            <rFont val="Tahoma"/>
            <family val="2"/>
          </rPr>
          <t>Myriam Hidekel Lima Vazquez:</t>
        </r>
        <r>
          <rPr>
            <sz val="9"/>
            <color indexed="81"/>
            <rFont val="Tahoma"/>
            <family val="2"/>
          </rPr>
          <t xml:space="preserve">
ES META 25% EN MAR
50% EN JUN
75% EN SEP
100% EN DIC
ES ACUMULATIVO
</t>
        </r>
      </text>
    </comment>
    <comment ref="R269" authorId="1" shapeId="0">
      <text>
        <r>
          <rPr>
            <b/>
            <sz val="9"/>
            <color indexed="81"/>
            <rFont val="Tahoma"/>
            <family val="2"/>
          </rPr>
          <t>Myriam Hidekel Lima Vazquez:</t>
        </r>
        <r>
          <rPr>
            <sz val="9"/>
            <color indexed="81"/>
            <rFont val="Tahoma"/>
            <family val="2"/>
          </rPr>
          <t xml:space="preserve">
ES META 25% EN MAR
50% EN JUN
75% EN SEP
100% EN DIC
ES ACUMULATIVO
</t>
        </r>
      </text>
    </comment>
    <comment ref="X269" authorId="1" shapeId="0">
      <text>
        <r>
          <rPr>
            <b/>
            <sz val="9"/>
            <color indexed="81"/>
            <rFont val="Tahoma"/>
            <family val="2"/>
          </rPr>
          <t>Myriam Hidekel Lima Vazquez:</t>
        </r>
        <r>
          <rPr>
            <sz val="9"/>
            <color indexed="81"/>
            <rFont val="Tahoma"/>
            <family val="2"/>
          </rPr>
          <t xml:space="preserve">
ES META 25% EN MAR
50% EN JUN
75% EN SEP
100% EN DIC
ES ACUMULATIVO
</t>
        </r>
      </text>
    </comment>
    <comment ref="AD269" authorId="1" shapeId="0">
      <text>
        <r>
          <rPr>
            <b/>
            <sz val="9"/>
            <color indexed="81"/>
            <rFont val="Tahoma"/>
            <family val="2"/>
          </rPr>
          <t>Myriam Hidekel Lima Vazquez:</t>
        </r>
        <r>
          <rPr>
            <sz val="9"/>
            <color indexed="81"/>
            <rFont val="Tahoma"/>
            <family val="2"/>
          </rPr>
          <t xml:space="preserve">
ES META 25% EN MAR
50% EN JUN
75% EN SEP
100% EN DIC
ES ACUMULATIVO
</t>
        </r>
      </text>
    </comment>
    <comment ref="AJ269" authorId="1" shapeId="0">
      <text>
        <r>
          <rPr>
            <b/>
            <sz val="9"/>
            <color indexed="81"/>
            <rFont val="Tahoma"/>
            <family val="2"/>
          </rPr>
          <t>Myriam Hidekel Lima Vazquez:</t>
        </r>
        <r>
          <rPr>
            <sz val="9"/>
            <color indexed="81"/>
            <rFont val="Tahoma"/>
            <family val="2"/>
          </rPr>
          <t xml:space="preserve">
ES META 25% EN MAR
50% EN JUN
75% EN SEP
100% EN DIC
ES ACUMULATIVO
</t>
        </r>
      </text>
    </comment>
    <comment ref="X270" authorId="1" shapeId="0">
      <text>
        <r>
          <rPr>
            <b/>
            <sz val="9"/>
            <color indexed="81"/>
            <rFont val="Tahoma"/>
            <family val="2"/>
          </rPr>
          <t>Myriam Hidekel Lima Vazquez:</t>
        </r>
        <r>
          <rPr>
            <sz val="9"/>
            <color indexed="81"/>
            <rFont val="Tahoma"/>
            <family val="2"/>
          </rPr>
          <t xml:space="preserve">
aquí es el 50% de meta</t>
        </r>
      </text>
    </comment>
    <comment ref="R271" authorId="1" shapeId="0">
      <text>
        <r>
          <rPr>
            <b/>
            <sz val="9"/>
            <color indexed="81"/>
            <rFont val="Tahoma"/>
            <family val="2"/>
          </rPr>
          <t>Myriam Hidekel Lima Vazquez:</t>
        </r>
        <r>
          <rPr>
            <sz val="9"/>
            <color indexed="81"/>
            <rFont val="Tahoma"/>
            <family val="2"/>
          </rPr>
          <t xml:space="preserve">
ES META 25% EN MAR
50% EN JUN
75% EN SEP
100% EN DIC
ES ACUMULATIVO
</t>
        </r>
      </text>
    </comment>
    <comment ref="X271" authorId="1" shapeId="0">
      <text>
        <r>
          <rPr>
            <b/>
            <sz val="9"/>
            <color indexed="81"/>
            <rFont val="Tahoma"/>
            <family val="2"/>
          </rPr>
          <t>Myriam Hidekel Lima Vazquez:</t>
        </r>
        <r>
          <rPr>
            <sz val="9"/>
            <color indexed="81"/>
            <rFont val="Tahoma"/>
            <family val="2"/>
          </rPr>
          <t xml:space="preserve">
ES META 25% EN MAR
50% EN JUN
75% EN SEP
100% EN DIC
ES ACUMULATIVO
</t>
        </r>
      </text>
    </comment>
    <comment ref="AD271" authorId="1" shapeId="0">
      <text>
        <r>
          <rPr>
            <b/>
            <sz val="9"/>
            <color indexed="81"/>
            <rFont val="Tahoma"/>
            <family val="2"/>
          </rPr>
          <t>Myriam Hidekel Lima Vazquez:</t>
        </r>
        <r>
          <rPr>
            <sz val="9"/>
            <color indexed="81"/>
            <rFont val="Tahoma"/>
            <family val="2"/>
          </rPr>
          <t xml:space="preserve">
ES META 25% EN MAR
50% EN JUN
75% EN SEP
100% EN DIC
ES ACUMULATIVO
</t>
        </r>
      </text>
    </comment>
    <comment ref="AJ271" authorId="1" shapeId="0">
      <text>
        <r>
          <rPr>
            <b/>
            <sz val="9"/>
            <color indexed="81"/>
            <rFont val="Tahoma"/>
            <family val="2"/>
          </rPr>
          <t>Myriam Hidekel Lima Vazquez:</t>
        </r>
        <r>
          <rPr>
            <sz val="9"/>
            <color indexed="81"/>
            <rFont val="Tahoma"/>
            <family val="2"/>
          </rPr>
          <t xml:space="preserve">
ES META 25% EN MAR
50% EN JUN
75% EN SEP
100% EN DIC
ES ACUMULATIVO
</t>
        </r>
      </text>
    </comment>
    <comment ref="R272" authorId="1" shapeId="0">
      <text>
        <r>
          <rPr>
            <b/>
            <sz val="9"/>
            <color indexed="81"/>
            <rFont val="Tahoma"/>
            <family val="2"/>
          </rPr>
          <t>Myriam Hidekel Lima Vazquez:</t>
        </r>
        <r>
          <rPr>
            <sz val="9"/>
            <color indexed="81"/>
            <rFont val="Tahoma"/>
            <family val="2"/>
          </rPr>
          <t xml:space="preserve">
ES META 25% EN MAR
50% EN JUN
75% EN SEP
100% EN DIC
ES ACUMULATIVO
</t>
        </r>
      </text>
    </comment>
    <comment ref="X272" authorId="1" shapeId="0">
      <text>
        <r>
          <rPr>
            <b/>
            <sz val="9"/>
            <color indexed="81"/>
            <rFont val="Tahoma"/>
            <family val="2"/>
          </rPr>
          <t>Myriam Hidekel Lima Vazquez:</t>
        </r>
        <r>
          <rPr>
            <sz val="9"/>
            <color indexed="81"/>
            <rFont val="Tahoma"/>
            <family val="2"/>
          </rPr>
          <t xml:space="preserve">
ES META 25% EN MAR
50% EN JUN
75% EN SEP
100% EN DIC
ES ACUMULATIVO
</t>
        </r>
      </text>
    </comment>
    <comment ref="AD272" authorId="1" shapeId="0">
      <text>
        <r>
          <rPr>
            <b/>
            <sz val="9"/>
            <color indexed="81"/>
            <rFont val="Tahoma"/>
            <family val="2"/>
          </rPr>
          <t>Myriam Hidekel Lima Vazquez:</t>
        </r>
        <r>
          <rPr>
            <sz val="9"/>
            <color indexed="81"/>
            <rFont val="Tahoma"/>
            <family val="2"/>
          </rPr>
          <t xml:space="preserve">
ES META 25% EN MAR
50% EN JUN
75% EN SEP
100% EN DIC
ES ACUMULATIVO
</t>
        </r>
      </text>
    </comment>
    <comment ref="AJ272" authorId="1" shapeId="0">
      <text>
        <r>
          <rPr>
            <b/>
            <sz val="9"/>
            <color indexed="81"/>
            <rFont val="Tahoma"/>
            <family val="2"/>
          </rPr>
          <t>Myriam Hidekel Lima Vazquez:</t>
        </r>
        <r>
          <rPr>
            <sz val="9"/>
            <color indexed="81"/>
            <rFont val="Tahoma"/>
            <family val="2"/>
          </rPr>
          <t xml:space="preserve">
ES META 25% EN MAR
50% EN JUN
75% EN SEP
100% EN DIC
ES ACUMULATIVO
</t>
        </r>
      </text>
    </comment>
    <comment ref="X275" authorId="1" shapeId="0">
      <text>
        <r>
          <rPr>
            <b/>
            <sz val="9"/>
            <color indexed="81"/>
            <rFont val="Tahoma"/>
            <family val="2"/>
          </rPr>
          <t>aquí es el 75% de meta</t>
        </r>
      </text>
    </comment>
    <comment ref="X277" authorId="1" shapeId="0">
      <text>
        <r>
          <rPr>
            <sz val="9"/>
            <color indexed="81"/>
            <rFont val="Tahoma"/>
            <family val="2"/>
          </rPr>
          <t xml:space="preserve">aquí es el 75% % de meta
</t>
        </r>
      </text>
    </comment>
    <comment ref="X278" authorId="1" shapeId="0">
      <text>
        <r>
          <rPr>
            <b/>
            <sz val="9"/>
            <color indexed="81"/>
            <rFont val="Tahoma"/>
            <family val="2"/>
          </rPr>
          <t>Myriam Hidekel Lima Vazquez:</t>
        </r>
        <r>
          <rPr>
            <sz val="9"/>
            <color indexed="81"/>
            <rFont val="Tahoma"/>
            <family val="2"/>
          </rPr>
          <t xml:space="preserve">
aquí es el 90% de meta
</t>
        </r>
      </text>
    </comment>
    <comment ref="X279" authorId="1" shapeId="0">
      <text>
        <r>
          <rPr>
            <b/>
            <sz val="9"/>
            <color indexed="81"/>
            <rFont val="Tahoma"/>
            <family val="2"/>
          </rPr>
          <t>Myriam Hidekel Lima Vazquez:</t>
        </r>
        <r>
          <rPr>
            <sz val="9"/>
            <color indexed="81"/>
            <rFont val="Tahoma"/>
            <family val="2"/>
          </rPr>
          <t xml:space="preserve">
aquí es el 80% de meta
</t>
        </r>
      </text>
    </comment>
    <comment ref="X280" authorId="1" shapeId="0">
      <text>
        <r>
          <rPr>
            <b/>
            <sz val="9"/>
            <color indexed="81"/>
            <rFont val="Tahoma"/>
            <family val="2"/>
          </rPr>
          <t>Myriam Hidekel Lima Vazquez:</t>
        </r>
        <r>
          <rPr>
            <sz val="9"/>
            <color indexed="81"/>
            <rFont val="Tahoma"/>
            <family val="2"/>
          </rPr>
          <t xml:space="preserve">
aquí es el 80% de meta
</t>
        </r>
      </text>
    </comment>
    <comment ref="X281" authorId="1" shapeId="0">
      <text>
        <r>
          <rPr>
            <b/>
            <sz val="9"/>
            <color indexed="81"/>
            <rFont val="Tahoma"/>
            <family val="2"/>
          </rPr>
          <t>Myriam Hidekel Lima Vazquez:</t>
        </r>
        <r>
          <rPr>
            <sz val="9"/>
            <color indexed="81"/>
            <rFont val="Tahoma"/>
            <family val="2"/>
          </rPr>
          <t xml:space="preserve">
aquí es el 90% de meta
</t>
        </r>
      </text>
    </comment>
    <comment ref="X282" authorId="1" shapeId="0">
      <text>
        <r>
          <rPr>
            <b/>
            <sz val="9"/>
            <color indexed="81"/>
            <rFont val="Tahoma"/>
            <family val="2"/>
          </rPr>
          <t>Myriam Hidekel Lima Vazquez:</t>
        </r>
        <r>
          <rPr>
            <sz val="9"/>
            <color indexed="81"/>
            <rFont val="Tahoma"/>
            <family val="2"/>
          </rPr>
          <t xml:space="preserve">
aquí es el 90% de meta
</t>
        </r>
      </text>
    </comment>
    <comment ref="X285" authorId="1" shapeId="0">
      <text>
        <r>
          <rPr>
            <b/>
            <sz val="9"/>
            <color indexed="81"/>
            <rFont val="Tahoma"/>
            <family val="2"/>
          </rPr>
          <t>Myriam Hidekel Lima Vazquez:</t>
        </r>
        <r>
          <rPr>
            <sz val="9"/>
            <color indexed="81"/>
            <rFont val="Tahoma"/>
            <family val="2"/>
          </rPr>
          <t xml:space="preserve">
aquí es el 80% de meta
</t>
        </r>
      </text>
    </comment>
    <comment ref="X341" authorId="1" shapeId="0">
      <text>
        <r>
          <rPr>
            <b/>
            <sz val="9"/>
            <color indexed="81"/>
            <rFont val="Tahoma"/>
            <family val="2"/>
          </rPr>
          <t>Myriam Hidekel Lima Vazquez:</t>
        </r>
        <r>
          <rPr>
            <sz val="9"/>
            <color indexed="81"/>
            <rFont val="Tahoma"/>
            <family val="2"/>
          </rPr>
          <t xml:space="preserve">
la meta es cumplir el 90% de el 90% aquí y en diciembre, no es acumulativo</t>
        </r>
      </text>
    </comment>
    <comment ref="AJ341" authorId="1" shapeId="0">
      <text>
        <r>
          <rPr>
            <b/>
            <sz val="9"/>
            <color indexed="81"/>
            <rFont val="Tahoma"/>
            <family val="2"/>
          </rPr>
          <t>Myriam Hidekel Lima Vazquez:</t>
        </r>
        <r>
          <rPr>
            <sz val="9"/>
            <color indexed="81"/>
            <rFont val="Tahoma"/>
            <family val="2"/>
          </rPr>
          <t xml:space="preserve">
la meta es cumplir el 90% de el 90% aquí y en diciembre, no es acumulativo</t>
        </r>
      </text>
    </comment>
    <comment ref="X344" authorId="1" shapeId="0">
      <text>
        <r>
          <rPr>
            <b/>
            <sz val="9"/>
            <color indexed="81"/>
            <rFont val="Tahoma"/>
            <family val="2"/>
          </rPr>
          <t>Myriam Hidekel Lima Vazquez:</t>
        </r>
        <r>
          <rPr>
            <sz val="9"/>
            <color indexed="81"/>
            <rFont val="Tahoma"/>
            <family val="2"/>
          </rPr>
          <t xml:space="preserve">
la meta es cumplir el 90% de el 90% aquí y en diciembre, no es acumulativo</t>
        </r>
      </text>
    </comment>
    <comment ref="AJ344" authorId="1" shapeId="0">
      <text>
        <r>
          <rPr>
            <b/>
            <sz val="9"/>
            <color indexed="81"/>
            <rFont val="Tahoma"/>
            <family val="2"/>
          </rPr>
          <t>Myriam Hidekel Lima Vazquez:</t>
        </r>
        <r>
          <rPr>
            <sz val="9"/>
            <color indexed="81"/>
            <rFont val="Tahoma"/>
            <family val="2"/>
          </rPr>
          <t xml:space="preserve">
la meta es cumplir el 90% de el 90% aquí y en diciembre, no es acumulativo</t>
        </r>
      </text>
    </comment>
    <comment ref="R362" authorId="1" shapeId="0">
      <text>
        <r>
          <rPr>
            <b/>
            <sz val="9"/>
            <color indexed="81"/>
            <rFont val="Tahoma"/>
            <family val="2"/>
          </rPr>
          <t>Myriam Hidekel Lima Vazquez:</t>
        </r>
        <r>
          <rPr>
            <sz val="9"/>
            <color indexed="81"/>
            <rFont val="Tahoma"/>
            <family val="2"/>
          </rPr>
          <t xml:space="preserve">
LA META ES HACER EL 50% EN ESTE MES DEL 100% DE META
</t>
        </r>
      </text>
    </comment>
    <comment ref="X362" authorId="1" shapeId="0">
      <text>
        <r>
          <rPr>
            <b/>
            <sz val="9"/>
            <color indexed="81"/>
            <rFont val="Tahoma"/>
            <family val="2"/>
          </rPr>
          <t>Myriam Hidekel Lima Vazquez:</t>
        </r>
        <r>
          <rPr>
            <sz val="9"/>
            <color indexed="81"/>
            <rFont val="Tahoma"/>
            <family val="2"/>
          </rPr>
          <t xml:space="preserve">
LA META ES HACER EL 50% EN ESTE MES DEL 100% DE META
</t>
        </r>
      </text>
    </comment>
    <comment ref="AD362" authorId="1" shapeId="0">
      <text>
        <r>
          <rPr>
            <b/>
            <sz val="9"/>
            <color indexed="81"/>
            <rFont val="Tahoma"/>
            <family val="2"/>
          </rPr>
          <t>Myriam Hidekel Lima Vazquez:</t>
        </r>
        <r>
          <rPr>
            <sz val="9"/>
            <color indexed="81"/>
            <rFont val="Tahoma"/>
            <family val="2"/>
          </rPr>
          <t xml:space="preserve">
LA META ES HACER EL 50% EN ESTE MES DEL 100% DE META
</t>
        </r>
      </text>
    </comment>
    <comment ref="AJ362" authorId="1" shapeId="0">
      <text>
        <r>
          <rPr>
            <b/>
            <sz val="9"/>
            <color indexed="81"/>
            <rFont val="Tahoma"/>
            <family val="2"/>
          </rPr>
          <t>Myriam Hidekel Lima Vazquez:</t>
        </r>
        <r>
          <rPr>
            <sz val="9"/>
            <color indexed="81"/>
            <rFont val="Tahoma"/>
            <family val="2"/>
          </rPr>
          <t xml:space="preserve">
LA META ES HACER EL 50% EN ESTE MES DEL 100% DE META
</t>
        </r>
      </text>
    </comment>
    <comment ref="X481" authorId="1" shapeId="0">
      <text>
        <r>
          <rPr>
            <b/>
            <sz val="9"/>
            <color indexed="81"/>
            <rFont val="Tahoma"/>
            <family val="2"/>
          </rPr>
          <t>Myriam Hidekel Lima Vazquez:</t>
        </r>
        <r>
          <rPr>
            <sz val="9"/>
            <color indexed="81"/>
            <rFont val="Tahoma"/>
            <family val="2"/>
          </rPr>
          <t xml:space="preserve">
70% de meta aquí y en dic, osea cumplir siempre con el 70 de su 70 de meta</t>
        </r>
      </text>
    </comment>
    <comment ref="X484" authorId="1" shapeId="0">
      <text>
        <r>
          <rPr>
            <b/>
            <sz val="18"/>
            <color indexed="81"/>
            <rFont val="Tahoma"/>
            <family val="2"/>
          </rPr>
          <t>Myriam Hidekel Lima Vazquez:</t>
        </r>
        <r>
          <rPr>
            <sz val="18"/>
            <color indexed="81"/>
            <rFont val="Tahoma"/>
            <family val="2"/>
          </rPr>
          <t xml:space="preserve">
80% de meta aquí y en dic, osea cumplir siempre con el 80 de su 80 de meta</t>
        </r>
      </text>
    </comment>
    <comment ref="AJ484" authorId="1" shapeId="0">
      <text>
        <r>
          <rPr>
            <b/>
            <sz val="18"/>
            <color indexed="81"/>
            <rFont val="Tahoma"/>
            <family val="2"/>
          </rPr>
          <t>Myriam Hidekel Lima Vazquez:</t>
        </r>
        <r>
          <rPr>
            <sz val="18"/>
            <color indexed="81"/>
            <rFont val="Tahoma"/>
            <family val="2"/>
          </rPr>
          <t xml:space="preserve">
80% de meta aquí y en dic, osea cumplir siempre con el 80 de su 80 de meta</t>
        </r>
      </text>
    </comment>
    <comment ref="X488" authorId="1" shapeId="0">
      <text>
        <r>
          <rPr>
            <b/>
            <sz val="9"/>
            <color indexed="81"/>
            <rFont val="Tahoma"/>
            <family val="2"/>
          </rPr>
          <t>Myriam Hidekel Lima Vazquez:</t>
        </r>
        <r>
          <rPr>
            <sz val="9"/>
            <color indexed="81"/>
            <rFont val="Tahoma"/>
            <family val="2"/>
          </rPr>
          <t xml:space="preserve">
aqu ide meta es 2.5% y en dic 2.5% oea es acumulativo</t>
        </r>
      </text>
    </comment>
    <comment ref="AJ488" authorId="1" shapeId="0">
      <text>
        <r>
          <rPr>
            <b/>
            <sz val="9"/>
            <color indexed="81"/>
            <rFont val="Tahoma"/>
            <family val="2"/>
          </rPr>
          <t>Myriam Hidekel Lima Vazquez:</t>
        </r>
        <r>
          <rPr>
            <sz val="9"/>
            <color indexed="81"/>
            <rFont val="Tahoma"/>
            <family val="2"/>
          </rPr>
          <t xml:space="preserve">
aqu ide meta es 2.5% y en dic 2.5% oea es acumulativo</t>
        </r>
      </text>
    </comment>
    <comment ref="R489" authorId="1" shapeId="0">
      <text>
        <r>
          <rPr>
            <b/>
            <sz val="9"/>
            <color indexed="81"/>
            <rFont val="Tahoma"/>
            <family val="2"/>
          </rPr>
          <t>Myriam Hidekel Lima Vazquez:</t>
        </r>
        <r>
          <rPr>
            <sz val="9"/>
            <color indexed="81"/>
            <rFont val="Tahoma"/>
            <family val="2"/>
          </rPr>
          <t xml:space="preserve">
HACER EL 70% ESA ES LA META DE MAR JUN Y SEP Y DIC</t>
        </r>
      </text>
    </comment>
    <comment ref="R603" authorId="1" shapeId="0">
      <text>
        <r>
          <rPr>
            <b/>
            <sz val="9"/>
            <color indexed="81"/>
            <rFont val="Tahoma"/>
            <family val="2"/>
          </rPr>
          <t>Myriam Hidekel Lima Vazquez:</t>
        </r>
        <r>
          <rPr>
            <sz val="9"/>
            <color indexed="81"/>
            <rFont val="Tahoma"/>
            <family val="2"/>
          </rPr>
          <t xml:space="preserve">
META 50% EN ESTE MES DE MARZO, EN JUNIO ES EL OTRO 50% DE 100% DE META</t>
        </r>
      </text>
    </comment>
    <comment ref="P608" authorId="1" shapeId="0">
      <text>
        <r>
          <rPr>
            <b/>
            <sz val="9"/>
            <color indexed="81"/>
            <rFont val="Tahoma"/>
            <family val="2"/>
          </rPr>
          <t>Myriam Hidekel Lima Vazquez:</t>
        </r>
        <r>
          <rPr>
            <sz val="9"/>
            <color indexed="81"/>
            <rFont val="Tahoma"/>
            <family val="2"/>
          </rPr>
          <t xml:space="preserve">
decía cumplir el 30% de la meta que es 24%</t>
        </r>
      </text>
    </comment>
    <comment ref="AJ623" authorId="1" shapeId="0">
      <text>
        <r>
          <rPr>
            <sz val="16"/>
            <color indexed="81"/>
            <rFont val="Tahoma"/>
            <family val="2"/>
          </rPr>
          <t xml:space="preserve">
tienen de meta -25% de -20% que es la meta</t>
        </r>
      </text>
    </comment>
    <comment ref="X641" authorId="1" shapeId="0">
      <text>
        <r>
          <rPr>
            <b/>
            <sz val="9"/>
            <color indexed="81"/>
            <rFont val="Tahoma"/>
            <family val="2"/>
          </rPr>
          <t>Myriam Hidekel Lima Vazquez:</t>
        </r>
        <r>
          <rPr>
            <sz val="9"/>
            <color indexed="81"/>
            <rFont val="Tahoma"/>
            <family val="2"/>
          </rPr>
          <t xml:space="preserve">
awui es cumplir con el 50% de la meta que es 100% es acumulativo</t>
        </r>
      </text>
    </comment>
  </commentList>
</comments>
</file>

<file path=xl/comments2.xml><?xml version="1.0" encoding="utf-8"?>
<comments xmlns="http://schemas.openxmlformats.org/spreadsheetml/2006/main">
  <authors>
    <author>Myriam Hidekel Lima Vazquez</author>
  </authors>
  <commentList>
    <comment ref="O6" authorId="0" shapeId="0">
      <text>
        <r>
          <rPr>
            <b/>
            <sz val="9"/>
            <color indexed="81"/>
            <rFont val="Tahoma"/>
            <family val="2"/>
          </rPr>
          <t>el 85% de meta en el mes y asi todos los meses</t>
        </r>
      </text>
    </comment>
    <comment ref="U6" authorId="0" shapeId="0">
      <text>
        <r>
          <rPr>
            <b/>
            <sz val="9"/>
            <color indexed="81"/>
            <rFont val="Tahoma"/>
            <family val="2"/>
          </rPr>
          <t>el 85% de meta en el mes y asi todos los meses</t>
        </r>
      </text>
    </comment>
    <comment ref="AA6" authorId="0" shapeId="0">
      <text>
        <r>
          <rPr>
            <b/>
            <sz val="9"/>
            <color indexed="81"/>
            <rFont val="Tahoma"/>
            <family val="2"/>
          </rPr>
          <t>el 85% de meta en el mes y asi todos los meses</t>
        </r>
      </text>
    </comment>
    <comment ref="AG6" authorId="0" shapeId="0">
      <text>
        <r>
          <rPr>
            <b/>
            <sz val="9"/>
            <color indexed="81"/>
            <rFont val="Tahoma"/>
            <family val="2"/>
          </rPr>
          <t>el 85% de meta en el mes y asi todos los meses</t>
        </r>
      </text>
    </comment>
    <comment ref="K77" authorId="0" shapeId="0">
      <text>
        <r>
          <rPr>
            <b/>
            <sz val="9"/>
            <color indexed="81"/>
            <rFont val="Tahoma"/>
            <family val="2"/>
          </rPr>
          <t>Myriam Hidekel Lima Vazquez:</t>
        </r>
        <r>
          <rPr>
            <sz val="9"/>
            <color indexed="81"/>
            <rFont val="Tahoma"/>
            <family val="2"/>
          </rPr>
          <t xml:space="preserve">
la meta del mes es 90% y asi en todos los meses</t>
        </r>
      </text>
    </comment>
    <comment ref="M77" authorId="0" shapeId="0">
      <text>
        <r>
          <rPr>
            <b/>
            <sz val="9"/>
            <color indexed="81"/>
            <rFont val="Tahoma"/>
            <family val="2"/>
          </rPr>
          <t>Myriam Hidekel Lima Vazquez:</t>
        </r>
        <r>
          <rPr>
            <sz val="9"/>
            <color indexed="81"/>
            <rFont val="Tahoma"/>
            <family val="2"/>
          </rPr>
          <t xml:space="preserve">
la meta del mes es 90% y asi en todos los meses</t>
        </r>
      </text>
    </comment>
    <comment ref="O77" authorId="0" shapeId="0">
      <text>
        <r>
          <rPr>
            <b/>
            <sz val="9"/>
            <color indexed="81"/>
            <rFont val="Tahoma"/>
            <family val="2"/>
          </rPr>
          <t>Myriam Hidekel Lima Vazquez:</t>
        </r>
        <r>
          <rPr>
            <sz val="9"/>
            <color indexed="81"/>
            <rFont val="Tahoma"/>
            <family val="2"/>
          </rPr>
          <t xml:space="preserve">
la meta del mes es 90% y asi en todos los meses</t>
        </r>
      </text>
    </comment>
    <comment ref="Q77" authorId="0" shapeId="0">
      <text>
        <r>
          <rPr>
            <b/>
            <sz val="9"/>
            <color indexed="81"/>
            <rFont val="Tahoma"/>
            <family val="2"/>
          </rPr>
          <t>Myriam Hidekel Lima Vazquez:</t>
        </r>
        <r>
          <rPr>
            <sz val="9"/>
            <color indexed="81"/>
            <rFont val="Tahoma"/>
            <family val="2"/>
          </rPr>
          <t xml:space="preserve">
la meta del mes es 90% y asi en todos los meses</t>
        </r>
      </text>
    </comment>
    <comment ref="S77" authorId="0" shapeId="0">
      <text>
        <r>
          <rPr>
            <b/>
            <sz val="9"/>
            <color indexed="81"/>
            <rFont val="Tahoma"/>
            <family val="2"/>
          </rPr>
          <t>Myriam Hidekel Lima Vazquez:</t>
        </r>
        <r>
          <rPr>
            <sz val="9"/>
            <color indexed="81"/>
            <rFont val="Tahoma"/>
            <family val="2"/>
          </rPr>
          <t xml:space="preserve">
la meta del mes es 90% y asi en todos los meses</t>
        </r>
      </text>
    </comment>
    <comment ref="U77" authorId="0" shapeId="0">
      <text>
        <r>
          <rPr>
            <b/>
            <sz val="9"/>
            <color indexed="81"/>
            <rFont val="Tahoma"/>
            <family val="2"/>
          </rPr>
          <t>Myriam Hidekel Lima Vazquez:</t>
        </r>
        <r>
          <rPr>
            <sz val="9"/>
            <color indexed="81"/>
            <rFont val="Tahoma"/>
            <family val="2"/>
          </rPr>
          <t xml:space="preserve">
la meta del mes es 90% y asi en todos los meses</t>
        </r>
      </text>
    </comment>
    <comment ref="W77" authorId="0" shapeId="0">
      <text>
        <r>
          <rPr>
            <b/>
            <sz val="9"/>
            <color indexed="81"/>
            <rFont val="Tahoma"/>
            <family val="2"/>
          </rPr>
          <t>Myriam Hidekel Lima Vazquez:</t>
        </r>
        <r>
          <rPr>
            <sz val="9"/>
            <color indexed="81"/>
            <rFont val="Tahoma"/>
            <family val="2"/>
          </rPr>
          <t xml:space="preserve">
la meta del mes es 90% y asi en todos los meses</t>
        </r>
      </text>
    </comment>
    <comment ref="Y77" authorId="0" shapeId="0">
      <text>
        <r>
          <rPr>
            <b/>
            <sz val="9"/>
            <color indexed="81"/>
            <rFont val="Tahoma"/>
            <family val="2"/>
          </rPr>
          <t>Myriam Hidekel Lima Vazquez:</t>
        </r>
        <r>
          <rPr>
            <sz val="9"/>
            <color indexed="81"/>
            <rFont val="Tahoma"/>
            <family val="2"/>
          </rPr>
          <t xml:space="preserve">
la meta del mes es 90% y asi en todos los meses</t>
        </r>
      </text>
    </comment>
    <comment ref="AA77" authorId="0" shapeId="0">
      <text>
        <r>
          <rPr>
            <b/>
            <sz val="9"/>
            <color indexed="81"/>
            <rFont val="Tahoma"/>
            <family val="2"/>
          </rPr>
          <t>Myriam Hidekel Lima Vazquez:</t>
        </r>
        <r>
          <rPr>
            <sz val="9"/>
            <color indexed="81"/>
            <rFont val="Tahoma"/>
            <family val="2"/>
          </rPr>
          <t xml:space="preserve">
la meta del mes es 90% y asi en todos los meses</t>
        </r>
      </text>
    </comment>
    <comment ref="AC77" authorId="0" shapeId="0">
      <text>
        <r>
          <rPr>
            <b/>
            <sz val="9"/>
            <color indexed="81"/>
            <rFont val="Tahoma"/>
            <family val="2"/>
          </rPr>
          <t>Myriam Hidekel Lima Vazquez:</t>
        </r>
        <r>
          <rPr>
            <sz val="9"/>
            <color indexed="81"/>
            <rFont val="Tahoma"/>
            <family val="2"/>
          </rPr>
          <t xml:space="preserve">
la meta del mes es 90% y asi en todos los meses</t>
        </r>
      </text>
    </comment>
    <comment ref="AE77" authorId="0" shapeId="0">
      <text>
        <r>
          <rPr>
            <b/>
            <sz val="9"/>
            <color indexed="81"/>
            <rFont val="Tahoma"/>
            <family val="2"/>
          </rPr>
          <t>Myriam Hidekel Lima Vazquez:</t>
        </r>
        <r>
          <rPr>
            <sz val="9"/>
            <color indexed="81"/>
            <rFont val="Tahoma"/>
            <family val="2"/>
          </rPr>
          <t xml:space="preserve">
la meta del mes es 90% y asi en todos los meses</t>
        </r>
      </text>
    </comment>
    <comment ref="AG77" authorId="0" shapeId="0">
      <text>
        <r>
          <rPr>
            <b/>
            <sz val="14"/>
            <color indexed="81"/>
            <rFont val="Tahoma"/>
            <family val="2"/>
          </rPr>
          <t>Myriam Hidekel Lima Vazquez:</t>
        </r>
        <r>
          <rPr>
            <sz val="14"/>
            <color indexed="81"/>
            <rFont val="Tahoma"/>
            <family val="2"/>
          </rPr>
          <t xml:space="preserve">
la meta del mes es 90% y asi en todos los meses</t>
        </r>
      </text>
    </comment>
    <comment ref="K78" authorId="0" shapeId="0">
      <text>
        <r>
          <rPr>
            <b/>
            <sz val="9"/>
            <color indexed="81"/>
            <rFont val="Tahoma"/>
            <family val="2"/>
          </rPr>
          <t>Myriam Hidekel Lima Vazquez:</t>
        </r>
        <r>
          <rPr>
            <sz val="9"/>
            <color indexed="81"/>
            <rFont val="Tahoma"/>
            <family val="2"/>
          </rPr>
          <t xml:space="preserve">
la meta del mes es 90% y asi en todos los meses</t>
        </r>
      </text>
    </comment>
    <comment ref="S86" authorId="0" shapeId="0">
      <text>
        <r>
          <rPr>
            <b/>
            <sz val="9"/>
            <color indexed="81"/>
            <rFont val="Tahoma"/>
            <family val="2"/>
          </rPr>
          <t>Myriam Hidekel Lima Vazquez:</t>
        </r>
        <r>
          <rPr>
            <sz val="9"/>
            <color indexed="81"/>
            <rFont val="Tahoma"/>
            <family val="2"/>
          </rPr>
          <t xml:space="preserve">
mayo meta 34%
junio 33% y jul 33$ en total son 100%</t>
        </r>
      </text>
    </comment>
    <comment ref="U86" authorId="0" shapeId="0">
      <text>
        <r>
          <rPr>
            <b/>
            <sz val="9"/>
            <color indexed="81"/>
            <rFont val="Tahoma"/>
            <family val="2"/>
          </rPr>
          <t>Myriam Hidekel Lima Vazquez:</t>
        </r>
        <r>
          <rPr>
            <sz val="9"/>
            <color indexed="81"/>
            <rFont val="Tahoma"/>
            <family val="2"/>
          </rPr>
          <t xml:space="preserve">
mayo meta 34%
junio 33% y jul 33$ en total son 100%</t>
        </r>
      </text>
    </comment>
    <comment ref="W86" authorId="0" shapeId="0">
      <text>
        <r>
          <rPr>
            <b/>
            <sz val="9"/>
            <color indexed="81"/>
            <rFont val="Tahoma"/>
            <family val="2"/>
          </rPr>
          <t>Myriam Hidekel Lima Vazquez:</t>
        </r>
        <r>
          <rPr>
            <sz val="9"/>
            <color indexed="81"/>
            <rFont val="Tahoma"/>
            <family val="2"/>
          </rPr>
          <t xml:space="preserve">
mayo meta 34%
junio 33% y jul 33$ en total son 100%</t>
        </r>
      </text>
    </comment>
    <comment ref="U112" authorId="0" shapeId="0">
      <text>
        <r>
          <rPr>
            <b/>
            <sz val="9"/>
            <color indexed="81"/>
            <rFont val="Tahoma"/>
            <family val="2"/>
          </rPr>
          <t>Myriam Hidekel Lima Vazquez:</t>
        </r>
        <r>
          <rPr>
            <sz val="9"/>
            <color indexed="81"/>
            <rFont val="Tahoma"/>
            <family val="2"/>
          </rPr>
          <t xml:space="preserve">
hacer el 100% en jun, sep y dic</t>
        </r>
      </text>
    </comment>
    <comment ref="AA112" authorId="0" shapeId="0">
      <text>
        <r>
          <rPr>
            <b/>
            <sz val="9"/>
            <color indexed="81"/>
            <rFont val="Tahoma"/>
            <family val="2"/>
          </rPr>
          <t>Myriam Hidekel Lima Vazquez:</t>
        </r>
        <r>
          <rPr>
            <sz val="9"/>
            <color indexed="81"/>
            <rFont val="Tahoma"/>
            <family val="2"/>
          </rPr>
          <t xml:space="preserve">
hacer el 100% en jun, sep y dic</t>
        </r>
      </text>
    </comment>
    <comment ref="AG112" authorId="0" shapeId="0">
      <text>
        <r>
          <rPr>
            <b/>
            <sz val="9"/>
            <color indexed="81"/>
            <rFont val="Tahoma"/>
            <family val="2"/>
          </rPr>
          <t>Myriam Hidekel Lima Vazquez:</t>
        </r>
        <r>
          <rPr>
            <sz val="9"/>
            <color indexed="81"/>
            <rFont val="Tahoma"/>
            <family val="2"/>
          </rPr>
          <t xml:space="preserve">
hacer el 100% en jun, sep y dic</t>
        </r>
      </text>
    </comment>
    <comment ref="O223" authorId="0" shapeId="0">
      <text>
        <r>
          <rPr>
            <b/>
            <sz val="9"/>
            <color indexed="81"/>
            <rFont val="Tahoma"/>
            <family val="2"/>
          </rPr>
          <t>Myriam Hidekel Lima Vazquez:</t>
        </r>
        <r>
          <rPr>
            <sz val="9"/>
            <color indexed="81"/>
            <rFont val="Tahoma"/>
            <family val="2"/>
          </rPr>
          <t xml:space="preserve">
la meta de marzo es 30%, junio 60%, sept 90% y dic 100%, NO ES ACUMULATIVO </t>
        </r>
      </text>
    </comment>
    <comment ref="U223" authorId="0" shapeId="0">
      <text>
        <r>
          <rPr>
            <b/>
            <sz val="9"/>
            <color indexed="81"/>
            <rFont val="Tahoma"/>
            <family val="2"/>
          </rPr>
          <t>Myriam Hidekel Lima Vazquez:</t>
        </r>
        <r>
          <rPr>
            <sz val="9"/>
            <color indexed="81"/>
            <rFont val="Tahoma"/>
            <family val="2"/>
          </rPr>
          <t xml:space="preserve">
la meta de marzo es 30%, junio 60%, sept 90% y dic 100%, NO ES ACUMULATIVO </t>
        </r>
      </text>
    </comment>
    <comment ref="AA223" authorId="0" shapeId="0">
      <text>
        <r>
          <rPr>
            <b/>
            <sz val="9"/>
            <color indexed="81"/>
            <rFont val="Tahoma"/>
            <family val="2"/>
          </rPr>
          <t>Myriam Hidekel Lima Vazquez:</t>
        </r>
        <r>
          <rPr>
            <sz val="9"/>
            <color indexed="81"/>
            <rFont val="Tahoma"/>
            <family val="2"/>
          </rPr>
          <t xml:space="preserve">
la meta de marzo es 30%, junio 60%, sept 90% y dic 100%, NO ES ACUMULATIVO </t>
        </r>
      </text>
    </comment>
    <comment ref="AG223" authorId="0" shapeId="0">
      <text>
        <r>
          <rPr>
            <b/>
            <sz val="9"/>
            <color indexed="81"/>
            <rFont val="Tahoma"/>
            <family val="2"/>
          </rPr>
          <t>Myriam Hidekel Lima Vazquez:</t>
        </r>
        <r>
          <rPr>
            <sz val="9"/>
            <color indexed="81"/>
            <rFont val="Tahoma"/>
            <family val="2"/>
          </rPr>
          <t xml:space="preserve">
la meta de marzo es 30%, junio 60%, sept 90% y dic 100%, NO ES ACUMULATIVO </t>
        </r>
      </text>
    </comment>
    <comment ref="U239" authorId="0" shapeId="0">
      <text>
        <r>
          <rPr>
            <b/>
            <sz val="9"/>
            <color indexed="81"/>
            <rFont val="Tahoma"/>
            <family val="2"/>
          </rPr>
          <t>Myriam Hidekel Lima Vazquez:</t>
        </r>
        <r>
          <rPr>
            <sz val="9"/>
            <color indexed="81"/>
            <rFont val="Tahoma"/>
            <family val="2"/>
          </rPr>
          <t xml:space="preserve">
es el 70% de meta</t>
        </r>
      </text>
    </comment>
    <comment ref="AG239" authorId="0" shapeId="0">
      <text>
        <r>
          <rPr>
            <b/>
            <sz val="9"/>
            <color indexed="81"/>
            <rFont val="Tahoma"/>
            <family val="2"/>
          </rPr>
          <t>Myriam Hidekel Lima Vazquez:</t>
        </r>
        <r>
          <rPr>
            <sz val="9"/>
            <color indexed="81"/>
            <rFont val="Tahoma"/>
            <family val="2"/>
          </rPr>
          <t xml:space="preserve">
ya es el 100%</t>
        </r>
      </text>
    </comment>
    <comment ref="O411" authorId="0" shapeId="0">
      <text>
        <r>
          <rPr>
            <b/>
            <sz val="9"/>
            <color indexed="81"/>
            <rFont val="Tahoma"/>
            <family val="2"/>
          </rPr>
          <t>Myriam Hidekel Lima Vazquez:</t>
        </r>
        <r>
          <rPr>
            <sz val="9"/>
            <color indexed="81"/>
            <rFont val="Tahoma"/>
            <family val="2"/>
          </rPr>
          <t xml:space="preserve">
meta en marz 58%, en jun 58% , en sep 58% y en dic 58% NO ES ACUMULATIVO</t>
        </r>
      </text>
    </comment>
    <comment ref="U411" authorId="0" shapeId="0">
      <text>
        <r>
          <rPr>
            <b/>
            <sz val="9"/>
            <color indexed="81"/>
            <rFont val="Tahoma"/>
            <family val="2"/>
          </rPr>
          <t>Myriam Hidekel Lima Vazquez:</t>
        </r>
        <r>
          <rPr>
            <sz val="9"/>
            <color indexed="81"/>
            <rFont val="Tahoma"/>
            <family val="2"/>
          </rPr>
          <t xml:space="preserve">
meta en marz 58%, en jun 58% , en sep 58% y en dic 58% NO ES ACUMULATIVO</t>
        </r>
      </text>
    </comment>
    <comment ref="AA411" authorId="0" shapeId="0">
      <text>
        <r>
          <rPr>
            <b/>
            <sz val="9"/>
            <color indexed="81"/>
            <rFont val="Tahoma"/>
            <family val="2"/>
          </rPr>
          <t>Myriam Hidekel Lima Vazquez:</t>
        </r>
        <r>
          <rPr>
            <sz val="9"/>
            <color indexed="81"/>
            <rFont val="Tahoma"/>
            <family val="2"/>
          </rPr>
          <t xml:space="preserve">
meta en marz 58%, en jun 58% , en sep 58% y en dic 58% NO ES ACUMULATIVO</t>
        </r>
      </text>
    </comment>
    <comment ref="AG411" authorId="0" shapeId="0">
      <text>
        <r>
          <rPr>
            <b/>
            <sz val="9"/>
            <color indexed="81"/>
            <rFont val="Tahoma"/>
            <family val="2"/>
          </rPr>
          <t>Myriam Hidekel Lima Vazquez:</t>
        </r>
        <r>
          <rPr>
            <sz val="9"/>
            <color indexed="81"/>
            <rFont val="Tahoma"/>
            <family val="2"/>
          </rPr>
          <t xml:space="preserve">
meta en marz 58%, en jun 58% , en sep 58% y en dic 58% NO ES ACUMULATIVO</t>
        </r>
      </text>
    </comment>
    <comment ref="M565" authorId="0" shapeId="0">
      <text>
        <r>
          <rPr>
            <b/>
            <sz val="16"/>
            <color indexed="81"/>
            <rFont val="Tahoma"/>
            <family val="2"/>
          </rPr>
          <t>Myriam Hidekel Lima Vazquez:</t>
        </r>
        <r>
          <rPr>
            <sz val="16"/>
            <color indexed="81"/>
            <rFont val="Tahoma"/>
            <family val="2"/>
          </rPr>
          <t xml:space="preserve">
metas
ene 15%
mar 40%
abr 45%
may 50%
jun 55%
JUL60%
ago 70%
sep 80%
oct 100%
 NO ES ACUMULABLE</t>
        </r>
        <r>
          <rPr>
            <sz val="9"/>
            <color indexed="81"/>
            <rFont val="Tahoma"/>
            <family val="2"/>
          </rPr>
          <t xml:space="preserve">
</t>
        </r>
      </text>
    </comment>
    <comment ref="O565" authorId="0" shapeId="0">
      <text>
        <r>
          <rPr>
            <b/>
            <sz val="16"/>
            <color indexed="81"/>
            <rFont val="Tahoma"/>
            <family val="2"/>
          </rPr>
          <t>Myriam Hidekel Lima Vazquez:</t>
        </r>
        <r>
          <rPr>
            <sz val="16"/>
            <color indexed="81"/>
            <rFont val="Tahoma"/>
            <family val="2"/>
          </rPr>
          <t xml:space="preserve">
metas
ene 15%
mar 40%
abr 45%
may 50%
jun 55%
JUL60%
ago 70%
sep 80%
oct 100%
 NO ES ACUMULABLE</t>
        </r>
        <r>
          <rPr>
            <sz val="9"/>
            <color indexed="81"/>
            <rFont val="Tahoma"/>
            <family val="2"/>
          </rPr>
          <t xml:space="preserve">
</t>
        </r>
      </text>
    </comment>
    <comment ref="Q565" authorId="0" shapeId="0">
      <text>
        <r>
          <rPr>
            <b/>
            <sz val="16"/>
            <color indexed="81"/>
            <rFont val="Tahoma"/>
            <family val="2"/>
          </rPr>
          <t>Myriam Hidekel Lima Vazquez:</t>
        </r>
        <r>
          <rPr>
            <sz val="16"/>
            <color indexed="81"/>
            <rFont val="Tahoma"/>
            <family val="2"/>
          </rPr>
          <t xml:space="preserve">
metas
ene 15%
mar 40%
abr 45%
may 50%
jun 55%
JUL60%
ago 70%
sep 80%
oct 100%
 NO ES ACUMULABLE</t>
        </r>
        <r>
          <rPr>
            <sz val="9"/>
            <color indexed="81"/>
            <rFont val="Tahoma"/>
            <family val="2"/>
          </rPr>
          <t xml:space="preserve">
</t>
        </r>
      </text>
    </comment>
    <comment ref="S565" authorId="0" shapeId="0">
      <text>
        <r>
          <rPr>
            <b/>
            <sz val="16"/>
            <color indexed="81"/>
            <rFont val="Tahoma"/>
            <family val="2"/>
          </rPr>
          <t>Myriam Hidekel Lima Vazquez:</t>
        </r>
        <r>
          <rPr>
            <sz val="16"/>
            <color indexed="81"/>
            <rFont val="Tahoma"/>
            <family val="2"/>
          </rPr>
          <t xml:space="preserve">
metas
ene 15%
mar 40%
abr 45%
may 50%
jun 55%
JUL60%
ago 70%
sep 80%
oct 100%
 NO ES ACUMULABLE</t>
        </r>
        <r>
          <rPr>
            <sz val="9"/>
            <color indexed="81"/>
            <rFont val="Tahoma"/>
            <family val="2"/>
          </rPr>
          <t xml:space="preserve">
</t>
        </r>
      </text>
    </comment>
    <comment ref="U565" authorId="0" shapeId="0">
      <text>
        <r>
          <rPr>
            <b/>
            <sz val="16"/>
            <color indexed="81"/>
            <rFont val="Tahoma"/>
            <family val="2"/>
          </rPr>
          <t>Myriam Hidekel Lima Vazquez:</t>
        </r>
        <r>
          <rPr>
            <sz val="16"/>
            <color indexed="81"/>
            <rFont val="Tahoma"/>
            <family val="2"/>
          </rPr>
          <t xml:space="preserve">
metas
ene 15%
mar 40%
abr 45%
may 50%
jun 55%
JUL60%
ago 70%
sep 80%
oct 100%
 NO ES ACUMULABLE</t>
        </r>
        <r>
          <rPr>
            <sz val="9"/>
            <color indexed="81"/>
            <rFont val="Tahoma"/>
            <family val="2"/>
          </rPr>
          <t xml:space="preserve">
</t>
        </r>
      </text>
    </comment>
    <comment ref="W565" authorId="0" shapeId="0">
      <text>
        <r>
          <rPr>
            <b/>
            <sz val="16"/>
            <color indexed="81"/>
            <rFont val="Tahoma"/>
            <family val="2"/>
          </rPr>
          <t>Myriam Hidekel Lima Vazquez:</t>
        </r>
        <r>
          <rPr>
            <sz val="16"/>
            <color indexed="81"/>
            <rFont val="Tahoma"/>
            <family val="2"/>
          </rPr>
          <t xml:space="preserve">
metas
ene 15%
mar 40%
abr 45%
may 50%
jun 55%
JUL60%
ago 70%
sep 80%
oct 100%
 NO ES ACUMULABLE</t>
        </r>
        <r>
          <rPr>
            <sz val="9"/>
            <color indexed="81"/>
            <rFont val="Tahoma"/>
            <family val="2"/>
          </rPr>
          <t xml:space="preserve">
</t>
        </r>
      </text>
    </comment>
    <comment ref="Y565" authorId="0" shapeId="0">
      <text>
        <r>
          <rPr>
            <b/>
            <sz val="16"/>
            <color indexed="81"/>
            <rFont val="Tahoma"/>
            <family val="2"/>
          </rPr>
          <t>Myriam Hidekel Lima Vazquez:</t>
        </r>
        <r>
          <rPr>
            <sz val="16"/>
            <color indexed="81"/>
            <rFont val="Tahoma"/>
            <family val="2"/>
          </rPr>
          <t xml:space="preserve">
metas
ene 15%
mar 40%
abr 45%
may 50%
jun 55%
JUL60%
ago 70%
sep 80%
oct 100%
 NO ES ACUMULABLE</t>
        </r>
        <r>
          <rPr>
            <sz val="9"/>
            <color indexed="81"/>
            <rFont val="Tahoma"/>
            <family val="2"/>
          </rPr>
          <t xml:space="preserve">
</t>
        </r>
      </text>
    </comment>
    <comment ref="AA565" authorId="0" shapeId="0">
      <text>
        <r>
          <rPr>
            <b/>
            <sz val="16"/>
            <color indexed="81"/>
            <rFont val="Tahoma"/>
            <family val="2"/>
          </rPr>
          <t>Myriam Hidekel Lima Vazquez:</t>
        </r>
        <r>
          <rPr>
            <sz val="16"/>
            <color indexed="81"/>
            <rFont val="Tahoma"/>
            <family val="2"/>
          </rPr>
          <t xml:space="preserve">
metas
ene 15%
mar 40%
abr 45%
may 50%
jun 55%
JUL60%
ago 70%
sep 80%
oct 100%
 NO ES ACUMULABLE</t>
        </r>
        <r>
          <rPr>
            <sz val="9"/>
            <color indexed="81"/>
            <rFont val="Tahoma"/>
            <family val="2"/>
          </rPr>
          <t xml:space="preserve">
</t>
        </r>
      </text>
    </comment>
    <comment ref="AC565" authorId="0" shapeId="0">
      <text>
        <r>
          <rPr>
            <b/>
            <sz val="16"/>
            <color indexed="81"/>
            <rFont val="Tahoma"/>
            <family val="2"/>
          </rPr>
          <t>Myriam Hidekel Lima Vazquez:</t>
        </r>
        <r>
          <rPr>
            <sz val="16"/>
            <color indexed="81"/>
            <rFont val="Tahoma"/>
            <family val="2"/>
          </rPr>
          <t xml:space="preserve">
metas
ene 15%
mar 40%
abr 45%
may 50%
jun 55%
JUL60%
ago 70%
sep 80%
oct 100%
 NO ES ACUMULABLE</t>
        </r>
        <r>
          <rPr>
            <sz val="9"/>
            <color indexed="81"/>
            <rFont val="Tahoma"/>
            <family val="2"/>
          </rPr>
          <t xml:space="preserve">
</t>
        </r>
      </text>
    </comment>
    <comment ref="K566" authorId="0" shapeId="0">
      <text>
        <r>
          <rPr>
            <b/>
            <sz val="16"/>
            <color indexed="81"/>
            <rFont val="Tahoma"/>
            <family val="2"/>
          </rPr>
          <t>ene 10%
feb 20%
marz 30%
abr 40%
may 50%
jun 70%
jul 80%
ago 100% NO ES ACUMULABLE</t>
        </r>
        <r>
          <rPr>
            <sz val="9"/>
            <color indexed="81"/>
            <rFont val="Tahoma"/>
            <family val="2"/>
          </rPr>
          <t xml:space="preserve">
</t>
        </r>
      </text>
    </comment>
    <comment ref="M566" authorId="0" shapeId="0">
      <text>
        <r>
          <rPr>
            <b/>
            <sz val="16"/>
            <color indexed="81"/>
            <rFont val="Tahoma"/>
            <family val="2"/>
          </rPr>
          <t>ene 10%
feb 20%
marz 30%
abr 40%
may 50%
jun 70%
jul 80%
ago 100% NO ES ACUMULABLE</t>
        </r>
        <r>
          <rPr>
            <sz val="9"/>
            <color indexed="81"/>
            <rFont val="Tahoma"/>
            <family val="2"/>
          </rPr>
          <t xml:space="preserve">
</t>
        </r>
      </text>
    </comment>
    <comment ref="O566" authorId="0" shapeId="0">
      <text>
        <r>
          <rPr>
            <b/>
            <sz val="16"/>
            <color indexed="81"/>
            <rFont val="Tahoma"/>
            <family val="2"/>
          </rPr>
          <t>ene 10%
feb 20%
marz 30%
abr 40%
may 50%
jun 70%
jul 80%
ago 100% NO ES ACUMULABLE</t>
        </r>
        <r>
          <rPr>
            <sz val="9"/>
            <color indexed="81"/>
            <rFont val="Tahoma"/>
            <family val="2"/>
          </rPr>
          <t xml:space="preserve">
</t>
        </r>
      </text>
    </comment>
    <comment ref="Q566" authorId="0" shapeId="0">
      <text>
        <r>
          <rPr>
            <b/>
            <sz val="16"/>
            <color indexed="81"/>
            <rFont val="Tahoma"/>
            <family val="2"/>
          </rPr>
          <t>ene 10%
feb 20%
marz 30%
abr 40%
may 50%
jun 70%
jul 80%
ago 100% NO ES ACUMULABLE</t>
        </r>
        <r>
          <rPr>
            <sz val="9"/>
            <color indexed="81"/>
            <rFont val="Tahoma"/>
            <family val="2"/>
          </rPr>
          <t xml:space="preserve">
</t>
        </r>
      </text>
    </comment>
    <comment ref="S566" authorId="0" shapeId="0">
      <text>
        <r>
          <rPr>
            <b/>
            <sz val="16"/>
            <color indexed="81"/>
            <rFont val="Tahoma"/>
            <family val="2"/>
          </rPr>
          <t>ene 10%
feb 20%
marz 30%
abr 40%
may 50%
jun 70%
jul 80%
ago 100% NO ES ACUMULABLE</t>
        </r>
        <r>
          <rPr>
            <sz val="9"/>
            <color indexed="81"/>
            <rFont val="Tahoma"/>
            <family val="2"/>
          </rPr>
          <t xml:space="preserve">
</t>
        </r>
      </text>
    </comment>
    <comment ref="U566" authorId="0" shapeId="0">
      <text>
        <r>
          <rPr>
            <b/>
            <sz val="16"/>
            <color indexed="81"/>
            <rFont val="Tahoma"/>
            <family val="2"/>
          </rPr>
          <t>ene 10%
feb 20%
marz 30%
abr 40%
may 50%
jun 70%
jul 80%
ago 100% NO ES ACUMULABLE</t>
        </r>
        <r>
          <rPr>
            <sz val="9"/>
            <color indexed="81"/>
            <rFont val="Tahoma"/>
            <family val="2"/>
          </rPr>
          <t xml:space="preserve">
</t>
        </r>
      </text>
    </comment>
    <comment ref="W566" authorId="0" shapeId="0">
      <text>
        <r>
          <rPr>
            <b/>
            <sz val="16"/>
            <color indexed="81"/>
            <rFont val="Tahoma"/>
            <family val="2"/>
          </rPr>
          <t>ene 10%
feb 20%
marz 30%
abr 40%
may 50%
jun 70%
jul 80%
ago 100% NO ES ACUMULABLE</t>
        </r>
        <r>
          <rPr>
            <sz val="9"/>
            <color indexed="81"/>
            <rFont val="Tahoma"/>
            <family val="2"/>
          </rPr>
          <t xml:space="preserve">
</t>
        </r>
      </text>
    </comment>
    <comment ref="Y566" authorId="0" shapeId="0">
      <text>
        <r>
          <rPr>
            <b/>
            <sz val="16"/>
            <color indexed="81"/>
            <rFont val="Tahoma"/>
            <family val="2"/>
          </rPr>
          <t>ene 10%
feb 20%
marz 30%
abr 40%
may 50%
jun 70%
jul 80%
ago 100% NO ES ACUMULABLE</t>
        </r>
        <r>
          <rPr>
            <sz val="9"/>
            <color indexed="81"/>
            <rFont val="Tahoma"/>
            <family val="2"/>
          </rPr>
          <t xml:space="preserve">
</t>
        </r>
      </text>
    </comment>
    <comment ref="M567" authorId="0" shapeId="0">
      <text>
        <r>
          <rPr>
            <sz val="18"/>
            <color indexed="81"/>
            <rFont val="Tahoma"/>
            <family val="2"/>
          </rPr>
          <t>ENE 30%, 
MAR 50%
ABR 50%
MAY 50%
JUN 50%
JUL 70%
AGO 100%
NO ES ACUMULABLE</t>
        </r>
      </text>
    </comment>
    <comment ref="O567" authorId="0" shapeId="0">
      <text>
        <r>
          <rPr>
            <sz val="18"/>
            <color indexed="81"/>
            <rFont val="Tahoma"/>
            <family val="2"/>
          </rPr>
          <t>ENE 30%, 
MAR 50%
ABR 50%
MAY 50%
JUN 50%
JUL 70%
AGO 100%
NO ES ACUMULABLE</t>
        </r>
      </text>
    </comment>
    <comment ref="Q567" authorId="0" shapeId="0">
      <text>
        <r>
          <rPr>
            <sz val="18"/>
            <color indexed="81"/>
            <rFont val="Tahoma"/>
            <family val="2"/>
          </rPr>
          <t>ENE 30%, 
MAR 50%
ABR 50%
MAY 50%
JUN 50%
JUL 70%
AGO 100%
NO ES ACUMULABLE</t>
        </r>
      </text>
    </comment>
    <comment ref="S567" authorId="0" shapeId="0">
      <text>
        <r>
          <rPr>
            <sz val="18"/>
            <color indexed="81"/>
            <rFont val="Tahoma"/>
            <family val="2"/>
          </rPr>
          <t>ENE 30%, 
MAR 50%
ABR 50%
MAY 50%
JUN 50%
JUL 70%
AGO 100%
NO ES ACUMULABLE</t>
        </r>
      </text>
    </comment>
    <comment ref="U567" authorId="0" shapeId="0">
      <text>
        <r>
          <rPr>
            <sz val="18"/>
            <color indexed="81"/>
            <rFont val="Tahoma"/>
            <family val="2"/>
          </rPr>
          <t>ENE 30%, 
MAR 50%
ABR 50%
MAY 50%
JUN 50%
JUL 70%
AGO 100%
NO ES ACUMULABLE</t>
        </r>
      </text>
    </comment>
    <comment ref="W567" authorId="0" shapeId="0">
      <text>
        <r>
          <rPr>
            <sz val="18"/>
            <color indexed="81"/>
            <rFont val="Tahoma"/>
            <family val="2"/>
          </rPr>
          <t>ENE 30%, 
MAR 50%
ABR 50%
MAY 50%
JUN 50%
JUL 70%
AGO 100%
NO ES ACUMULABLE</t>
        </r>
      </text>
    </comment>
    <comment ref="Y567" authorId="0" shapeId="0">
      <text>
        <r>
          <rPr>
            <sz val="18"/>
            <color indexed="81"/>
            <rFont val="Tahoma"/>
            <family val="2"/>
          </rPr>
          <t>ENE 30%, 
MAR 50%
ABR 50%
MAY 50%
JUN 50%
JUL 70%
AGO 100%
NO ES ACUMULABLE</t>
        </r>
      </text>
    </comment>
    <comment ref="K570" authorId="0" shapeId="0">
      <text>
        <r>
          <rPr>
            <sz val="9"/>
            <color indexed="81"/>
            <rFont val="Tahoma"/>
            <family val="2"/>
          </rPr>
          <t xml:space="preserve">ene 50
feb 100
mar 150
abr 200
may 250
jun 300
jul 350
ago 400
sep 450
no es acumulativo </t>
        </r>
      </text>
    </comment>
  </commentList>
</comments>
</file>

<file path=xl/comments3.xml><?xml version="1.0" encoding="utf-8"?>
<comments xmlns="http://schemas.openxmlformats.org/spreadsheetml/2006/main">
  <authors>
    <author>Administración</author>
  </authors>
  <commentList>
    <comment ref="O7" authorId="0" shapeId="0">
      <text>
        <r>
          <rPr>
            <b/>
            <sz val="9"/>
            <color indexed="81"/>
            <rFont val="Tahoma"/>
            <charset val="1"/>
          </rPr>
          <t>Administración:</t>
        </r>
        <r>
          <rPr>
            <sz val="9"/>
            <color indexed="81"/>
            <rFont val="Tahoma"/>
            <charset val="1"/>
          </rPr>
          <t xml:space="preserve">
Se cuenta la reunión informativa de Prepa Injure</t>
        </r>
      </text>
    </comment>
  </commentList>
</comments>
</file>

<file path=xl/sharedStrings.xml><?xml version="1.0" encoding="utf-8"?>
<sst xmlns="http://schemas.openxmlformats.org/spreadsheetml/2006/main" count="10347" uniqueCount="2716">
  <si>
    <t>No.</t>
  </si>
  <si>
    <t>Secretaría</t>
  </si>
  <si>
    <t>Dirección</t>
  </si>
  <si>
    <t>Nivel</t>
  </si>
  <si>
    <t>Meta</t>
  </si>
  <si>
    <t>Método de cálculo</t>
  </si>
  <si>
    <t>Frecuencia de medición</t>
  </si>
  <si>
    <t>Indicador</t>
  </si>
  <si>
    <t>Tabla Maestra de Indicadores 2024
Programas Presupuestarios</t>
  </si>
  <si>
    <t>Tabla Maestra de Indicadores 2024
Programas Operativos Anuales</t>
  </si>
  <si>
    <t>Unidad de Medida</t>
  </si>
  <si>
    <t>Sentido del Indicador</t>
  </si>
  <si>
    <t>Nombre del Programa</t>
  </si>
  <si>
    <t>Secretaría de Desarrollo Económico</t>
  </si>
  <si>
    <t>Fomento y Competitividad entre las micro, pequeñas y medianas empresas</t>
  </si>
  <si>
    <t>Dirección de Fomento y Competitividad Sectorial</t>
  </si>
  <si>
    <t>Fin</t>
  </si>
  <si>
    <t>Propósito</t>
  </si>
  <si>
    <t>Componente</t>
  </si>
  <si>
    <t>Actividad</t>
  </si>
  <si>
    <t>Porcentaje de unidades económicas nuevas creadas</t>
  </si>
  <si>
    <t>Porcentaje de ciudadanos atendidos en el Centro Emprendemos Monterrey</t>
  </si>
  <si>
    <t>Porcentaje de orientaciones brindadas en el CEM</t>
  </si>
  <si>
    <t>Porcentaje de orientaciones brindadas en el CEM a través del Eje de Apertura de Empresas.</t>
  </si>
  <si>
    <t>Porcentaje de orientaciones brindadas en el CEM a través del Eje de Apertura de Empresas para cumplimiento regulatorio.</t>
  </si>
  <si>
    <t xml:space="preserve">Porcentaje de ferias de emprendedores para el acceso a un espacio </t>
  </si>
  <si>
    <t>Porcentaje de sesiones informativas para acceso a financiamiento y servicios financieros a través de instituciones financieras.</t>
  </si>
  <si>
    <t>Porcentaje de capacitaciones empresariales y mentorías realizadas por el Eje de Mentoría del CEM.</t>
  </si>
  <si>
    <t>Porcentaje de capacitaciones empresariales en temas específicos brindadas en el CEM.</t>
  </si>
  <si>
    <t>Porcentaje de mentorías realizadas como acompañamiento a proyectos productivos.</t>
  </si>
  <si>
    <t>(Número de capacitaciones y mentorías otorgadas/Número de capacitaciones y mentorías solicitadas)*100</t>
  </si>
  <si>
    <t>Porcentaje</t>
  </si>
  <si>
    <t>Anual</t>
  </si>
  <si>
    <t>Semestral</t>
  </si>
  <si>
    <t>Mensual</t>
  </si>
  <si>
    <t>Trimestral</t>
  </si>
  <si>
    <t>Ascendente</t>
  </si>
  <si>
    <t>ENE</t>
  </si>
  <si>
    <t>FEB</t>
  </si>
  <si>
    <t>MAR</t>
  </si>
  <si>
    <t>ABR</t>
  </si>
  <si>
    <t>MAY</t>
  </si>
  <si>
    <t>JUN</t>
  </si>
  <si>
    <t>JUL</t>
  </si>
  <si>
    <t>AGO</t>
  </si>
  <si>
    <t>SEP</t>
  </si>
  <si>
    <t>OCT</t>
  </si>
  <si>
    <t>NOV</t>
  </si>
  <si>
    <t>DIC</t>
  </si>
  <si>
    <t>CALENDARIO</t>
  </si>
  <si>
    <t>Porcentaje de apoyos de microcréditos o proyectos productivos otorgados</t>
  </si>
  <si>
    <t>Porcentaje de vinculaciones entre la ciudadanía y la iniciativa privada en materia de inversión y empleo</t>
  </si>
  <si>
    <t xml:space="preserve">Porcentaje de ciudadanos colocados dentro de las empresas vinculadas al municipio de Monterrey </t>
  </si>
  <si>
    <t>Porcentaje de Agendas Internacionales realizadas</t>
  </si>
  <si>
    <t xml:space="preserve">Porcentaje de reuniones de enlace y seguimiento con empresas atendidas </t>
  </si>
  <si>
    <t>Porcentaje de emprendedores beneficiados en materia de base tecnológica</t>
  </si>
  <si>
    <t xml:space="preserve">Porcentaje de emprendedores beneficiarios en el Programa de Emprendimiento de Base Tecnológica </t>
  </si>
  <si>
    <t>Porcentaje de Capacitaciones estratégicas, generales y focalizadas realizadas</t>
  </si>
  <si>
    <t>Porcentaje de Capacitaciones generales realizadas</t>
  </si>
  <si>
    <t>Porcentaje de Ferias de empleo y brigadas realizadas</t>
  </si>
  <si>
    <t xml:space="preserve">Dirección de Promoción de Inversiones y Empleo </t>
  </si>
  <si>
    <t xml:space="preserve">Promoción de Inversión y Empleo </t>
  </si>
  <si>
    <t>(Número de emprendedores beneficiados/Número de emprendedores que solicitan apoyos)*100</t>
  </si>
  <si>
    <t>(Número de emprendedores beneficiados/Número de emprendedores solicitantes)*100</t>
  </si>
  <si>
    <t>(Número de ferias realizadas/Número de ferias presupuestadas)*100</t>
  </si>
  <si>
    <t>(Número de brigadas de empleo realizadas/Número de brigadas planeadas)*100</t>
  </si>
  <si>
    <t>Porcentaje de Ferias de empleo generales y focalizadas realizadas</t>
  </si>
  <si>
    <t xml:space="preserve">Porcentaje de ciudadanos atendidos en Bolsa de Empleo </t>
  </si>
  <si>
    <t>Porcentaje de Eventos de Networking, Inversión y Emprendimiento realizados</t>
  </si>
  <si>
    <t xml:space="preserve">Porcentaje de Eventos realizados en Desarrollo de Inversión </t>
  </si>
  <si>
    <t xml:space="preserve">Porcentaje de Capacitaciones estratégicas </t>
  </si>
  <si>
    <t>Porcentaje de Brigadas de empleo realizadas</t>
  </si>
  <si>
    <t>(Número de vinculaciones realizadas/Número de vinculaciones presupuestadas)*100</t>
  </si>
  <si>
    <t>(Número de ciudadanos vinculados/Número de ciudadanos atendidos)*100</t>
  </si>
  <si>
    <t>(Número de eventos realizados/Número de eventos requeridos ) 100</t>
  </si>
  <si>
    <t>(Número de agendas realizadas/Número de agendas programadas)*100</t>
  </si>
  <si>
    <t>(Número de reuniones atendidas/Número de reuniones solicitadas)*100</t>
  </si>
  <si>
    <t>(Suma de capacitaciones generales y focalizadas realizadas/capacitaciones generales y focalizadas requeridas)*100</t>
  </si>
  <si>
    <t>(Número de capacitaciones impartidas/Número de capacitaciones requeridas)*100</t>
  </si>
  <si>
    <t>(Número de capacitaciones estratégicas impartidas/Número de capacitaciones requeridas)*100</t>
  </si>
  <si>
    <t>(Ferias y Brigadas realizadas/ferias y brigadas presupuestadas)*100</t>
  </si>
  <si>
    <t>(Número de ciudadanos atendidos/Número de ciudadanos que solicitan información)*100</t>
  </si>
  <si>
    <t>(Número de orientaciones atendidas/Número de orientaciones solicitadas)*100</t>
  </si>
  <si>
    <t>(Número de orientaciones otorgadas/Número de orientaciones solicitadas)*100</t>
  </si>
  <si>
    <t>(Número de orientaciones brindadas/Número de orientaciones solicitadas)*100</t>
  </si>
  <si>
    <t>(Número de unidades económicas creadas/ Número de unidades económicas por generar)*100</t>
  </si>
  <si>
    <t>(Número de ciudadanos atendidos/Número de ciudadanos que acuden al centro)*100</t>
  </si>
  <si>
    <t>(Número de microcréditos otorgados + Número de proyectos productos entregados/Total de financiamientos sociales solicitados)*100</t>
  </si>
  <si>
    <t>(Número de sesiones informativas realizadas/Número de sesiones informativas planeadas)*100</t>
  </si>
  <si>
    <t>(Número de ferias de emprendedores realizadas/Número de ferias de emprendedores requeridas)*100</t>
  </si>
  <si>
    <t>(Número de capacitaciones impartidas/Número de capacitaciones solicitadas)*100</t>
  </si>
  <si>
    <t>(Número de mentorías impartidas/Número de mentorías solicitadas)*100</t>
  </si>
  <si>
    <t>Dirección de Turismo</t>
  </si>
  <si>
    <t>Reposicionamiento de la marca Monterrey</t>
  </si>
  <si>
    <t>Porcentaje de empresas beneficiadas con capacitaciones.</t>
  </si>
  <si>
    <t>Porcentaje de artículos promocionales entregados.</t>
  </si>
  <si>
    <t>Porcentaje de eventos en los cuales colaboramos.</t>
  </si>
  <si>
    <t>Porcentaje de participaciones en el posicionamiento de la marca.</t>
  </si>
  <si>
    <t>Porcentaje de personas que visitan las Puertas de Monterrey.</t>
  </si>
  <si>
    <t>Porcentaje de mapas entregados.</t>
  </si>
  <si>
    <t>Porcentaje de ciudadanos o visitantes atendidos.</t>
  </si>
  <si>
    <t>Tasa de variación de turistas hospedados en relación con el municipio de Monterrey.</t>
  </si>
  <si>
    <t>(+)0.03%</t>
  </si>
  <si>
    <t>Tasa</t>
  </si>
  <si>
    <t>Variación porcentual de la disminución de lesionados en hechos de tránsito en el municipio de Monterrey</t>
  </si>
  <si>
    <t>((Cantidad de lesionados en hechos de tránsito en el período actual/Cantidad de lesionados en el periodo anterior)-1)*100</t>
  </si>
  <si>
    <t>((Hechos de tránsito registrados en el periodo actual /Hechos de transito registrados en el periodo anterior)-1)*100</t>
  </si>
  <si>
    <t>Porcentaje de operativos realizados (antialcohol, por exceso de velocidad, carga pesada y motocicletas)</t>
  </si>
  <si>
    <t>Porcentaje de reportes elaborados para la recopilación de estadísticas de accidentes viales</t>
  </si>
  <si>
    <t>(Reportes de accidentes viales realizados/Reportes de accidentes viales programados)*100</t>
  </si>
  <si>
    <t xml:space="preserve">Porcentaje de personas actualizadas en Normatividad Vial por infringir el reglamento de tránsito </t>
  </si>
  <si>
    <t>Porcentaje de capacitaciones realizadas en temas informativos sobre cultura vial a instituciones educativas (kínder, escuelas primarias y secundarias), empresas y menores que participen en hechos de tránsito</t>
  </si>
  <si>
    <t>Porcentaje de estudiantes capacitados en materia de cultura vial para instituciones educativas</t>
  </si>
  <si>
    <t>Porcentaje de personas capacitadas en materia de cultura vial para Empresas</t>
  </si>
  <si>
    <t>(Personas beneficiadas con platicas de cultura vial/Personas que solicitaron platicas de cultura vial)*100</t>
  </si>
  <si>
    <t>Movilidad</t>
  </si>
  <si>
    <t>Dirección de Vialidad y Tránsito</t>
  </si>
  <si>
    <t>Secretaría de Seguridad y Protección a la Ciudadanía</t>
  </si>
  <si>
    <t>Variación porcentual en hechos de tránsito registrados en el Municipio de Monterrey</t>
  </si>
  <si>
    <t>(Operativos realizados/Operativos requeridos)*100</t>
  </si>
  <si>
    <t>(-) 4%</t>
  </si>
  <si>
    <t>(-) 5%</t>
  </si>
  <si>
    <t>Descendente</t>
  </si>
  <si>
    <t>(cantidad de ciudadanos actualizado en normatividad/Cantidad de ciudadanos proyectados a realizarse)*100</t>
  </si>
  <si>
    <t>(Platicas informativas realizadas a instituciones educativas/Platicas informativas solicitadas a Transito)*100</t>
  </si>
  <si>
    <t>(Estudiantes capacitados con platicas de cultura vial/Total de jóvenes que solicitaron a Transito capacitaciones) *100</t>
  </si>
  <si>
    <t>Tasa de variación de colonias intervenidas por los programas de Identidad Urbana y Seguridad Vecinal en el municipio de Monterrey</t>
  </si>
  <si>
    <t>((Número de  colonias intervenidas durante el año por Seguridad Vecinal e Identidad Urbana 2024/Número de  colonias intervenidas durante el año por Seguridad Vecinal e Identidad Urbana 2023)-1)*100</t>
  </si>
  <si>
    <t>Porcentaje de proyectos realizados por las coordinaciones de la Dirección de Prevención del Delito</t>
  </si>
  <si>
    <t>(Número de proyectos realizados/Número de proyectos programados)*100</t>
  </si>
  <si>
    <t>Porcentaje de casos de conductas de riesgo canalizados a otras instancias</t>
  </si>
  <si>
    <t>Porcentaje de actividades de integración realizadas por el programa de Identidad Urbana con jóvenes en situaciones de vulnerabilidad</t>
  </si>
  <si>
    <t>Porcentaje de escuelas intervenidas de educación básica y bachillerato, y/o instituciones públicas, por el programa de Identidad Urbana</t>
  </si>
  <si>
    <t>Porcentaje de Murales Realizados</t>
  </si>
  <si>
    <t>Porcentajes de Colonias intervenidas encuestadas respecto a la percepción de inseguridad</t>
  </si>
  <si>
    <t xml:space="preserve">Porcentajes de Comités conformados por el programa de Seguridad Vecinal </t>
  </si>
  <si>
    <t xml:space="preserve">(Número de Comités de Seguridad Vecinal conformados/ Número de Comités de Seguridad Vecinal solicitados)*100 </t>
  </si>
  <si>
    <t>Porcentaje de chats vecinales vinculados al C4 o Fuerza Civil</t>
  </si>
  <si>
    <t>Porcentaje de convocatoria vecinales realizadas por el programa seguridad vecinal</t>
  </si>
  <si>
    <t>Porcentaje de reactivación de espacios públicos realizados</t>
  </si>
  <si>
    <t>Porcentaje de Comités de Seguridad Vecinal vinculados a otros programas del municipio a través de la junta de seguimiento con instancias</t>
  </si>
  <si>
    <t>Prevención de la violencia</t>
  </si>
  <si>
    <t>Dirección de Prevención de la Violencia</t>
  </si>
  <si>
    <r>
      <t>(Total de escuelas de educación básica y bachillerato, y/o instituciones públicas intervenidas/Total de escuelas de educación básica y bachillerato, y/o insti</t>
    </r>
    <r>
      <rPr>
        <sz val="13"/>
        <rFont val="Calibri Light"/>
        <family val="2"/>
        <scheme val="major"/>
      </rPr>
      <t>tuciones públicas de escuelas que se encuentran en colonias con focos rojos</t>
    </r>
    <r>
      <rPr>
        <sz val="13"/>
        <color theme="1"/>
        <rFont val="Calibri Light"/>
        <family val="2"/>
        <scheme val="major"/>
      </rPr>
      <t>)*100</t>
    </r>
  </si>
  <si>
    <t>(Cantidad de canalizaciones de jóvenes niños o adolecentes que presentan conductas de riesgo realizadas/Cantidad de Jóvenes, niños o adolecentes que presentan conductas de riesgo )*100</t>
  </si>
  <si>
    <t>(Actividades de integración realizadas mediante el programa de Identidad Urbana/Actividades de integración planeadas)*100</t>
  </si>
  <si>
    <t>(Cantidad de murales realizados/Cantidad murales solicitados)*100</t>
  </si>
  <si>
    <t xml:space="preserve">(Número de Colonias que realizaron la encuesta de percepción de inseguridad/Número de Colonias intervenidas)*100 </t>
  </si>
  <si>
    <t xml:space="preserve">(Número de chats vinculados al C4 o Fuerza Civil/Total de chats solicitados por grupos vecinales de colonias intervenidas)*100 </t>
  </si>
  <si>
    <t>(Convocatoria vecinales realizadas/Convocatorias vecinales solicitadas)*100</t>
  </si>
  <si>
    <t>(Número de espacios públicos reactivados/Número de espacios públicos solicitados a reactivar)*100</t>
  </si>
  <si>
    <t>(Total de comités vecinales vinculados con otras instancias municipales a través de la junta de seguimiento con instancias/Total de comités vecinales que requieren vinculación)*100</t>
  </si>
  <si>
    <t>Porcentaje de intervenciones realizadas desde el diálogo y acuerdos.</t>
  </si>
  <si>
    <t>(Intervenciones realizadas desde el diálogo y acuerdos/Intervenciones solicitadas)*100</t>
  </si>
  <si>
    <t>Variación porcentual de la puntuación del diagnóstico de conocimiento en Mecanismos Alternativos de Solución de Controversias a servidores públicos y ciudadanía.</t>
  </si>
  <si>
    <t>(Promedio de puntuaciones del diagnóstico final - Promedio de calificaciones del diagnóstico inicial)/Promedio de puntuaciones del diagnóstico inicial)*100</t>
  </si>
  <si>
    <t>Porcentaje de capacitaciones en materia de Mecanismos Alternativos de Solución de Controversias otorgadas.</t>
  </si>
  <si>
    <t>Variación porcentual de la percepción de comunidad en los espacios colectivos intervenidos.</t>
  </si>
  <si>
    <t>Porcentaje de Unidades de Mecanismos Alternativos de Solución de Controversias de carácter comunitario aperturados en asociaciones, iglesias, agrupaciones y demás instituciones y organizaciones religiosas.</t>
  </si>
  <si>
    <t>(Cantidad de Unidades de Mecanismos Alternativos de Solución de Controversias de carácter comunitario aperturados/ Cantidad de Unidades de Mecanismos Alternativos de Solución de Controversias de carácter comunitario programados a aperturar)*100</t>
  </si>
  <si>
    <t>Encontrándonos para la Paz</t>
  </si>
  <si>
    <t>Dirección de Concertación Social y Dirección de Atención a Grupos Religiosos</t>
  </si>
  <si>
    <t>Dirección de Concertación Social</t>
  </si>
  <si>
    <t>Secretaría del Ayuntamiento</t>
  </si>
  <si>
    <t>30% (+)</t>
  </si>
  <si>
    <t>Porcentaje de conflictos atendidos con aplicación de Mecanismos Alternativos de Solución de Controversias en la atención municipal.</t>
  </si>
  <si>
    <t>(Conflictos atendidos con aplicación de Mecanismos Alternativos de Solución de Controversias/Conflictos recibidos)*100</t>
  </si>
  <si>
    <t>(Capacitaciones Ejecutadas/Capacitaciones Programadas)*100</t>
  </si>
  <si>
    <t>Porcentaje de instrumentos archivísticos actualizados</t>
  </si>
  <si>
    <t>Porcentaje del avance del Plan Anual de Desarrollo Archivístico.</t>
  </si>
  <si>
    <t xml:space="preserve">Porcentaje de espacios funcionales de almacenamiento adaptados, adecuados, arrendados y/o adquiridos para el almacenamiento de archivo </t>
  </si>
  <si>
    <t>Porcentaje de mobiliario adquirido para archivo</t>
  </si>
  <si>
    <t>(Muebles adquiridos para archivo/Muebles necesarios para archivo)*100</t>
  </si>
  <si>
    <t>Porcentaje de espacios funcionales adaptados, adecuados, arrendados y/o adquiridos para operatividad del archivo</t>
  </si>
  <si>
    <t>(Espacios adaptados, adecuados, arrendados y/o adquiridos para operar archivos /Espacios requeridos para operar archivos)*100</t>
  </si>
  <si>
    <t>Porcentaje de capacitaciones realizadas en materia de archivo</t>
  </si>
  <si>
    <t xml:space="preserve">(Capacitaciones realizadas a  todo el Gobierno de Monterrey / capacitaciones requeridas por todo el Gobierno de Monterrey)*100
</t>
  </si>
  <si>
    <t>(Asesorías brindadas/Asesorías solicitadas)*100</t>
  </si>
  <si>
    <t>Porcentaje de capacitaciones especializadas adquiridas para el personal de la Coordinación de Archivo.</t>
  </si>
  <si>
    <t xml:space="preserve">(Capacitaciones recibidas por el personal de Coordinación de Archivos /capacitaciones requeridas por el personal de la Coordinación de Archivos)*100
</t>
  </si>
  <si>
    <t xml:space="preserve">Porcentaje de documentos digitalizados en materia de Archivo </t>
  </si>
  <si>
    <t>(Digitalizaciones realizadas / Digitalizaciones solicitadas)*100</t>
  </si>
  <si>
    <t xml:space="preserve">(Personas de la Coordinación de Archivo, capacitadas en sistemas y equipo tecnológico/Personas  de la Coordinación de Archivo que requieren capacitación de sistemas y equipo tecnológico)*100
</t>
  </si>
  <si>
    <t>(Sistemas adquiridos e implementados / sistemas requeridos)*100</t>
  </si>
  <si>
    <t>Porcentaje de integración y organización de inventarios de expedientes de archivo de Trámite.</t>
  </si>
  <si>
    <t xml:space="preserve">(Inventarios de archivo de trámite elaborados/ inventarios de archivo de trámite requeridos.)*100
</t>
  </si>
  <si>
    <t xml:space="preserve">Porcentaje de expedientes de archivo dentro de las Unidades Administrativas, integrados y preparados para transferencia.  </t>
  </si>
  <si>
    <t>(Expedientes de archivo preparados para transferencia / Expedientes de archivo para transferencia solicitados. )*100</t>
  </si>
  <si>
    <t>Porcentaje de integración y organización de documentos y expedientes de archivo Histórico dentro del Sujeto Obligado, para su clasificación y expedita localización en Colecciones dentro del Fondo del Sujeto Obligado.</t>
  </si>
  <si>
    <t>(Expedientes de archivo histórico clasificados en Colecciones dentro del Fondo del Sujeto Obligado/Expedientes de archivo histórico requeridos para clasificar en Colecciones dentro del Fondo del Sujeto Obligado)*100</t>
  </si>
  <si>
    <t>Archivos de Monterrey para la Paz</t>
  </si>
  <si>
    <t>Coordinación de Archivo Histórico y Administrativo</t>
  </si>
  <si>
    <t>Porcentaje de asesorías brindadas al personal de las unidades administrativas en materia de archivo</t>
  </si>
  <si>
    <t>Porcentaje de personas capacitadas en sistemas y equipo tecnológico para la gestión documental.</t>
  </si>
  <si>
    <t>Porcentaje de software y sistemas tecnológicos especializado en materia archivística adquirido o implementado.</t>
  </si>
  <si>
    <t>Bajar el índice de reincidencia y escalamiento de conductas delictivas</t>
  </si>
  <si>
    <t xml:space="preserve">Porcentaje de cumplimiento de las canalizaciones otorgadas a la población </t>
  </si>
  <si>
    <t>Porcentaje de traslados oportunos de la población usuaria</t>
  </si>
  <si>
    <t>Porcentaje de protocolo de traslado especializados creado</t>
  </si>
  <si>
    <t>Porcentaje de capacitaciones realizadas en el protocolo de traslado y situación de crisis</t>
  </si>
  <si>
    <t>Porcentaje de trasportes adaptados para facilitar el traslado institucional</t>
  </si>
  <si>
    <t>Porcentaje de personal capacitado en atención enfocada en intervención y traslados</t>
  </si>
  <si>
    <t>Porcentaje de campañas publicitarias hacia la ciudadanía por diversos medios</t>
  </si>
  <si>
    <t>Porcentaje de capacitaciones especializadas a servidores públicos que se encuentren vinculados con actividades del Reglamento de Justicia Cívica</t>
  </si>
  <si>
    <t>Porcentaje de convenios elaborados y firmados</t>
  </si>
  <si>
    <t>Porcentaje de instituciones que se acreditan para brindar un fondo económico municipal</t>
  </si>
  <si>
    <r>
      <t>Porcentaje de propuestas elaboradas para la creación de espacios para atención</t>
    </r>
    <r>
      <rPr>
        <b/>
        <sz val="11"/>
        <color rgb="FFFF0000"/>
        <rFont val="Cambria"/>
        <family val="1"/>
      </rPr>
      <t/>
    </r>
  </si>
  <si>
    <r>
      <t>Porcentaje de propuestas elaboradas para la asignación de recursos en diversas zonas</t>
    </r>
    <r>
      <rPr>
        <b/>
        <sz val="11"/>
        <color rgb="FFFF0000"/>
        <rFont val="Cambria"/>
        <family val="1"/>
      </rPr>
      <t/>
    </r>
  </si>
  <si>
    <t>Seguimiento y Atención a Personas Usuarias de Justicia Cívica</t>
  </si>
  <si>
    <t>Dirección de Justicia Cívica</t>
  </si>
  <si>
    <t>Porcentaje de solicitudes atendidas oportunamente</t>
  </si>
  <si>
    <t>Dirección de Alcoholes y Espectáculos</t>
  </si>
  <si>
    <t>Porcentaje de canalizaciones de casos específicos a instituciones privadas</t>
  </si>
  <si>
    <t>(Número de apoyos otorgados/Número de apoyos solicitados)*100</t>
  </si>
  <si>
    <t>(Número de personas cumpliendo/Total de canalizaciones)*100</t>
  </si>
  <si>
    <t>(Número de traslados realizados/Número de traslados requeridos)*100</t>
  </si>
  <si>
    <t>(Protocolo de traslado creado/Protocolo de traslado planeado)*100</t>
  </si>
  <si>
    <t>(Capacitaciones realizadas/Capacitaciones requeridas)*100</t>
  </si>
  <si>
    <t>(Número unidades adquiridas y adaptadas para atención integral de la población/Número de unidades de transporte requeridas)*100</t>
  </si>
  <si>
    <t>(Total de personal capacitado/Total de personal por capacitar)*100</t>
  </si>
  <si>
    <t>(Campañas realizadas/Campañas programadas)*100</t>
  </si>
  <si>
    <r>
      <t>(Capacitaciones realizadas/Capacitaciones programadas)*100</t>
    </r>
    <r>
      <rPr>
        <b/>
        <sz val="11"/>
        <color rgb="FFFF0000"/>
        <rFont val="Cambria"/>
        <family val="1"/>
      </rPr>
      <t/>
    </r>
  </si>
  <si>
    <t>(Total de convenios firmados/Total de convenios elaborados)*100</t>
  </si>
  <si>
    <t>(Total de casos canalizados a instituciones privadas/Total de casos específicos detectados)*100</t>
  </si>
  <si>
    <t>(Instituciones beneficiarias/Instituciones candidatas)*100</t>
  </si>
  <si>
    <t>(Propuestas elaboradas/Propuestas presentadas)*100</t>
  </si>
  <si>
    <t>(Cantidad de material proporcionado/Cantidad de material requerido)*100</t>
  </si>
  <si>
    <t>Tasa de incremento en la satisfacción de personas que solicitan servicios de juezas y jueces auxiliares</t>
  </si>
  <si>
    <t>Tasa de incremento en el conocimiento de la población sobre el programa de juezas y jueces auxiliares</t>
  </si>
  <si>
    <t>Tasa de incremento en el conocimiento de funciones de juezas y jueces auxiliares</t>
  </si>
  <si>
    <t>Porcentaje de juezas y jueces auxiliares seleccionadas</t>
  </si>
  <si>
    <t>Porcentaje de juezas y jueces auxiliares capacitadas</t>
  </si>
  <si>
    <t>Porcentaje de productos audiovisuales y editoriales difundidos</t>
  </si>
  <si>
    <t xml:space="preserve">Porcentaje de encuentros de juezas y jueces auxiliares realizados
</t>
  </si>
  <si>
    <t>Porcentaje de programas municipales difundidos a través de juezas y jueces auxiliares</t>
  </si>
  <si>
    <t>Porcentaje de programas municipales canalizados para su difusión</t>
  </si>
  <si>
    <t>Porcentaje de reuniones realizadas entre juezas y jueces auxiliares con su comunidad</t>
  </si>
  <si>
    <t>Jueces Auxiliares</t>
  </si>
  <si>
    <t>((Promedio de calificaciones de la encuesta de satisfacción final - Promedio de calificaciones de la encuesta de satisfacción inicial)/Promedio de calificaciones de la encuesta de satisfacción inicial)*100</t>
  </si>
  <si>
    <t>((Promedio de personas que reconocen la figura de juez auxiliar final - Promedio de personas que reconocen la figura de juez auxiliar inicial)/Promedio de personas que reconocen la figura de juez auxiliar inicial)*100</t>
  </si>
  <si>
    <t>((Promedio de calificaciones del diagnóstico final - Promedio de calificaciones del diagnóstico inicial)/Promedio de calificaciones del examen inicial)*100</t>
  </si>
  <si>
    <t>(Productos audiovisuales y editoriales difundidos/Productos audiovisuales y editoriales elaborados)*100</t>
  </si>
  <si>
    <t>(Encuentros realizados/Encuentros planeados)*100</t>
  </si>
  <si>
    <t>(Programas municipales difundidos/Programas municipales requeridos y solicitados para difundir)*100</t>
  </si>
  <si>
    <t>(Total de programas municipales difundidos/Total de programas solicitados a difundir)*100</t>
  </si>
  <si>
    <t>(Reuniones de juezas y jueces auxiliares con sus comunidades realizadas/Reuniones  de juezas y jueces auxiliares con sus comunidades requeridas)*100</t>
  </si>
  <si>
    <t>(Número de jueces auxiliares electos/Número total de plazas seccionales para jueces auxiliares)*100</t>
  </si>
  <si>
    <t>(Número de jueces auxiliares capacitados/Número total de jueces auxiliares electos)*100</t>
  </si>
  <si>
    <t>Variación porcentual de percepción de inseguridad</t>
  </si>
  <si>
    <t xml:space="preserve">((Percepción ciudadana del año actual/Percepción ciudadana del año anterior)-1)*100 </t>
  </si>
  <si>
    <t>Variación porcentual de reducción de delitos</t>
  </si>
  <si>
    <t xml:space="preserve">((Cantidad de registro de delitos actuales/cantidad de registro de delitos anterior)-1)*100
</t>
  </si>
  <si>
    <t xml:space="preserve">Porcentaje de avance del "Plan estratégico-Operativo" </t>
  </si>
  <si>
    <t>(Número de planes estratégicos desarrollados/Número de planes estratégicos proyectados)*100</t>
  </si>
  <si>
    <t>Porcentaje de operativos de reacción policial realizados</t>
  </si>
  <si>
    <t>(Número de operativos de reacción desarrollados/Número de operativos de reacción solicitados)*100</t>
  </si>
  <si>
    <t>Porcentaje de avance en el nivel de madurez intermedio de la unidad de investigación</t>
  </si>
  <si>
    <t>(Cantidad de requerimientos realizados / cantidad de requerimientos programados)*100</t>
  </si>
  <si>
    <t>Porcentaje de productos Kaizen desarrollados</t>
  </si>
  <si>
    <t>(KAIZEN elaborados/KAIZEN proyectados a elaborar) *100</t>
  </si>
  <si>
    <t>Variación porcentual de la cobertura territorial de la Policía de Monterrey</t>
  </si>
  <si>
    <t>(km² en cobertura territorial incrementados/km²cobertura territorial anterior)-1</t>
  </si>
  <si>
    <t>Porcentaje de operativos de proximidad en las colonias realizados</t>
  </si>
  <si>
    <t>(Número de operativos de proximidad realizados /Número de operativos de seguridad programados)*100</t>
  </si>
  <si>
    <t>Porcentaje de juntas vecinales de proximidad realizadas</t>
  </si>
  <si>
    <t>(Cantidad de juntas vecinales realizadas/cantidad de juntas vecinales programadas)*100</t>
  </si>
  <si>
    <t>Porcentaje de elementos policiales operativos capacitados</t>
  </si>
  <si>
    <t>(Número de elementos operativos capacitados/Número de elementos requeridos para capacitar)*100</t>
  </si>
  <si>
    <t>Porcentaje de convocatorias de promoción de ascensos realizadas</t>
  </si>
  <si>
    <t>Porcentaje de cadetes capacitados para el desempeño de sus funciones</t>
  </si>
  <si>
    <t>Porcentaje de docentes certificados</t>
  </si>
  <si>
    <t>(Número de docentes certificados / Número de docentes a certificar)*100</t>
  </si>
  <si>
    <t>(Numero de eventos reportados a la central de radio/Numero de eventos registrados en las cámaras de monitoreo)*100</t>
  </si>
  <si>
    <t>Porcentaje de puntos de monitoreo validados que son funcionales</t>
  </si>
  <si>
    <t>(Cantidad de puntos de monitoreo funcionales/cantidad de puntos de monitoreo validados)*100</t>
  </si>
  <si>
    <t>Porcentaje de gestiones para licencias de software especializado y actualizaciones</t>
  </si>
  <si>
    <t>Variación porcentual de bajas de policías y tránsitos en la corporación</t>
  </si>
  <si>
    <t>((Cantidad de bajas de policías y tránsitos en el periodo actual /cantidad de bajas de policías y tránsito en el periodo anterior)-1)-100</t>
  </si>
  <si>
    <t>Porcentaje de elementos operativos con certificados por el centro de control y confianza</t>
  </si>
  <si>
    <t>(Numero de elementos operativos policías con las pruebas de control y confianza vigentes /Estado de fuerza de policías operativos sometidos a las pruebas de control y confianza)*100</t>
  </si>
  <si>
    <t>Porcentaje de elementos de la corporación que cuentan con el Certificado Único Policial (CUP)</t>
  </si>
  <si>
    <r>
      <t>(Cantidad de elementos de la corporación que cuentan con CUP / cantidad de elementos en la corporación)*100</t>
    </r>
    <r>
      <rPr>
        <sz val="10"/>
        <color rgb="FF00B050"/>
        <rFont val="Cambria"/>
        <family val="1"/>
      </rPr>
      <t/>
    </r>
  </si>
  <si>
    <t>Porcentaje de eventos realizados para los policías municipales</t>
  </si>
  <si>
    <t>(Cantidad de eventos realizados para reconocer las buenas labores y generar un sentido de pertenencia en los policías/cantidad de eventos planeados para reconocer las buenas labores y generar un sentido de pertenencia en los policías)*100</t>
  </si>
  <si>
    <t>Porcentaje de policías atendidos de manera psicológica, legal y funcional</t>
  </si>
  <si>
    <t>(Cantidad de elementos que fueron atendidos de manera psicológica y/o que se les brindo asesoría psicológica en el mes/Cantidad de elementos que solicitaron atención psicológica y/o asesoría legal en el mes)*100</t>
  </si>
  <si>
    <t>-3.3%</t>
  </si>
  <si>
    <t>(+) 5%</t>
  </si>
  <si>
    <t>(+) 90%</t>
  </si>
  <si>
    <t>(-) 15%</t>
  </si>
  <si>
    <t>Bimestral</t>
  </si>
  <si>
    <t>Dirección de Policía, Dirección de Análisis, Dirección de Comando, Control, Comunicaciones y Cómputo</t>
  </si>
  <si>
    <t>Inspección General de Operación Policial</t>
  </si>
  <si>
    <t>Dirección de Policía de Monterrey de Reacción</t>
  </si>
  <si>
    <t>Dirección de Policía de Monterrey de Investigaciones</t>
  </si>
  <si>
    <t>Dirección de Análisis e Inteligencia Policial</t>
  </si>
  <si>
    <t>Dirección de Policía de Monterrey de Proximidad</t>
  </si>
  <si>
    <t>Dirección de Desarrollo Institucional y Carrera Policial</t>
  </si>
  <si>
    <t>Dirección del Centro de Comando, control comunicaciones y cómputo</t>
  </si>
  <si>
    <t>Dirección de Administración y Enlace Municipal</t>
  </si>
  <si>
    <t xml:space="preserve">Dirección de Prevención de la Violencia </t>
  </si>
  <si>
    <t>Seguridad Pública</t>
  </si>
  <si>
    <t>Protección a la Ciudadanía</t>
  </si>
  <si>
    <t>Dirección de Protección a la Ciudadanía</t>
  </si>
  <si>
    <t>(Número de personas subsecuentes que reciben atención en UAVVI Y CAIPA / Número de personas subsecuentes que solicitan atención en UAVVI Y CAIPA)*100</t>
  </si>
  <si>
    <t xml:space="preserve">Porcentaje de servicios brindados por las áreas de atención multidisciplinaria de la UAVVI </t>
  </si>
  <si>
    <t>Porcentaje de entrevistas iniciales realizadas por el área de Trabajo Social a usuarias de la UAVVI</t>
  </si>
  <si>
    <t>Porcentaje de Terapias Psicológicas realizadas por el área de Psicología a usuarias de la UAVVI</t>
  </si>
  <si>
    <t>(Auxilios brindados / Auxilios requeridos)*100</t>
  </si>
  <si>
    <t xml:space="preserve">Porcentaje de servicios brindados por las áreas de atención multidisciplinaria del CAIPA </t>
  </si>
  <si>
    <t>(Número de servicios brindados /Número de servicios solicitados)*100</t>
  </si>
  <si>
    <t>Porcentaje de seguimientos de casos por parte de Trabajo Social a adolescentes pacientes del CAIPA</t>
  </si>
  <si>
    <t>(Seguimientos de casos realizados /Seguimientos de casos solicitados)*100</t>
  </si>
  <si>
    <t>Porcentaje de Terapias psicológicas a adolescentes por medio del CAIPA</t>
  </si>
  <si>
    <t>(Terapias psicológicas realizadas /Terapias psicológicas requeridas)*100</t>
  </si>
  <si>
    <t>Porcentaje de atenciones de criminología a adolescentes por medio del CAIPA</t>
  </si>
  <si>
    <t>(Atenciones realizadas /Atenciones requeridas)*100</t>
  </si>
  <si>
    <t>Porcentaje de traslados brindados por los policías comisionados al CAIPA</t>
  </si>
  <si>
    <t>(Traslados brindados / Traslados requeridos )*100</t>
  </si>
  <si>
    <t>Porcentaje de propuestas para la creación y/o modificación de recursos para las áreas que participan en la ejecución del Sistema de Justicia Cívica Municipal</t>
  </si>
  <si>
    <t>(Número de propuestas realizadas /número de propuestas requeridas)*100</t>
  </si>
  <si>
    <t>Porcentaje de registro de asociaciones civiles públicas y privadas con labores y objetos vinculados a la Cultura Cívica y Cultura de la legalidad</t>
  </si>
  <si>
    <t>(Número de registros de asociaciones civiles públicas y privadas creados /Número de registro de asociaciones civiles públicas y privadas requeridas)*100</t>
  </si>
  <si>
    <t>(Número de casos canalizados atendidos / Número de casos canalizados)*100</t>
  </si>
  <si>
    <t xml:space="preserve">Componente </t>
  </si>
  <si>
    <t xml:space="preserve">Actividad </t>
  </si>
  <si>
    <t>Porcentaje de casos canalizados del Sistema de Justicia Cívica a las coordinaciones de la Dirección de Protección a la Ciudadanía</t>
  </si>
  <si>
    <t>(Terapias psicológicas realizadas/Terapias psicológicas requeridas)*100</t>
  </si>
  <si>
    <t>(Entrevistas iniciales realizadas/Entrevistas iniciales requeridas)*100</t>
  </si>
  <si>
    <t>Tasa de muertes por siniestros de tránsito por cada 100 mil habitantes</t>
  </si>
  <si>
    <t>Tasa de atropellamientos por siniestros de tránsito por cada 100 mil habitantes</t>
  </si>
  <si>
    <t>Porcentaje de proyectos realizados de dispositivos para el control de tránsito</t>
  </si>
  <si>
    <t>Porcentaje de elaboración del informe de datos estadísticos sobre movilidad y seguridad vial</t>
  </si>
  <si>
    <t>Porcentaje de semáforos nuevos instalados o retirados en cruces</t>
  </si>
  <si>
    <t>(Cantidad de semáforos nuevos instalados o retirados en cruces/Cantidad de semáforos nuevos instalados o retirados en cruces programados)*100</t>
  </si>
  <si>
    <t>Porcentaje de corredores intervenidos para la movilidad barrial</t>
  </si>
  <si>
    <t>Porcentaje de pruebas piloto implementadas</t>
  </si>
  <si>
    <t>Porcentaje de proyectos de urbanismo táctico ejecutados</t>
  </si>
  <si>
    <t>Porcentaje de levantamientos topográficos elaborados</t>
  </si>
  <si>
    <t>Dirección de Seguridad Vial</t>
  </si>
  <si>
    <t>Secretaría de Desarrollo Urbano Sostenible</t>
  </si>
  <si>
    <t>Protección Civil Monterrey</t>
  </si>
  <si>
    <t>Porcentaje de emergencias atendidas que fueron canalizadas a la Dirección de Protección Civil</t>
  </si>
  <si>
    <t>Porcentaje de personas evaluadas y aprobadas en la capacitación impartida en materia de protección civil</t>
  </si>
  <si>
    <t>Porcentaje de difusiones realizadas en redes sociales</t>
  </si>
  <si>
    <t>Porcentaje de capacitaciones otorgadas al personal operativo de protección civil</t>
  </si>
  <si>
    <t>(Cantidad de cursos realizados/Cantidad de cursos programados)*100</t>
  </si>
  <si>
    <t xml:space="preserve">Dirección de Protección Civil </t>
  </si>
  <si>
    <t>Desarrollo Orientado a la Movilidad Sostenible</t>
  </si>
  <si>
    <t>Porcentaje de elaboración del Programa de Movilidad y Seguridad Vial</t>
  </si>
  <si>
    <t>Porcentaje de proyectos elaborados con prioridad peatonal</t>
  </si>
  <si>
    <t>(Cantidad de proyectos elaborados/Cantidad de proyectos programados)*100</t>
  </si>
  <si>
    <t>(Cantidad de propuestas elaboradas/Cantidad de propuestas programadas)*100</t>
  </si>
  <si>
    <t>(Cantidad de puentes peatonales retirados/Cantidad de puentes peatonales programados para retirar)*100</t>
  </si>
  <si>
    <t>Porcentaje de usuarios capacitados en movilidad y seguridad vial</t>
  </si>
  <si>
    <t>(Cantidad de usuarios capacitados/Cantidad de usuarios capacitados programados)*100</t>
  </si>
  <si>
    <t>Porcentaje de eventos realizados para promover la educación vial, movilidad sostenible y habitabilidad del espacio público.</t>
  </si>
  <si>
    <t>(Cantidad de eventos realizados /Cantidad de eventos programados)*100</t>
  </si>
  <si>
    <t>Porcentaje de paquetes de material elaborados para promover la cultura de la movilidad</t>
  </si>
  <si>
    <t xml:space="preserve">Porcentaje de avance en la elaboración del Protocolo de atención a víctimas de siniestros de tránsito </t>
  </si>
  <si>
    <t xml:space="preserve">Porcentaje de proyectos de zonas escolares seguras elaborados
</t>
  </si>
  <si>
    <t>Dirección General de Movilidad y Espacio Público</t>
  </si>
  <si>
    <t>Dirección de Movilidad Sostenible</t>
  </si>
  <si>
    <t>Desarrollo Integrado, Compacto y Eficiente</t>
  </si>
  <si>
    <t>Dirección General para un Desarrollo Integrado, Compacto y Eficiente</t>
  </si>
  <si>
    <t>Porcentaje de proyectos de inversión aprobados que contribuyan a posicionar a Monterrey como una ciudad sostenible, inclusiva y accesible</t>
  </si>
  <si>
    <t xml:space="preserve">Porcentaje de acciones desarrolladas para mejorar el orden urbano del Municipio de Monterrey, combatiendo el rezago de trámites y servicios en materia de desarrollo urbano sostenible </t>
  </si>
  <si>
    <t>(Trámites y servicios rezagados resueltos/Trámites y servicios rezagados ingresados)*100</t>
  </si>
  <si>
    <t xml:space="preserve">Porcentaje de verificaciones realizadas en materia de desarrollo urbano sostenible </t>
  </si>
  <si>
    <t>Porcentaje de capacitaciones impartidas al personal responsable de realizar las verificaciones en materia de desarrollo urbano sostenible</t>
  </si>
  <si>
    <t xml:space="preserve">Porcentaje de equipos autorizados y adquiridos para realizar las funciones asignadas al personal encargado de las verificaciones </t>
  </si>
  <si>
    <t>(Equipos adquiridos/Equipos solicitados)*100</t>
  </si>
  <si>
    <t xml:space="preserve">Porcentaje de mesas de análisis de proyectos estratégicos realizadas en materia de desarrollo urbano sostenible </t>
  </si>
  <si>
    <t>(Mesas de proyectos realizadas/Mesas de proyectos solicitadas)*100</t>
  </si>
  <si>
    <t>(Actualizaciones realizadas/actualizaciones solicitadas)*100</t>
  </si>
  <si>
    <t>Porcentaje de trámites y servicios atendidos en materia de desarrollo urbano sostenible de forma presencial</t>
  </si>
  <si>
    <t>Porcentaje de trámites y servicios atendidos en materia de desarrollo urbano sostenible a través de medios digitales</t>
  </si>
  <si>
    <t>Porcentaje de capacitaciones impartidas al personal responsable de atender las solicitudes de trámites y servicios en materia de desarrollo urbano sostenible</t>
  </si>
  <si>
    <t xml:space="preserve">(Capacitaciones realizadas/capacitaciones requeridas)*100
</t>
  </si>
  <si>
    <t>Porcentaje de actualizaciones realizadas a los sistemas digitales implementados</t>
  </si>
  <si>
    <t>Porcentaje de colaboraciones efectuadas en materia de simplificación administrativa y mejora regulatoria</t>
  </si>
  <si>
    <t>Porcentaje de solicitudes atendidas mediante cualquiera de los Sistema digitales Implementados</t>
  </si>
  <si>
    <t>Porcentaje de avance en los convenios colaborativos existentes en materia de desarrollo urbano sostenible</t>
  </si>
  <si>
    <t xml:space="preserve">Porcentaje de auxilios brindados por los policías comisionados a la UAVVI </t>
  </si>
  <si>
    <t xml:space="preserve">Porcentaje de personas subsecuentes beneficiadas a través de los programas de CAIPA y UAVVI    
</t>
  </si>
  <si>
    <t xml:space="preserve">Porcentaje de personas nuevas beneficiadas a través de los programas de CAIPA y UAVVI    </t>
  </si>
  <si>
    <t xml:space="preserve">(Total de convenios con avance/Total de Convenios firmados)*100
</t>
  </si>
  <si>
    <t xml:space="preserve">(Actualizaciones realizadas/Actualizaciones programadas)*100
</t>
  </si>
  <si>
    <t>(Total de solicitudes atendidas mediante sistemas digitales/Total de solicitudes recibidas por cualquier medio)*100</t>
  </si>
  <si>
    <t>( Número total de muertes por siniestros de tránsito en el período actual / Número total de habitantes)*100,000</t>
  </si>
  <si>
    <t>( Número total de atropellamientos por siniestros de tránsito en el período actual / Número total de habitantes)*100,000</t>
  </si>
  <si>
    <t>(Cantidad de proyectos elaborados /Cantidad de proyectos programado)*100</t>
  </si>
  <si>
    <t>(Informe elaborado/ Informe planeado )*100</t>
  </si>
  <si>
    <t>(Cantidad corredores intervenidos  /Cantidad de  corredores  intervenidos programados)*100</t>
  </si>
  <si>
    <t>(Cantidad de proyectos elaborados /Cantidad de proyectos programados)*100</t>
  </si>
  <si>
    <t>(Cantidad de pruebas elaboradas /Cantidad de pruebas programadas)*100</t>
  </si>
  <si>
    <t>(Cantidad de proyectos de urbanismo táctico ejecutados /Cantidad de proyectos de urbanismo táctico programados)*100</t>
  </si>
  <si>
    <t>(Cantidad de levantamientos topográficos elaborados /Cantidad de levantamientos topográficos  programados)*100</t>
  </si>
  <si>
    <t xml:space="preserve">Porcentaje de levantamientos  de información de campo </t>
  </si>
  <si>
    <t>(Cantidad de levantamientos de información realizados /Cantidad de levantamientos de información programados)*100</t>
  </si>
  <si>
    <t>(Porcentaje de avance en la elaboración del programa/Porcentaje de avance del programa planeado )*100</t>
  </si>
  <si>
    <t xml:space="preserve">Porcentaje de metros cuadrados proyectados para recuperar el espacio para el peatón
</t>
  </si>
  <si>
    <t xml:space="preserve">(Cantidad de metros cuadrados proyectados / Cantidad de metros cuadrados programados a proyectar)*100
</t>
  </si>
  <si>
    <t xml:space="preserve">Porcentaje de puentes peatonales retirados
</t>
  </si>
  <si>
    <t>(Cantidad de paquetes elaborados /Cantidad de paquetes programados)*100</t>
  </si>
  <si>
    <t>(Porcentaje de avance en la elaboración del protocolo / Porcentaje de avance del protocolo planeado )*100</t>
  </si>
  <si>
    <t xml:space="preserve">Porcentaje de seguimiento del Consejo Consultivo Ciudadano de Movilidad y Seguridad Vial
</t>
  </si>
  <si>
    <t>(Cantidad de sesiones realizadas/Cantidad de sesiones programadas ) *100</t>
  </si>
  <si>
    <t>(Cantidad de proyectos elaborados / Cantidad de proyectos programados)*100</t>
  </si>
  <si>
    <t>(Cantidad de verificaciones realizadas /Cantidad de verificaciones solicitadas)*100</t>
  </si>
  <si>
    <t>(Capacitaciones realizadas/capacitaciones requeridas)*100</t>
  </si>
  <si>
    <t xml:space="preserve">Porcentaje de actualizaciones  a la base de datos cartográfica municipal realizadas en materia de desarrollo urbano sostenible </t>
  </si>
  <si>
    <t>Recuperación Verde</t>
  </si>
  <si>
    <t xml:space="preserve">Porcentaje de KM lineales proyectados de infraestructura ciclista </t>
  </si>
  <si>
    <t>(Cantidad de km de infraestructura ciclista proyectados / Cantidad de km de infraestructura ciclista planeada a proyectar)*100</t>
  </si>
  <si>
    <t>Porcentaje de informes elaborados sobre el seguimiento a la Estrategia de Movilidad en Bicicleta</t>
  </si>
  <si>
    <t>(Cantidad de informes elaborados/Cantidad de informes programados)*100</t>
  </si>
  <si>
    <t>Porcentaje de km lineales de corredores verdes y/o calles completas proyectados</t>
  </si>
  <si>
    <t>(Cantidad de kilómetros proyectados /Cantidad de kilómetros programados a proyectar)*100</t>
  </si>
  <si>
    <t xml:space="preserve">Porcentaje de metros cuadrados de área verde proyectada  recuperada </t>
  </si>
  <si>
    <t>Porcentaje de proyectos realizados para la rehabilitación y recuperación de espacio público</t>
  </si>
  <si>
    <t>(Cantidad de proyectos realizados/cantidad proyectos planeados )*100</t>
  </si>
  <si>
    <t>Porcentaje de usuarios capacitados en la bici escuela</t>
  </si>
  <si>
    <t>(Cantidad de usuarios capacitados/cantidad de usuarios capacitados programados )*100</t>
  </si>
  <si>
    <t>Porcentaje de bici estacionamientos instalados</t>
  </si>
  <si>
    <t>(Cantidad de bici estacionamientos instalados/cantidad de bici estacionamientos planeados )*100</t>
  </si>
  <si>
    <t>Porcentaje de negocios bici amigables inscritos</t>
  </si>
  <si>
    <t>(Cantidad de negocios inscritos/cantidad de negocios planeado )*100</t>
  </si>
  <si>
    <t>Desarrollo Verde</t>
  </si>
  <si>
    <t>Dirección General para un Desarrollo Verde</t>
  </si>
  <si>
    <t>Dirección para la Atención del Cambio Climático</t>
  </si>
  <si>
    <t>Dirección para una Ciudad Verde</t>
  </si>
  <si>
    <t>Dirección de Eficiencia Energética</t>
  </si>
  <si>
    <t xml:space="preserve">Porcentaje de planes y programas para restaurar y regenerar el medio ambiente y su biodiversidad, mejorando la calidad de vida de la comunidad de Monterrey.
</t>
  </si>
  <si>
    <t>Porcentaje de estrategias en desarrollo de instrumentos de política climática y colaboraciones externas</t>
  </si>
  <si>
    <t>Porcentaje de eventos, cursos o talleres sobre sostenibilidad</t>
  </si>
  <si>
    <t>Porcentaje de unidades administrativas del Municipio capacitadas en atribuciones relacionadas a acción climática</t>
  </si>
  <si>
    <t xml:space="preserve">Porcentaje de desarrollo de planes y programas orientados a la gestión integral y aprovechamiento del espacio público para la regeneración ecosistémica y la autonomía alimentaria
</t>
  </si>
  <si>
    <t xml:space="preserve">Porcentaje de intervenciones para la creación de parques y áreas inundables promoviendo la infraestructura verde, la recuperación de agua de lluvia y el uso de agua tratada para los mismos.
</t>
  </si>
  <si>
    <t>Porcentaje de avance en la elaboración de talleres, manuales y guías en conjunto con la comunidad que promuevan la gestión comunitaria del entorno.</t>
  </si>
  <si>
    <t xml:space="preserve">Porcentaje de avance en la ejecución de foros dirigidos a la promoción de la cultura de recuperación y regeneración del territorio.
</t>
  </si>
  <si>
    <t xml:space="preserve">Porcentaje de estudios realizados de Áreas Naturales Protegidas      </t>
  </si>
  <si>
    <t>Porcentaje de planes y programas nuevos y/o con seguimiento que promuevan el uso eficiente de energía y optimización de recursos naturales en edificaciones</t>
  </si>
  <si>
    <t>Porcentaje de estrategias (Talleres, ponencias y elaboración de documentos) que promueven e incentivan los criterios sostenibles y el uso eficiente de los recursos naturales</t>
  </si>
  <si>
    <t xml:space="preserve">Porcentaje de avance en la elaboración de documento normativo para la regulación de edificaciones y su uso eficiente de los recursos hídricos y energéticos. </t>
  </si>
  <si>
    <t>Porcentaje de implementación y/o seguimiento de tecnologías para el uso eficiente del agua.</t>
  </si>
  <si>
    <t>Monterrey Cero Residuos</t>
  </si>
  <si>
    <t>Porcentaje de acciones encaminadas en la transición hacia una economía circular.</t>
  </si>
  <si>
    <t>Porcentaje de avance en la gestión de proyectos que permitan la adecuada valorización de los residuos sólidos urbanos, acompañados de educación ambiental que incentive la economía circular.</t>
  </si>
  <si>
    <t>Porcentaje de estrategias de socialización sobre la correcta segregación de los RSU en fuente y sobre campañas de acopio existentes en el municipio</t>
  </si>
  <si>
    <t>Porcentaje de eventos realizados por el municipio que propicien la correcta disposición de RSU e incentiven al reciclaje en la ciudadanía</t>
  </si>
  <si>
    <t>Porcentaje de instalación o mantenimiento a puntos verdes fijos y/o móviles</t>
  </si>
  <si>
    <t>Porcentaje de toneladas de RSU desviados de confinamiento derivadas de las acciones realizadas por la Dirección General de Desarrollo Verde</t>
  </si>
  <si>
    <t>Porcentaje de avance en la gestión de infraestructura y diagnóstico para la diversificación del manejo integral de los RSU</t>
  </si>
  <si>
    <t>Porcentaje de acciones encaminadas para la diversificación y el manejo integral de los RSU</t>
  </si>
  <si>
    <t>Porcentaje de planes de manejo y gestión de residuos sólidos elaborados.</t>
  </si>
  <si>
    <t>Porcentaje de talleres y cursos de cultura ambiental enfocados en RSU</t>
  </si>
  <si>
    <t xml:space="preserve">Porcentaje de dependencias capacitadas con la Guía de Sostenibilidad </t>
  </si>
  <si>
    <t>Recuperación y mantenimiento integral de espacios públicos</t>
  </si>
  <si>
    <t>Secretaría de Servicios Públicos</t>
  </si>
  <si>
    <t>Oficina del Secretario</t>
  </si>
  <si>
    <t>Dirección de Imagen y Mantenimiento Urbano</t>
  </si>
  <si>
    <t>D. S. Técnicos
D. O. Zona Centro</t>
  </si>
  <si>
    <t>D. S. Técnicos</t>
  </si>
  <si>
    <t>Dirección General Operativa (DGO)</t>
  </si>
  <si>
    <t xml:space="preserve">Porcentaje de cobertura de mantenimiento a las áreas planeadas. </t>
  </si>
  <si>
    <t>Porcentaje de avance a los programas operativos de mantenimiento</t>
  </si>
  <si>
    <t>(Número de programas realizados/Total de programas planeados)*100</t>
  </si>
  <si>
    <t>Porcentaje de avance de las metas estratégicas planeadas de los Programas: Mantenimiento de áreas verdes, Programa de limpia en el Primer Cuadro y  limpieza de pluvial.</t>
  </si>
  <si>
    <t>[(Resultado Actividad 1.1 * 0.4 )+( Resultado Actividad 1.2*0.4)+(Resultado Actividad 1.3*0.2)]*100</t>
  </si>
  <si>
    <t xml:space="preserve">Porcentaje de m2 intervenidos de mantenimiento de parques y áreas verdes </t>
  </si>
  <si>
    <t>(Total de m2 de mantenimiento intervenidos/Total de m2 requeridos para su mantenimiento)*100</t>
  </si>
  <si>
    <t>Porcentaje de registros del sistema pluvial con mantenimiento</t>
  </si>
  <si>
    <t>Porcentaje de avance a los programas de mantenimiento integral</t>
  </si>
  <si>
    <t>[(Resultado Actividad 2.1 * 0.3)+( Resultado Actividad 2.2*0.2)+(Resultado Actividad 2.3*0.2)+(Resultado Actividad 2.4*0.3)]*100</t>
  </si>
  <si>
    <t>Porcentaje de operativos realizados por medio del programa Ahora Vamos Juntos</t>
  </si>
  <si>
    <t>(Número de operativos realizados/número de operativos planeados)*100</t>
  </si>
  <si>
    <t>Porcentaje de reportes de luminarias atendidos</t>
  </si>
  <si>
    <t>(Número de reportes atendidos/número de reportes solicitados)*100</t>
  </si>
  <si>
    <t>Porcentaje de parques rehabilitados de manera funcional</t>
  </si>
  <si>
    <t>(Total de parques rehabilitados con equipamiento/total de parques requeridos para equipamiento)*100</t>
  </si>
  <si>
    <t>Porcentaje de superficie de rodamiento en m2 atendido al interior de las colonias</t>
  </si>
  <si>
    <t>(Total de Metros cuadrados de mantenimiento realizados/total de metros cuadrados requeridos para su mantenimiento)*100</t>
  </si>
  <si>
    <t>Planeación, Promoción y Supervisión de Obras</t>
  </si>
  <si>
    <t>Secretaría de Infraestructura Sostenible</t>
  </si>
  <si>
    <t>Dirección de Planeación de Obras y Contratación</t>
  </si>
  <si>
    <t>Dirección de Proyectos</t>
  </si>
  <si>
    <t>Dirección de Enlace Municipal</t>
  </si>
  <si>
    <t>Dirección para la Gestión de Financiamiento Sostenible</t>
  </si>
  <si>
    <t xml:space="preserve">(Número de actas de entrega recepción aceptadas / Número de obras terminadas )*100
</t>
  </si>
  <si>
    <t>Porcentaje de cumplimiento del Programa de Obras Públicas.</t>
  </si>
  <si>
    <t>(Total de proyectos del programa de Obras Públicas completados/Total de proyectos del programa de Obras Públicas)*100</t>
  </si>
  <si>
    <t>(Número de actas de Instalación de Comité de Obra Pública / Número de obras contratadas)*100</t>
  </si>
  <si>
    <t>Porcentaje de reuniones de trabajo junto a los vecinos durante la ejecución de una Obra.</t>
  </si>
  <si>
    <t>(Número de reuniones de trabajo realizadas / Número de reuniones de trabajo requeridas )*100</t>
  </si>
  <si>
    <t xml:space="preserve">Porcentaje de obras ejecutadas con promoción y difusión de alcance.
</t>
  </si>
  <si>
    <t>(Número de obras promovidas y difundidas en ejecución / Total de obras en ejecución)*100</t>
  </si>
  <si>
    <t>Porcentaje de dictámenes para Obra Pública elaborados.</t>
  </si>
  <si>
    <t>(Número de Dictámenes Técnicos elaborados / Número de obras ejecutadas )*100</t>
  </si>
  <si>
    <t>Porcentaje de peticiones ciudadanas con visita técnica campo.</t>
  </si>
  <si>
    <t>(Total de visitas realizadas en campo / Número de solicitudes de Obra recibidas)*100</t>
  </si>
  <si>
    <t>Porcentaje de propuestas y solicitudes ciudadanas atendidas por medio del Sistema Sentral.</t>
  </si>
  <si>
    <t xml:space="preserve">Variación porcentual de proyectos de infraestructura social construida en Zonas de Atención Prioritaria. </t>
  </si>
  <si>
    <t>Porcentaje de obras y acciones de infraestructura social priorizadas para realizarse con recursos del FISM y/o recursos específicos.</t>
  </si>
  <si>
    <t>(Obras y acciones de infraestructura social priorizadas / Total de obras y acciones presentadas en la propuesta)*100</t>
  </si>
  <si>
    <t>Porcentaje de obras y acciones de infraestructura social contratadas con recursos del FISM y/o recursos específicos.</t>
  </si>
  <si>
    <r>
      <t>(Proyectos priorizados para la construcción de Obras con recursos de FISM / Total de obras contratadas con recursos del FISM o específicos)*100</t>
    </r>
    <r>
      <rPr>
        <sz val="10"/>
        <color theme="1"/>
        <rFont val="Cambria"/>
        <family val="1"/>
      </rPr>
      <t/>
    </r>
  </si>
  <si>
    <t>Fideicomiso Distrito Tec</t>
  </si>
  <si>
    <t>Fideicomiso Tec</t>
  </si>
  <si>
    <t>Porcentaje de proyectos finalizados dentro del Polígono Distrito Tec</t>
  </si>
  <si>
    <t>(Número de proyectos finalizados / Número de proyectos contratados)*100</t>
  </si>
  <si>
    <t>Porcentaje de proyectos contratados en beneficio al Polígono Distrito Tec</t>
  </si>
  <si>
    <t>(Número de proyectos contratados / Número de proyectos aprobados)*100</t>
  </si>
  <si>
    <t>Porcentaje de espacios públicos en proceso de ejecución dentro del Polígono Distrito Tec</t>
  </si>
  <si>
    <t>(Número de espacios públicos en proceso de ejecución/Número de espacios públicos aprobados)*100</t>
  </si>
  <si>
    <t>Porcentaje de informes de avance financiero de espacios públicos realizados acorde a estimaciones de obra pagadas</t>
  </si>
  <si>
    <t>(Informe del Avance Financiero realizado / Informe del Avance Financiero programado)*100</t>
  </si>
  <si>
    <t>Porcentaje de tablas comparativas elaboradas para reflejar los avances de obra en proceso de ejecución de espacios públicos dentro del Polígono Distrito Tec</t>
  </si>
  <si>
    <t>(Tabla de pagos de anticipos y/o estimaciones realizada /Tabla de pagos de anticipos y/o estimaciones programada)*100</t>
  </si>
  <si>
    <t>Porcentaje de estimaciones de obra referentes a espacios públicos procesadas a pago</t>
  </si>
  <si>
    <t>(Estimaciones procesadas a pago / Estimaciones recibidas para procesar a pago)*100</t>
  </si>
  <si>
    <t>Porcentaje de visitas a obras en proceso de ejecución referente a espacios públicos en el Polígono Distrito Tec</t>
  </si>
  <si>
    <t>(Número de visitas a obras realizadas / Número de visitas a obras requeridas)*100</t>
  </si>
  <si>
    <t>Porcentaje de corredores urbanos en proceso de ejecución dentro del Polígono Distrito Tec</t>
  </si>
  <si>
    <t>(Número de corredores urbanos en proceso de ejecución/Número de corredores urbanos aprobados)*100</t>
  </si>
  <si>
    <t>Porcentaje de informes de avance financiero de corredores urbanos realizados acorde a estimaciones de obra pagadas</t>
  </si>
  <si>
    <t>(Informe del Avance Financiero realizado/ Informe del Avance Financiero programado)*100</t>
  </si>
  <si>
    <t>Porcentaje de tablas comparativas elaboradas para reflejar los avances de obra en proceso de ejecución de corredores urbanos del Polígono Distrito Tec</t>
  </si>
  <si>
    <t>(Tabla de pagos de anticipos y/o estimaciones realizada/Tabla de pagos de anticipos y/o estimaciones programada)*100</t>
  </si>
  <si>
    <t>Porcentaje de estimaciones de obra referentes a corredores urbanos procesadas a pago</t>
  </si>
  <si>
    <t>Porcentaje de visitas a obras en proceso de ejecución referente a corredores urbanos en el Polígono Distrito Tec</t>
  </si>
  <si>
    <t>Fideicomiso de Mantenimiento Monterrey</t>
  </si>
  <si>
    <t>(Número de encuestas con buena percepción / número de encuestas aplicadas)*100</t>
  </si>
  <si>
    <t>Porcentaje de planes ejecutivos realizados</t>
  </si>
  <si>
    <t>Porcentaje de avance del Programa de espacios públicos y equipamiento urbano</t>
  </si>
  <si>
    <t>Porcentaje de avance en la elaboración del documento de planeación de proyectos de espacios públicos en óptimas condiciones</t>
  </si>
  <si>
    <t>Porcentaje de avance del Programa para un entorno urbano limpio y ecológico</t>
  </si>
  <si>
    <t>Porcentaje de avance en la elaboración del documento con los programas de limpieza y mantenimiento de los espacios públicos con contaminación visual</t>
  </si>
  <si>
    <t>(Avance en la elaboración del documento / Documento por elaborar)*100</t>
  </si>
  <si>
    <t>Porcentaje de avance a los programas de limpieza del sistema pluvial y mantenimiento de vialidades públicas municipales, federales y estatales</t>
  </si>
  <si>
    <t>Planeación Urbana y Gestión Estratégica</t>
  </si>
  <si>
    <t>Instituto Municipal de Planeación Urbana y Convivencia de Monterrey (IMPLANC)</t>
  </si>
  <si>
    <t>Instituto Municipal de Planeación Urbana y Convivencia de Monterrey</t>
  </si>
  <si>
    <t>Porcentaje de avance en la implementación de instrumentos de planeación urbana y gestión estratégica</t>
  </si>
  <si>
    <t>(Total de proyectos implementados / Total de proyectos por implementar)*100</t>
  </si>
  <si>
    <t>(Sumatoria de porcentaje de avance de componentes realizado / Número de componentes)*100</t>
  </si>
  <si>
    <t>Porcentaje de avance en la elaboración de instrumento de planeación estratégica a largo plazo y consolidación del Centro de Inteligencia Territorial</t>
  </si>
  <si>
    <t>(Sumatoria de porcentaje de avance de actividades realizado / Suma de la meta de actividades)*100</t>
  </si>
  <si>
    <t>Porcentaje de avance en la elaboración de Plan Estratégico Monterrey 2040</t>
  </si>
  <si>
    <t>(Avance realizado/ Avance programado)*100</t>
  </si>
  <si>
    <t>Porcentaje de avance en la consolidación del Centro de Inteligencia Territorial</t>
  </si>
  <si>
    <t xml:space="preserve">Porcentaje de avance en la actualización de instrumentos de gestión urbana orientados a estrategias de movilidad sustentable y resiliencia urbana </t>
  </si>
  <si>
    <t>Porcentaje de avance en la elaboración del Plan de Desarrollo Urbano 2040</t>
  </si>
  <si>
    <t>Porcentaje de avance en la elaboración de actualización de reglamento de zonificación y uso de suelo</t>
  </si>
  <si>
    <t>Porcentaje de avance en la elaboración de planes de reactivación y regeneración urbana</t>
  </si>
  <si>
    <t>Porcentaje de avance en la elaboración del Plan Maestro "Monterrey Centro Metropolitano"</t>
  </si>
  <si>
    <t>Porcentaje de avance en la elaboración de Estudio de vacíos y mecanismo (s) para su aprovechamiento</t>
  </si>
  <si>
    <t>Promoción e Impulso al Desarrollo Cultural</t>
  </si>
  <si>
    <t>Dirección de Cultura</t>
  </si>
  <si>
    <t>Porcentaje de satisfacción en las actividades artísticas y culturales.</t>
  </si>
  <si>
    <t>Porcentaje de personas que asisten a eventos masivos relacionados con las tradiciones y costumbres de Monterrey.</t>
  </si>
  <si>
    <t>(Total de personas que asistieron a eventos / Total de personas esperadas a que asistan a eventos)*100</t>
  </si>
  <si>
    <t>(Total de personas que asisten a presentaciones y programas artísticos / Total de personas esperadas a que asistan presentaciones y programas artísticos)*100</t>
  </si>
  <si>
    <t>Porcentaje de talleres artísticos que se ofrecen los centros culturales del Municipio de Monterrey.</t>
  </si>
  <si>
    <t>(+) 10%</t>
  </si>
  <si>
    <t>Atención Integral contra la Pobreza</t>
  </si>
  <si>
    <t>Secretaría de Desarrollo Humano e Igualdad Sustantiva</t>
  </si>
  <si>
    <t>Dirección de Salud, Dirección de Educación, Dirección de Igualdad Sustantiva, Dirección de Vinculación Interinstitucional</t>
  </si>
  <si>
    <t>Dirección de Salud</t>
  </si>
  <si>
    <t>Dirección de Educación</t>
  </si>
  <si>
    <t>Dirección de Igualdad Sustantiva</t>
  </si>
  <si>
    <t>Dirección de Vinculación Interinstitucional</t>
  </si>
  <si>
    <t>Porcentaje de personas que accedieron a servicios sociales</t>
  </si>
  <si>
    <t>Porcentaje de personas que recibieron servicios de salud con atención en su domicilio</t>
  </si>
  <si>
    <t xml:space="preserve">Porcentaje de visitas médicas domiciliarias realizadas </t>
  </si>
  <si>
    <t>Promedio de calificación que se otorga al trámite de beca</t>
  </si>
  <si>
    <t>Porcentaje de jóvenes del municipio de Monterrey que accedieron a una beca en los niveles medio superior y superior</t>
  </si>
  <si>
    <t>Porcentaje de personas en situación de vulnerabilidad atendidas</t>
  </si>
  <si>
    <t>Porcentaje de jornadas de servicios comunitarios realizadas en asentamientos humanos irregulares del municipio de Monterrey.</t>
  </si>
  <si>
    <t>(Total de jornadas de servicios comunitarios realizadas/Total de jornadas de servicios comunitarios programadas)*100</t>
  </si>
  <si>
    <t>Porcentaje de personas atendidas dentro del proceso de acompañamiento comunitario.</t>
  </si>
  <si>
    <t>Porcentaje de acciones de desarrollo humano con enfoque de cuidados realizadas</t>
  </si>
  <si>
    <t xml:space="preserve">Porcentaje de personas cuidadoras y/o que requieren cuidados beneficiadas por las acciones de desarrollo humano con enfoque de cuidados
</t>
  </si>
  <si>
    <t xml:space="preserve">Porcentaje de personas informadas sobre la corresponsabilidad y cuidados </t>
  </si>
  <si>
    <t>Promedio</t>
  </si>
  <si>
    <t>Bienestar Animal</t>
  </si>
  <si>
    <t>Dirección de salud</t>
  </si>
  <si>
    <t>Tasa de variación de perros y gatos esterilizados</t>
  </si>
  <si>
    <t>Tasa de variación de perros y gatos atendidos</t>
  </si>
  <si>
    <t>Tasa de variación de adopciones consolidadas</t>
  </si>
  <si>
    <t>Porcentaje de personas que se encuentran satisfechas con los servicios de esterilización  de perros y gatos</t>
  </si>
  <si>
    <t xml:space="preserve">Porcentaje de esterilizaciones realizadas </t>
  </si>
  <si>
    <t>Tasa de variación de servicios de salud otorgados a la ciudadanía para sus animales de compañía</t>
  </si>
  <si>
    <t>Tasa de variación de personas beneficiadas con servicios de salud veterinaria para sus animales de compañía</t>
  </si>
  <si>
    <t>(+) 25%</t>
  </si>
  <si>
    <t>(+) 15%</t>
  </si>
  <si>
    <t>(+)15%</t>
  </si>
  <si>
    <t>Juntas y Juntos por tu Escuela</t>
  </si>
  <si>
    <t xml:space="preserve">Dirección de Educación </t>
  </si>
  <si>
    <t xml:space="preserve">Promedio de calificación otorgada a los servicios recibidos para el fortalecimiento de su desarrollo educativo y el sentido de pertenencia </t>
  </si>
  <si>
    <t>[(+) Sumatoria de los resultados/Total de encuestas aplicadas)]</t>
  </si>
  <si>
    <t>Porcentaje de infancias y juventudes, beneficiadas con el programa Juntas y Juntos por tu Escuela</t>
  </si>
  <si>
    <t>Porcentaje de actividades cívicas realizadas en escuelas públicas</t>
  </si>
  <si>
    <t>Porcentaje de infancias y juventudes beneficiadas con actividades cívicas</t>
  </si>
  <si>
    <t>(Total de infancias y juventudes beneficiadas/Total de población objetivo)*100</t>
  </si>
  <si>
    <t>Porcentaje de útiles escolares otorgados a alumnos y alumnas de escuelas de educación básica</t>
  </si>
  <si>
    <t>[(+)Total de personas que se encuentran muy satisfechas o satisfechas/Total de encuestas aplicadas)]</t>
  </si>
  <si>
    <t>Promedio de infancias y juventudes que acceden a servicios en los Espacios Aprende Monterrey respecto de la población objetivo</t>
  </si>
  <si>
    <t>[(+)Sumatoria de las infancias y juventudes que acceden a servicios/Total de infancias y juventudes que solicitan servicios]</t>
  </si>
  <si>
    <t>Promedio de juventudes e infancias que participan en actividades de acercamiento a la lectura</t>
  </si>
  <si>
    <t xml:space="preserve">[(+) Sumatoria de las infancias y juventudes que participan en actividades lectoras/Total de infancias y juventudes que solicitan participar en actividades lectoras]
</t>
  </si>
  <si>
    <t>Modelo Integral de Atención a la Primera Infancia</t>
  </si>
  <si>
    <t>Porcentaje de infancias que desarrollaron habilidades en distintas áreas del desarrollo temprano</t>
  </si>
  <si>
    <t>(Total de infancias que desarrollaron habilidades/Total de infancias evaluadas)*100</t>
  </si>
  <si>
    <t>Tasa de variación de infancias  y sus personas cuidadoras que accedieron a los servicios del  Modelo de Atención Integral a la Primera Infancia</t>
  </si>
  <si>
    <t>Porcentaje de personas cuidadoras que evaluaron como muy satisfactoria y satisfactoria la capacitación</t>
  </si>
  <si>
    <t xml:space="preserve">Porcentaje de personas cuidadoras que asistieron a las  capacitaciones sobre cuidado y desarrollo infantil </t>
  </si>
  <si>
    <t>Porcentaje de servicios de atención brindados a las infancias y personas cuidadoras</t>
  </si>
  <si>
    <t>Porcentaje de infancias de 0 a 5 años con sus personas cuidadoras que accedieron a servicios en materia de Salud, Bienestar y Protección</t>
  </si>
  <si>
    <t>Porcentaje de infancias de 0 a 5 años con sus personas cuidadoras que accedieron a servicios en materia de Educación y Cuidados</t>
  </si>
  <si>
    <t>(+) 20%</t>
  </si>
  <si>
    <r>
      <t>Porcentaje de avance en la elaboración del</t>
    </r>
    <r>
      <rPr>
        <b/>
        <sz val="13"/>
        <color rgb="FF00B050"/>
        <rFont val="Calibri Light"/>
        <family val="2"/>
        <scheme val="major"/>
      </rPr>
      <t xml:space="preserve"> </t>
    </r>
    <r>
      <rPr>
        <sz val="13"/>
        <color theme="1"/>
        <rFont val="Calibri Light"/>
        <family val="2"/>
        <scheme val="major"/>
      </rPr>
      <t>documento de planeación de proyectos de equipamiento urbano</t>
    </r>
  </si>
  <si>
    <r>
      <rPr>
        <sz val="13"/>
        <color theme="1"/>
        <rFont val="Calibri Light"/>
        <family val="2"/>
        <scheme val="major"/>
      </rPr>
      <t>Tasa de variación de infancias y sus personas cuidadoras que participaron en distintas actividades</t>
    </r>
  </si>
  <si>
    <r>
      <rPr>
        <sz val="13"/>
        <rFont val="Calibri Light"/>
        <family val="2"/>
        <scheme val="major"/>
      </rPr>
      <t>(Número de planes realizados/Total planes por ejecutar)*100</t>
    </r>
    <r>
      <rPr>
        <sz val="13"/>
        <color theme="1"/>
        <rFont val="Calibri Light"/>
        <family val="2"/>
        <scheme val="major"/>
      </rPr>
      <t xml:space="preserve">
</t>
    </r>
  </si>
  <si>
    <t>(Avance del Programa / Programa a ejecutarse)*100</t>
  </si>
  <si>
    <t>Monterrey Contigo: ahora nos cuidamos juntas y juntos</t>
  </si>
  <si>
    <t>Promedio de personas beneficiarias para la atención de sus necesidades sociales</t>
  </si>
  <si>
    <t>(Total de personas que asisten a las actividades realizadas y/o servicios ofertados/Total de actividades realizadas)</t>
  </si>
  <si>
    <t>Porcentaje de ferias de servicios realizadas</t>
  </si>
  <si>
    <t>Porcentaje de grupos en situación de vulnerabilidad atendidos</t>
  </si>
  <si>
    <t>Promedio de calificación que se le otorga a los servicios acercados mediante ferias de servicios</t>
  </si>
  <si>
    <t>[(+) Suma de calificaciones otorgadas a los servicios acercados/Total de personas encuestadas)]</t>
  </si>
  <si>
    <t xml:space="preserve">Porcentaje de marchas exploratorias </t>
  </si>
  <si>
    <t xml:space="preserve">Porcentaje de mapeos estratégicos </t>
  </si>
  <si>
    <t>150</t>
  </si>
  <si>
    <t>9.8</t>
  </si>
  <si>
    <t>Promoción e Impulso al Deporte y la Recreación</t>
  </si>
  <si>
    <t xml:space="preserve">Dirección de Cultura Física y Deportes. </t>
  </si>
  <si>
    <t>Dirección de Cultura Física y Deportes.</t>
  </si>
  <si>
    <t xml:space="preserve">Tasa de variación del número de personas que practican alguna actividad deportiva, recreativa o competitiva </t>
  </si>
  <si>
    <t>((Total de personas de 6 años en adelante que practicaron alguna actividad recreativa, deportiva o competitiva en el período 2024/ Total de personas de 6 años en adelante que practicaron alguna actividad recreativa, deportiva o competitiva en el período 2023) -1)*100</t>
  </si>
  <si>
    <t>Porcentaje de acciones de cultura física y/o  deportivas otorgados a grupos focalizados de población</t>
  </si>
  <si>
    <t>Porcentaje de personas atendidas en las distintas líneas de acción</t>
  </si>
  <si>
    <t>Porcentaje de equipos que participaron en el marco de la Copa Barrios de Monterrey</t>
  </si>
  <si>
    <t>Porcentaje de servicios otorgados en el programa de Unidades Deportivas Municipales</t>
  </si>
  <si>
    <t xml:space="preserve">Porcentaje de alumnas/os (niñas, niños, jóvenes, personas adultas, personas adultas mayores y personas con discapacidad) que participaron en competencias oficiales </t>
  </si>
  <si>
    <t>Porcentaje de niñas, niños y jóvenes identificados con  habilidades competitivas</t>
  </si>
  <si>
    <t>Porcentaje de solicitudes de apoyo económico y/o en especie recibidas</t>
  </si>
  <si>
    <t>Salud Contigo</t>
  </si>
  <si>
    <t>Tasa de variación de personas con prevalencia de enfermedades crónico-degenerativas y enfermedades periodontales</t>
  </si>
  <si>
    <t>Porcentaje de personas atendidas con enfermedades crónico-degenerativas y periodontales</t>
  </si>
  <si>
    <t>Tasa de variación del número de  servicios otorgados a mujeres, personas menstruantes, con capacidad de gestar y LGBTTTIQ+</t>
  </si>
  <si>
    <t>Porcentaje de personas notificadas con resultados alterados</t>
  </si>
  <si>
    <t>(Total de personas notificadas con resultados alterados/Total de resultados alterados)*100</t>
  </si>
  <si>
    <t>Porcentaje de personas beneficiarias que evalúan satisfactoriamente los servicios otorgados</t>
  </si>
  <si>
    <t xml:space="preserve">Porcentaje de servicios de atención preventiva otorgados </t>
  </si>
  <si>
    <t>(Total de personas detectadas con diabetes/Total de personas de 20 años y más que accedieron)*100</t>
  </si>
  <si>
    <t>(Total de personas detectadas con hipertensión/Total de personas de 20 años y más que accedieron)*100</t>
  </si>
  <si>
    <t>Porcentaje de pláticas de salud bucal impartidas</t>
  </si>
  <si>
    <t>Porcentaje de personas notificadas con detección de caries y/o enfermedades periodontales</t>
  </si>
  <si>
    <t>(+)10%</t>
  </si>
  <si>
    <t>Salud Mental y Adicciones</t>
  </si>
  <si>
    <t>Tasa de variación de personas detectadas con trastornos de salud mental y adicciones canalizadas y/o atendidas</t>
  </si>
  <si>
    <t>Porcentaje de personas que recibieron servicios de primer nivel en salud mental y adicciones</t>
  </si>
  <si>
    <t>Porcentaje de personas que participaron en acciones de salud mental de primer nivel</t>
  </si>
  <si>
    <t>Porcentaje de acciones realizadas para la prevención de adicciones</t>
  </si>
  <si>
    <t xml:space="preserve">Porcentaje de personas que participaron en acciones de prevención de adicciones </t>
  </si>
  <si>
    <t>(+)10 %</t>
  </si>
  <si>
    <t>Control de inspecciones en materia de alcoholes, espectáculos, comercio, desarrollo urbano, ecología y servicios públicos</t>
  </si>
  <si>
    <t xml:space="preserve">Porcentaje de asesorías jurídicas realizadas por el área de Legal a usuarias de la UAVVI </t>
  </si>
  <si>
    <t>(Servicios jurídicos realizados /Servicios jurídicos requeridos)*100</t>
  </si>
  <si>
    <t>Mantenimiento de la Infraestructura de Movilidad</t>
  </si>
  <si>
    <t>(Espacios adaptados, adecuados, arrendados y/o adquiridos para el almacenamiento del archivo /Espacios requeridos para el almacenamiento del archivo)*100</t>
  </si>
  <si>
    <t xml:space="preserve">(Cantidad de elementos implementados en el plan anual de Desarrollo Archivístico/Cantidad de elementos requeridos en el plan anual de Desarrollo Archivístico)*100
</t>
  </si>
  <si>
    <t>(Cantidad de instrumentos archivísticos actualizados/Cantidad de instrumentos archivísticos programados)*100</t>
  </si>
  <si>
    <t>Porcentaje de capacitaciones a instituciones educativas otorgadas</t>
  </si>
  <si>
    <t>(Número de personas nuevas que reciben atención en UAVVI Y CAIPA / Número de personas nuevas que solicitan atención en UAVVI Y CAIPA)*100</t>
  </si>
  <si>
    <t>(Cantidad de proyectos de bifurcaciones en incorporaciones elaborados /Cantidad de proyectos de bifurcaciones en incorporaciones en incorporaciones programados)*100</t>
  </si>
  <si>
    <r>
      <t>Porcentaje de planes, programas, estrategias y acciones orientadas hacia una visión sostenible de la ciudad que incluya una ruta de</t>
    </r>
    <r>
      <rPr>
        <sz val="13"/>
        <color rgb="FFFF0000"/>
        <rFont val="Calibri Light"/>
        <family val="2"/>
        <scheme val="major"/>
      </rPr>
      <t xml:space="preserve"> </t>
    </r>
    <r>
      <rPr>
        <sz val="13"/>
        <color theme="1"/>
        <rFont val="Calibri Light"/>
        <family val="2"/>
        <scheme val="major"/>
      </rPr>
      <t>des carbonización</t>
    </r>
    <r>
      <rPr>
        <sz val="13"/>
        <color rgb="FFFF0000"/>
        <rFont val="Calibri Light"/>
        <family val="2"/>
        <scheme val="major"/>
      </rPr>
      <t xml:space="preserve"> </t>
    </r>
    <r>
      <rPr>
        <sz val="13"/>
        <color theme="1"/>
        <rFont val="Calibri Light"/>
        <family val="2"/>
        <scheme val="major"/>
      </rPr>
      <t>y una regeneración del espacio público a partir de principios y estrategias basadas en la naturaleza y el bioclimatismo.</t>
    </r>
  </si>
  <si>
    <t>Porcentaje de proyectos cumplidos que integran el programa de Limpia Zona Centro</t>
  </si>
  <si>
    <t xml:space="preserve">Porcentaje de Actas de Instalación del Comité de Obra Publica
</t>
  </si>
  <si>
    <t>Porcentaje de actas de entrega - recepción aceptadas por el Comité de Obra Pública.</t>
  </si>
  <si>
    <t>(Total de propuestas y solicitudes atendidas por el Sistema Sentral / Total de propuestas y solicitudes recibidas por el Sistema Sentral)*100</t>
  </si>
  <si>
    <t>Porcentaje de avance en la elaboración del Plan de Resiliencia Urbana</t>
  </si>
  <si>
    <t>Tasa de variación de personas que accedieron a bienes y/o servicios culturales y/o artísticos</t>
  </si>
  <si>
    <t>Porcentaje de personas que participaron en las actividades culturales.</t>
  </si>
  <si>
    <t>Porcentaje de servicios para la atención de carencias sociales brindados a personas del municipio de Monterrey</t>
  </si>
  <si>
    <t>(Total de talleres artísticos impartidos / Total de talleres artísticos programados)*100</t>
  </si>
  <si>
    <t>(Suma de calificaciones otorgadas al trámite de beca/Total de encuestas aplicadas a las juventudes)</t>
  </si>
  <si>
    <t>Porcentaje de brigadas para personas en situación de vulnerabilidad</t>
  </si>
  <si>
    <t>Porcentaje de pláticas en salud mental otorgadas</t>
  </si>
  <si>
    <t>Porcentaje de atenciones psicológicas brindadas en los centros de salud del municipio de Monterrey</t>
  </si>
  <si>
    <t>(Convocatorias de promoción de ascensos realizadas/Convocatorias de promoción de ascensos proyectadas a realizarse en el año)*100</t>
  </si>
  <si>
    <t>(Número de cadetes que terminaron Formación Inicial /Numero de cadetes que iniciaron la formación)*100</t>
  </si>
  <si>
    <t>(Cantidad de oficios generados para adquirir licencias de derecho de uso de software adquiridas/ cantidad de oficios requeridos para la obtención de licencias de derecho de uso de software proyectadas)*100</t>
  </si>
  <si>
    <t>(Número de emergencias atendidas/Número de emergencias presentadas)*100</t>
  </si>
  <si>
    <t>(Cantidad de personas con calificación aprobatoria en tema de protección civil/ cantidad de personas capacitadas que a las que se les aplicó prueba)*100</t>
  </si>
  <si>
    <t>(Cantidad de instituciones educativas a las que se les otorgó capacitación / Cantidad de instituciones educativas que solicitan la capacitación)*100</t>
  </si>
  <si>
    <t>(Cantidad de difusiones realizadas/Cantidad de difusiones programadas)*100</t>
  </si>
  <si>
    <t>(Total de proyectos de inversión aprobados/ Total de proyectos de inversión programados)*100</t>
  </si>
  <si>
    <t>(Cantidad de trámites y servicios atendidos de forma presencial/Cantidad de trámites y servicios solicitados de forma presencial)*100</t>
  </si>
  <si>
    <t>(Cantidad de trámites y servicios atendidos en la ventanilla digital/Cantidad de trámites y servicios ingresados en la ventanilla digital)*100</t>
  </si>
  <si>
    <t>(Cantidad de colaboraciones efectuadas/Cantidad de colaboraciones propuestas)*100</t>
  </si>
  <si>
    <t>(Cantidad de metros recuperados proyectados/Cantidad de metros proyectados a recuperar programados)*100</t>
  </si>
  <si>
    <t>(Planes y programas para restaurar y regenerar el medio ambiente y su biodiversidad realizadas / Planes y programas para restaurar y regenerar el medio ambiente y su biodiversidad planeadas)*100</t>
  </si>
  <si>
    <t>(Planes, programas, estrategias y acciones orientadas hacia una visión sostenible de la ciudad realizadas / Planes, programas, estrategias y acciones orientadas hacia una visión sostenible de la ciudad planeadas)*100</t>
  </si>
  <si>
    <t>(Estrategias en desarrollo de instrumentos/Estrategias planeadas para el desarrollo de instrumentos)*100</t>
  </si>
  <si>
    <t>(Eventos, cursos o talleres llevados a cabo sobre sostenibilidad/Eventos, cursos o talleres planeados sobre sostenibilidad)*100</t>
  </si>
  <si>
    <t>(Unidades administrativas del Municipio capacitadas/Unidades administrativas del Municipio a capacitar)*100</t>
  </si>
  <si>
    <t>(Avance en elaboración de planes y programas ejecutado/ Avance en generación de planes y programas planeado)*100</t>
  </si>
  <si>
    <t>(Total de diseños y accionamientos de espacios para agricultura urbana y prácticas de manejo sostenible ejecutados /Total de  diseños y accionamientos de espacios para agricultura urbana y prácticas de manejo sostenible planeados)*100</t>
  </si>
  <si>
    <t>(Total de intervenciones ejecutadas para la creación de parques y áreas inundables/Total de intervenciones planeadas)*100</t>
  </si>
  <si>
    <t>(Total de acciones de gestión para talleres, manuales y guías de promoción de gestión comunitaria del entorno realizadas/ Total de acciones planeadas)*100</t>
  </si>
  <si>
    <t>(Total de acciones que contribuyan a la ejecución de foros realizados/ Total de acciones que contribuyan a la ejecución de foros planeadas)*100</t>
  </si>
  <si>
    <t>(Estudios de Áreas Naturales Protegidas realizados/ Estudios de Áreas Naturales Protegidas planeados)*100</t>
  </si>
  <si>
    <t>(Total de planes o programas ejecutados/ Total de planes o programas planeados)*100</t>
  </si>
  <si>
    <t>(Número de estrategias ejecutadas  que promueven e incentivan los criterios sostenibles y el uso eficiente de los recursos naturales / Número de estrategias planeadas en estrategias que promueven e incentivan criterios sostenibles y el uso eficiente de los recursos naturales)*100</t>
  </si>
  <si>
    <t>(Porcentaje de avance ejecutado en la elaboración de documento normativo/Número de avance planeado en la elaboración de documentos normativos)*100</t>
  </si>
  <si>
    <t>(Número de tecnologías implementadas y/o con seguimiento para el uso eficiente del agua/Número de tecnologías propuestas para el uso eficiente del agua)*100</t>
  </si>
  <si>
    <t>(Numero de acciones realizadas en la transición hacia una economía circular / Numero de acciones planeadas en la transición hacia una economía circular)*100</t>
  </si>
  <si>
    <t>(Numero de avance en la gestión de proyectos que permitan la adecuada valorización de los residuos sólidos urbanos, acompañados de educación ambiental que incentive la economía circular realizadas / Numero de avance en la gestión de proyectos que permitan la adecuada valorización de los residuos sólidos urbanos, acompañados de educación ambiental que incentive la economía circular planeadas)*100</t>
  </si>
  <si>
    <t>(Numero de eventos realizados por el municipio que propicien la correcta disposición de RSU e incentiven al reciclaje en la ciudadanía realizadas / Numero de eventos realizados por el municipio que propicien la correcta disposición de RSU e incentiven al reciclaje en la ciudadanía planeadas)*100</t>
  </si>
  <si>
    <t>(Numero de estrategias de socialización sobre la correcta segregación de los RSU en fuente y sobre campañas de acopio existentes en el municipio realizadas/ Numero de estrategias de socialización sobre la correcta segregación de los RSU en fuente y sobre campañas de acopio existentes en el municipio planeadas)*100</t>
  </si>
  <si>
    <t>(Numero de toneladas de RSU desviados de confinamiento / Numero de toneladas de RSU desviados de confinamiento planeadas)*100</t>
  </si>
  <si>
    <t>(Número de avance interna y externamente para concretar la instalación de infraestructura para la diversificación del manejo integral de los RSU realizados / Número de avance en la gestión de infraestructura operativa para la diversificación del manejo integral de los RSU planeados)*100</t>
  </si>
  <si>
    <t>(Número de acciones, reuniones o avances hechos enfocados en infraestructura para la diversificación y el manejo integral de los RSU/Numero de acciones, reuniones o avances hechos enfocados en infraestructura para la diversificación y el manejo integral de los RSU planeadas)*100</t>
  </si>
  <si>
    <t>(Número de planes de manejo y gestión de residuos sólidos realizados /Número de planes de manejo y gestión de residuos sólidos elaborados )*100</t>
  </si>
  <si>
    <t>(Numero de talleres y cursos de cultura ambiental enfocados en RSU planeados / Numero de talleres y cursos de cultura ambiental enfocados en RSU realizados )*100</t>
  </si>
  <si>
    <t>(Numero de dependencias capacitadas con la Guía de Sostenibilidad planeadas / Numero de dependencias capacitadas con la Guía de Sostenibilidad realizadas )*100</t>
  </si>
  <si>
    <t>(Número de Áreas Con cobertura de mantenimiento/Total de programas áreas planeadas para su mantenimiento)*100</t>
  </si>
  <si>
    <t>(Total de proyectos cumplidos/total de proyectos planeados)*100</t>
  </si>
  <si>
    <t>(Número de registros realizados/número de registros planeados)*100</t>
  </si>
  <si>
    <t>(Proyectos de infraestructura social construida en 2024 - Proyectos de infraestructura social construida en 2023)/Proyectos de infraestructura social construida en 2023)*100</t>
  </si>
  <si>
    <t>[(Total de personas que accedieron a bienes y/o servicios culturales en el período 2024/Total de personas que accedieron a bienes y/o servicios culturales en el período 2023) -1)*100</t>
  </si>
  <si>
    <t>(Total de personas que participaron en actividades en el período 2024/Total de población objetivo)*100</t>
  </si>
  <si>
    <t>(Total de personas que consideraron el servicio de actividades como muy satisfactorio o satisfactorio / Total de personas que contestaron la encuesta)*100</t>
  </si>
  <si>
    <t>(Total de servicios proporcionados/total de servicios solicitados)*100</t>
  </si>
  <si>
    <t>(Total de personas que recibieron servicios de salud cerca o en su domicilio/Total de personas que solicitaron atención)*100</t>
  </si>
  <si>
    <t>(Total de personas que accedieron a servicios sociales /Total de personas que solicitaron acceso a servicios sociales)*100</t>
  </si>
  <si>
    <t>(Total de visitas realizadas/Total de visitas solicitadas)*100</t>
  </si>
  <si>
    <t>(Total de jóvenes de nivel medio superior y superior que accedieron a una beca para continuar con sus estudios/Total de jóvenes solicitantes)*100</t>
  </si>
  <si>
    <t>(Total de brigadas realizadas/Total de brigadas programadas)*100</t>
  </si>
  <si>
    <t>(Total de personas en situación de vulnerabilidad atendidas/Total de personas en situación de vulnerabilidad identificadas)*100</t>
  </si>
  <si>
    <t>(Total de acciones realizadas/Total de acciones requeridas)*100</t>
  </si>
  <si>
    <t>(Total de personas cuidadoras y/o que requieren cuidados beneficiadas/Total de personas cuidadoras y/o que requieren cuidados que solicitaron participar en las acciones)*100</t>
  </si>
  <si>
    <t>(Total de personas informadas/Total de personas que solicitan información)*100</t>
  </si>
  <si>
    <t>[(Total de perros y gatos esterilizados en el período 2024/Total de perros y gatos esterilizados en el período 2023)-1)]*100</t>
  </si>
  <si>
    <t>[(Número de perros y gatos atendidos en 2024 / Número de animales atendidos en 2023)-1]*100</t>
  </si>
  <si>
    <t>[(Total de adopciones consolidadas en el período 2024/Total de adopciones consolidadas en el período 2023)-1]*100</t>
  </si>
  <si>
    <t>(Total de acciones realizadas / Total de acciones  programadas)*100</t>
  </si>
  <si>
    <t>(Total de personas que consideraron satisfactorios o muy satisfactorios los servicios de esterilización/ Total de personas que contestaron la encuesta de satisfacción)*100</t>
  </si>
  <si>
    <t>(Total de esterilizaciones realizadas/ Total de esterilizaciones programadas)*100</t>
  </si>
  <si>
    <t>[(Número de servicios otorgados en el período 2024/Número de servicios otorgados en el período 2023)-1]*100</t>
  </si>
  <si>
    <t>[(Total de personas beneficiadas 2024/Total de personas beneficiadas 2023)-1]*100</t>
  </si>
  <si>
    <r>
      <t xml:space="preserve">(Total de eventos cívicos realizados en escuelas públicas/ total de eventos cívicos </t>
    </r>
    <r>
      <rPr>
        <sz val="13"/>
        <color theme="1"/>
        <rFont val="Calibri Light"/>
        <family val="2"/>
        <scheme val="major"/>
      </rPr>
      <t>programados)*100</t>
    </r>
  </si>
  <si>
    <t>(Total de Útiles entregados/Total de útiles solicitados)*100</t>
  </si>
  <si>
    <t>[(Total de infancias y sus personas cuidadoras beneficiadas en el 2024/Total de infancias que beneficiadas en el 2023)-1]*100</t>
  </si>
  <si>
    <t>(Total de personas cuidadoras que evaluaron como muy satisfactoria y satisfactoria la capacitación/Total de personas cuidadoras encuestadas)*100</t>
  </si>
  <si>
    <t>(Total de personas cuidadoras que asistieron a las capacitaciones/Total de personas que se inscribieron a las capacitaciones  )*100</t>
  </si>
  <si>
    <t>[(Total de infancias y sus personas cuidadoras que participaron en actividades en el período 2024/Total de infancias y sus personas cuidadoras que participaron en actividades en el período 2023)-1]*100</t>
  </si>
  <si>
    <t>(Total de servicios otorgados/Total de servicios requeridos)*100</t>
  </si>
  <si>
    <t>(Total de personas beneficiadas/Total de personas que requirieron los servicios)*100</t>
  </si>
  <si>
    <t>(Total de comunidades beneficiadas por el programa Monterrey Contigo/Total de comunidades esperadas por beneficiar por el programa Monterrey Contigo)*100</t>
  </si>
  <si>
    <t>(Total de ferias de servicios realizadas/ Total de ferias de servicios programadas)*100</t>
  </si>
  <si>
    <t>(Total de grupos en situación de vulnerabilidad atendidos/Total de grupos en situación de vulnerabilidad esperados atender)*100</t>
  </si>
  <si>
    <t>(Total de marchas exploratorias realizadas/Total de marchas exploratorias programadas)*100</t>
  </si>
  <si>
    <t>(Total de mapeos estratégicos realizados/Total de mapeos estratégicos programados)*100</t>
  </si>
  <si>
    <t>[(Total de personas de 6 años y más  que realizaron de manera recurrente actividades físicas, recreativas, deportivas y competitivas en el año 2024/Total de personas de 6 años y más que realizaron de forma recurrente actividades físicas, recreativas, deportivas y competitivas en el año 2023) -1]*100</t>
  </si>
  <si>
    <t xml:space="preserve">(Total de acciones de cultura física y/o deportivas dirigidas a grupos focalizados de población /Total de acciones requeridas y programadas)*100                                                                                           </t>
  </si>
  <si>
    <t>(Total de personas que participaron en acciones de Cultura Física/Total de personas registradas )*100</t>
  </si>
  <si>
    <t>(Total de equipos que participaron en Copa Barrios de Monterrey/Total de equipos inscritos en Copa Barrios de Monterrey)*100</t>
  </si>
  <si>
    <t>(Total de servicios otorgados en Unidades Deportivas/Total de servicios solicitados)*100</t>
  </si>
  <si>
    <t>(Total de alumnos que participaron en academias deportivas/Total de alumnos/as inscritos en academias deportivas)*100</t>
  </si>
  <si>
    <t>(Total de niñas, niños o jóvenes que se integraron al programa de Desarrollo Deportivo/Total de niñas, niños o jóvenes detectados con habilidades competitivas)*100</t>
  </si>
  <si>
    <t>(Total de apoyos económicos y/o en especie otorgados/Total de apoyos económicos y/o en especie solicitados)*100</t>
  </si>
  <si>
    <t>[(Total de personas atendidas con enfermedades crónico-degenerativas y enfermedades periodontales en 2024 /Total de personas detectadas con enfermedades crónico-degenerativas y enfermedades periodontales en 2023)-1]*100</t>
  </si>
  <si>
    <t>(Total de personas atendidas/Total de personas que solicitaron el servicio)*100</t>
  </si>
  <si>
    <t>[(Número de servicios en salud preventiva y participativa otorgados en el período 2024/Número de servicios en salud preventiva y participativa otorgados en el período 2023) -1]*100</t>
  </si>
  <si>
    <t>(Total de personas beneficiarias que evalúan satisfactoriamente los servicios otorgados; consultas especializadas/Total de personas beneficiarias con los servicios otorgados; consultas especializadas)*100</t>
  </si>
  <si>
    <t>(Total de servicios otorgados en acciones dirigidas a la comunidad/Total de personas beneficiadas en acciones dirigidas a la comunidad)*100</t>
  </si>
  <si>
    <t>(Total de pláticas otorgadas en salud bucal/Total de pláticas programadas)*100</t>
  </si>
  <si>
    <t>(Total de personas notificadas con detección de caries y/o enfermedades periodontales/Total de personas con detección de enfermedades periodontales)*100</t>
  </si>
  <si>
    <t>(Total de personas detectadas con trastornos de salud mental y/o adicciones canalizadas y/o atendidas en 2024 /Total de personas detectadas con trastornos de salud mental y/o adicciones canalizadas y/o atendidas en 2023 )*100</t>
  </si>
  <si>
    <t>(Total de personas atendidas/Total de personas solicitantes)*100</t>
  </si>
  <si>
    <t>(Total de personas que participaron en las acciones/Total de personas solicitantes)*100</t>
  </si>
  <si>
    <t>(Total de pláticas de prevención realizadas/Total de pláticas de prevención programadas)*100</t>
  </si>
  <si>
    <t>(Total de atenciones psicológicas brindadas/Total de atenciones psicológicas solicitadas)*100</t>
  </si>
  <si>
    <t>(Total de acciones realizadas / Total de acciones programadas)*100</t>
  </si>
  <si>
    <t>(Total de personas que participaron en las acciones de cooperación/Total de personas solicitantes)*100</t>
  </si>
  <si>
    <t>Porcentaje de personas de 20 años y más que accedieron a servicios preventivos de hipertensión arterial</t>
  </si>
  <si>
    <t>(Número de eventos de Networking realizados/Número de eventos de Networking planeados)*100</t>
  </si>
  <si>
    <t>Porcentaje de personas salvaguardadas en su integridad física, en eventos antropogénicos y naturales</t>
  </si>
  <si>
    <t>(Número de personas salvaguardadas en su integridad física en eventos antropogénicos y naturales / Número de personas en eventos antropogénicos y naturales que requieren atención)*100</t>
  </si>
  <si>
    <t>Porcentaje de capacitaciones otorgadas al personal administrativo de protección civil</t>
  </si>
  <si>
    <t xml:space="preserve">Porcentaje de diseño y espacios activados para la agricultura urbana y prácticas de manejo sostenible que incluyen huertos urbanos, techos verdes, composta y biorreactores.
</t>
  </si>
  <si>
    <t>Porcentaje de población que reconoce a la ciudad de Monterrey como una ciudad sostenible, sustentable, segura, accesible e inclusiva</t>
  </si>
  <si>
    <t>Porcentaje de avance en la elaboración de instrumentos de planeación urbana y gestión estratégica a través de proyectos sostenibles</t>
  </si>
  <si>
    <t>Porcentaje de avance en la elaboración del Plan de recuperación socio Urbana de barrios tradicionales</t>
  </si>
  <si>
    <t xml:space="preserve">Porcentaje de personas que asisten a presentaciones y programas artísticos para el desarrollo cultural en espacios públicos </t>
  </si>
  <si>
    <t>Porcentaje de asistencia en los talleres artísticos en los centro culturales del Municipio de Monterrey</t>
  </si>
  <si>
    <t xml:space="preserve">(Total de asistencia en los talleres artísticos en los centros culturales / Total de asistencia en los talleres artísticos en los centros culturales esperados)*100 </t>
  </si>
  <si>
    <t xml:space="preserve">(Total de personas atendidas dentro del proceso de acompañamiento comunitario/Total de personas que solicitaron atención dentro del proceso de acompañamiento comunitario)*100
</t>
  </si>
  <si>
    <t>Porcentaje de acciones para fomentar la adopción de perros y gatos en situación de calle</t>
  </si>
  <si>
    <t>(Total de infancias y juventudes beneficiadas/Total de infancias y Juventus solicitantes de los servicios)*100</t>
  </si>
  <si>
    <t>Porcentaje de comunidades a las cuales se acerca el programa Monterrey Contigo: ahora nos cuidamos juntas y juntos.</t>
  </si>
  <si>
    <t>Porcentaje de alumnas(os) que participaron en Academias Deportivas</t>
  </si>
  <si>
    <t>(Total de alumnas/os que participaron en competencias oficiales representando al municipio de Monterrey/Total de alumnas/os seleccionados para participar en competencias oficiales a través de Selectivos Municipales)*100</t>
  </si>
  <si>
    <t xml:space="preserve">Porcentaje de personas ciudadanas que percibieron un trato digno e igualitario </t>
  </si>
  <si>
    <t>Porcentaje de personas servidoras públicas que concluyeron las actividades de aprendizaje de los cinco módulos de capacitación virtual sobre el Sistema Municipal de Cuidados</t>
  </si>
  <si>
    <t>Porcentaje de actividades para la promoción y difusión de las medidas para la corresponsabilidad realizadas</t>
  </si>
  <si>
    <t>Porcentaje de personas servidoras públicas que participaron en las actividades para la promoción y difusión de las medidas para la corresponsabilidad en la vida laboral, familiar y personal con igualdad de oportunidades</t>
  </si>
  <si>
    <t>(+) 4%</t>
  </si>
  <si>
    <t xml:space="preserve">Porcentaje de personas adultas mayores atendidas </t>
  </si>
  <si>
    <t>(Número de personas adultas mayores atendidas/ número de personas adultas mayores que solicitan la atención )*100</t>
  </si>
  <si>
    <t>Porcentaje de servicios otorgados a personas adultos mayores</t>
  </si>
  <si>
    <t>Porcentaje de personas adultas mayores beneficiadas con actividades que contribuyen a su envejecimiento activo y saludable</t>
  </si>
  <si>
    <t>(Número de personas adultas mayores beneficiadas con actividades/Número de personas adultas mayores que solicitan actividades)* 100</t>
  </si>
  <si>
    <t>Porcentaje de asistencia de personas adultas mayores a las Casas Club</t>
  </si>
  <si>
    <t>Porcentaje de servicios otorgados a Personas Adultas Mayores atendidas en las casa club</t>
  </si>
  <si>
    <t>Porcentaje de Personas Adultas Mayores que acceden a servicios para la protección de sus derechos humanos</t>
  </si>
  <si>
    <t>Porcentaje de reportes atendidos de Personas Adultas Mayores</t>
  </si>
  <si>
    <t>Porcentaje de servicios otorgados a Personas Adultas Mayores por reportes para la protección de sus derechos humanos</t>
  </si>
  <si>
    <t>(Número de servicios otorgados / Número de servicios requeridos)*100</t>
  </si>
  <si>
    <t>Porcentaje de servicios otorgados a personas usuarias de la Casa Hogar Nueva Esperanza</t>
  </si>
  <si>
    <t>(Número de servicios otorgados en Casa Hogar Nueva Esperanza / Número de servicios requeridos en Hogar Nueva Esperanza)*100</t>
  </si>
  <si>
    <t>Dirección de Atención a Personas Adultas Mayores y Asistencia Social</t>
  </si>
  <si>
    <t>Calidad de Vida para las Personas Adultas Mayores</t>
  </si>
  <si>
    <t xml:space="preserve">Bienestar Familiar y Comunitario </t>
  </si>
  <si>
    <t xml:space="preserve">Dirección de Centros de Bienestar Familiar </t>
  </si>
  <si>
    <t xml:space="preserve">Porcentaje de personas que acuden a los espacios de atención comunitarios, Ludotecas y el Centro para el Desarrollo del Talento 
</t>
  </si>
  <si>
    <t>(Número de personas acuden a Centros, Ludotecas y el Centro para el Desarrollo del Talento/Número de personas que solicitan servicios en Centros, Ludotecas y el Centro para el Desarrollo del Talento)*100</t>
  </si>
  <si>
    <t xml:space="preserve">Porcentaje de servicios brindados en los Centros </t>
  </si>
  <si>
    <t>Porcentaje de actividades de productivas, formativas, recreativas y deportivas  realizadas</t>
  </si>
  <si>
    <t>(Número de actividades productivas, formativas, recreativas y deportivas realizadas/Número de actividades productivas, formativas, recreativas y deportivas  solicitadas)*100</t>
  </si>
  <si>
    <t>Porcentaje de personas beneficiadas con las actividades productivas, formativas, recreativas y deportivas  en los Centros</t>
  </si>
  <si>
    <t>(Número de personas  beneficiadas con actividades productivas, formativas, recreativas y deportivas de los Centros / Número de personas que solicitan el servicio de actividades productivas, formativas, recreativas y deportivas de los Centros)*100</t>
  </si>
  <si>
    <t>Porcentaje de servicios de orientación psicológica  brindados en los Centros de atención</t>
  </si>
  <si>
    <t>Porcentaje de pláticas y talleres brindados a personas usuarias para su bienestar psicológico</t>
  </si>
  <si>
    <t>(Número de pláticas y talleres realizados/Número de pláticas y talleres requeridos)*100</t>
  </si>
  <si>
    <t>Porcentaje de personas beneficiadas con la orientación psicológica en los Centros</t>
  </si>
  <si>
    <t>(Número de personas  beneficiadas con orientación psicológica de los Centros / Número de personas que solicitan el servicio de orientación psicológica de los Centros)*100</t>
  </si>
  <si>
    <t xml:space="preserve">Porcentaje de Servicios brindados en las Ludotecas </t>
  </si>
  <si>
    <t xml:space="preserve">Porcentaje de actividades realizadas en ludotecas de Centros </t>
  </si>
  <si>
    <t>(Número de actividades realizadas en ludotecas de Centros/Número de actividades en ludotecas de Centros solicitadas)*100</t>
  </si>
  <si>
    <t>Porcentaje de personas beneficiadas en los espacios lúdico educativos de los Centros</t>
  </si>
  <si>
    <t xml:space="preserve">Porcentaje de Servicios brindados en el Centro para el Desarrollo del Talento  </t>
  </si>
  <si>
    <t>Porcentaje de actividades con impresora en tercera dimensión realizadas</t>
  </si>
  <si>
    <t>(Número de actividades con impresora en tercera dimensión realizadas /Número de actividades con impresora en tercera dimensión solicitadas)*100</t>
  </si>
  <si>
    <t>Porcentaje de actividades de acondicionamiento físico de alta intensidad realizadas</t>
  </si>
  <si>
    <t>(Número de actividades de acondicionamiento físico de alta intensidad realizadas/Número de actividades de acondicionamiento físico de alta intensidad solicitadas)*100</t>
  </si>
  <si>
    <t xml:space="preserve">Protección a Niñas, Niños y Adolescentes Vulnerados de sus Derechos </t>
  </si>
  <si>
    <t xml:space="preserve">Defensoría Municipal de Protección de Niñas, Niños y Adolescentes </t>
  </si>
  <si>
    <t xml:space="preserve">Porcentaje de niñas, niños y adolescentes restituidos en sus derechos vulnerados. 
</t>
  </si>
  <si>
    <t xml:space="preserve">Porcentaje de niñas, niños y adolescentes atendidos. </t>
  </si>
  <si>
    <t xml:space="preserve">Porcentaje de servicios brindados a niñas, niños y adolescentes durante la atención del caso. </t>
  </si>
  <si>
    <t>(Número de servicios brindados a niñas, niños y adolecentes/Número de servicios requeridos para la restitución de los derechos de niñas, niños y adolescentes)*100</t>
  </si>
  <si>
    <t xml:space="preserve">Porcentaje de visitas domiciliarias, escolares y comunitarias realizadas durante la atención del reporte de vulneración de derechos. </t>
  </si>
  <si>
    <t xml:space="preserve">Porcentaje de gestiones y/o canalizaciones realizadas para la restitución de derechos vulnerados a niñas, niños y adolescentes de Monterrey. </t>
  </si>
  <si>
    <t xml:space="preserve">(Número de reportes de vulneración de derechos de niñas, niños y adolescentes atendidos/Número de reportes de vulneración de derechos de niñas, niños y adolescentes recibidos)*100 </t>
  </si>
  <si>
    <r>
      <t xml:space="preserve">Porcentaje de personas ciudadanas informadas mediante pláticas sobre los derechos de niñas, niños y adolescentes y de los medios de contacto para realizar los reportes. 
</t>
    </r>
    <r>
      <rPr>
        <b/>
        <sz val="10"/>
        <color rgb="FFFF0000"/>
        <rFont val="Cambria"/>
        <family val="1"/>
      </rPr>
      <t/>
    </r>
  </si>
  <si>
    <t>(Número de personas que recibieron un servicio en la unidad de mediación/ Número de personas que solicitaron un servicio en la unidad de mediación)*100</t>
  </si>
  <si>
    <t>(Número de pláticas realizadas a través de la Unidad de Mediación/ Número de platicas a través de la Unidad de Mediación programadas)*100</t>
  </si>
  <si>
    <t>(Número de asesorías legales en unidades SDIF brindadas/ Número de asesorías legales en unidades SDIF solicitadas)*100</t>
  </si>
  <si>
    <t>Monterrey cuida de ti</t>
  </si>
  <si>
    <t>(Número de personas que acceden al sistema/Número de personas que requieren el acceso al sistema)*100</t>
  </si>
  <si>
    <t>Porcentaje de servicios otorgados a personas cuidadoras en el sistema de cuidados</t>
  </si>
  <si>
    <t>(Número de servicios otorgados/Número de servicios requeridos)*100</t>
  </si>
  <si>
    <t>Porcentaje de personas cuidadoras que acceden a Centros de Cuidado</t>
  </si>
  <si>
    <t>Porcentaje de actividades realizadas para personas cuidadoras en los Centros de Cuidado</t>
  </si>
  <si>
    <t>(Número de actividades realizadas / Número de actividades requeridas)*100</t>
  </si>
  <si>
    <t>Porcentaje de servicios otorgados a personas cuidadoras en los Centros de Cuidado</t>
  </si>
  <si>
    <t>Porcentaje de acciones transversales realizadas a favor de personas cuidadoras</t>
  </si>
  <si>
    <t>(Número de acciones realizadas / Número de acciones requeridas)*100</t>
  </si>
  <si>
    <t>Porcentaje de personas cuidadoras y que requieren de cuidados beneficiadas mediante acciones transversales</t>
  </si>
  <si>
    <t>(Número de personas beneficiadas con acciones transversales/ Número de personas que requieren de acciones transversales)*100</t>
  </si>
  <si>
    <t>Porcentaje de gestiones y canalizaciones a servicios acorde a necesidades de personas cuidadoras</t>
  </si>
  <si>
    <t>Monterrey para las Infancias, Adolescencias y Familias</t>
  </si>
  <si>
    <t>Dirección de Infancia y Familia</t>
  </si>
  <si>
    <t>Porcentaje de infancias, adolescencias y familias atendidas mediante acciones multidisciplinarias para el acceso a sus derechos básicos</t>
  </si>
  <si>
    <t>Porcentaje de acciones multidisciplinarias otorgadas a las infancias, adolescencias y familias para que accedan a sus derechos básicos</t>
  </si>
  <si>
    <t>Porcentaje de madres, padres y personas cuidadoras que se atendieron en los Talleres de Habilidades Parentales para una crianza positiva</t>
  </si>
  <si>
    <t>Porcentaje de Talleres de Habilidades parentales impartidos</t>
  </si>
  <si>
    <t>(Número de Talleres ofrecidos/número de Talleres requeridos)*100</t>
  </si>
  <si>
    <t xml:space="preserve">Porcentaje de servicios brindados a madres, padres y personas cuidadoras para mejorar sus habilidades parentales
</t>
  </si>
  <si>
    <t xml:space="preserve">Porcentaje de servicios brindados a niñas, niños, adolescentes y familias para la prevención del trabajo infantil
</t>
  </si>
  <si>
    <t xml:space="preserve">Porcentaje de niñas, niños y adolescentes atendidas(os) en espacios educativos y de cuidado </t>
  </si>
  <si>
    <t>Porcentaje de servicios integrales impartidos a niñas, niños y adolescentes en espacios educativos y de cuidado</t>
  </si>
  <si>
    <t>Porcentaje de servicios preventivos de salud médicos brindados en espacios educativos y de cuidado</t>
  </si>
  <si>
    <t>(Número de servicios preventivos de salud médicos brindados / Número de servicios de salud médicos requeridos)*100</t>
  </si>
  <si>
    <t>Monterrey contra la Pobreza</t>
  </si>
  <si>
    <t>Sistema para el Desarrollo Integral de la Familia</t>
  </si>
  <si>
    <t>Porcentaje de personas de grupos vulnerables que acceden a servicios asistenciales</t>
  </si>
  <si>
    <t>(Número de personas de grupos vulnerables que acceden a servicios asistenciales / Número de personas de grupos vulnerables que solicitan servicios asistenciales)*100</t>
  </si>
  <si>
    <t>Porcentaje de servicios asistenciales otorgados a personas de grupos vulnerables</t>
  </si>
  <si>
    <t>(Número de servicios asistenciales otorgados / número de servicios asistenciales requeridos)*100</t>
  </si>
  <si>
    <t xml:space="preserve">Porcentaje de personas de grupos vulnerables atendidas mediante los servicios de Atención a casos
</t>
  </si>
  <si>
    <t>Porcentaje de servicios de asistencia social otorgados a personas de grupos vulnerables en Atención a Casos</t>
  </si>
  <si>
    <t>(Número de servicios de asistencia social otorgados / Número de servicios de asistencia social aprobados)*100</t>
  </si>
  <si>
    <t>Porcentaje de servicios médicos sociales otorgados a personas de grupos vulnerables en Atención a Casos</t>
  </si>
  <si>
    <t>(Número de servicios médico sociales otorgados/Número de servicios médico sociales aprobados)*100</t>
  </si>
  <si>
    <t>Porcentaje de servicios funcionales especializados otorgados a personas de grupos vulnerables en Atención a Casos</t>
  </si>
  <si>
    <t>(Número de servicios funcionales especializados otorgados/Número de servicios funcionales especializados aprobados)*100</t>
  </si>
  <si>
    <t xml:space="preserve">Porcentaje de personas usuarias de espacios SDIF con acceso a raciones alimentarias </t>
  </si>
  <si>
    <t>(Número de personas usuarias que reciben raciones alimentarias / Número de personas usuarias que requieren raciones alimentarias )*100</t>
  </si>
  <si>
    <t>Porcentaje de raciones alimentarias con calidad nutricia otorgadas a personas usuarias de espacios SDIF</t>
  </si>
  <si>
    <t>(Número de raciones alimentarias otorgadas / Número de raciones alimentarias requeridas)*100</t>
  </si>
  <si>
    <t>Porcentaje de pláticas de orientación alimentaria realizadas para personas usuarias de los espacios SDIF</t>
  </si>
  <si>
    <t>(Número de pláticas de orientación alimentaria realizadas / Número de pláticas de orientación alimentarias requeridas)*100</t>
  </si>
  <si>
    <r>
      <t xml:space="preserve">Porcentaje de reportes de vulneración de derechos atendidos.
</t>
    </r>
    <r>
      <rPr>
        <b/>
        <sz val="10"/>
        <color rgb="FFFF0000"/>
        <rFont val="Cambria"/>
        <family val="1"/>
      </rPr>
      <t/>
    </r>
  </si>
  <si>
    <t>Porcentaje de personas atendidas a través de la Unidad de Mediación</t>
  </si>
  <si>
    <t xml:space="preserve">Porcentaje de asesorías jurídicas en materia familiar </t>
  </si>
  <si>
    <t xml:space="preserve">(Número de personas de grupos vulnerables atendidas mediante los servicios de Atención a Casos/ Número de personas que cumplen con requisitos para acceder a los servicios de Atención a casos )*100 </t>
  </si>
  <si>
    <t>Transversalizando la Igualdad Sustantiva y Perspectiva de Género para el Desarrollo Humano</t>
  </si>
  <si>
    <t>(Total de personas que percibieron un trato digno e igualitario/Total de personas encuestadas)*100</t>
  </si>
  <si>
    <t>[(Número total de personas servidoras públicas que participaron en las actividades desarrolladas por el programa Transversalizando la igualdad sustantiva y perspectiva de género para el desarrollo humano a 2024 / Número total de personas servidoras públicas que participaron en las actividades desarrolladas por el programa Transversalizando la igualdad sustantiva y perspectiva de género para el desarrollo humano a 2023)-1]*100</t>
  </si>
  <si>
    <t>(Total de personas servidoras públicas con calificación aprobatoria/Total de personas que respondieron el cuestionario de conocimientos)*100</t>
  </si>
  <si>
    <t>(Total de personas servidoras públicas que concluyeron las cinco actividades de aprendizaje/Total de personas servidoras públicas que se capacitaron)*100</t>
  </si>
  <si>
    <t>(Total de actividades realizadas/Total de actividades planeadas)*100</t>
  </si>
  <si>
    <t>(Total de personas servidoras públicas que participaron en las actividades/Total de personas servidoras públicas esperadas)*100</t>
  </si>
  <si>
    <t>(Número de servicios otorgados a personas adultas mayores  / número de servicios solicitados por personas adultas mayores)*100</t>
  </si>
  <si>
    <t>(Número de servicios brindados de orientación psicológica  en Centros/Número de servicios solicitados de orientación psicológica en Centros )*100</t>
  </si>
  <si>
    <t>(Número de servicios brindados en Centros/ Número de servicios en Centros solicitados)*100</t>
  </si>
  <si>
    <t>(Número de servicios brindados en Ludotecas/ Número de servicios en Ludotecas solicitados)*100</t>
  </si>
  <si>
    <t xml:space="preserve">(Número de personas que asisten a los espacios lúdico educativos de los Centros/ Número de personas que solicitan ingreso a los espacios lúdico educativos de los Centros)*100
</t>
  </si>
  <si>
    <t>(Número de servicios brindados en Centro para el Desarrollo del Talento/ Número de servicios en Centro para el Desarrollo del Talento solicitados)*100</t>
  </si>
  <si>
    <t>(Número de niñas, niños y adolescentes  con probable vulneración de derechos en el Municipio de Monterrey atendidos/Número de niñas, niños y adolescentes reportados con probable vulneración de derechos en el Municipio de Monterrey)*100</t>
  </si>
  <si>
    <t>(Número de visitas domiciliarias, escolares y comunitarias realizadas/ Número de visitas domiciliarias, escolares y comunitarias requeridas)*100</t>
  </si>
  <si>
    <t xml:space="preserve">(Número de actividades realizadas de difusión / Número de actividades de difusión programadas)*100
</t>
  </si>
  <si>
    <t>(Número de personas ciudadanas informadas respecto a los derechos de niñas, niños y adolescentes mediante pláticas/ Número de personas ciudadanas requeridas por informar respecto a los derechos de niñas, niños y adolescentes mediante pláticas)*100</t>
  </si>
  <si>
    <t>(Número de personas cuidadoras que acceden a Centros de Cuidado / Número de personas cuidadoras que solicitan acceder a Centros de Cuidados)*100</t>
  </si>
  <si>
    <t>(Número de detecciones de niñas, niños y adolescentes  en situación de trabajo infantil en la vía pública realizadas /Número de detecciones niñas, niños y adolescentes en situación de trabajo infantil en la vía pública y sus familias requeridas)*100</t>
  </si>
  <si>
    <t>(Número de servicios brindados a niñas, niños, adolescentes y sus familias para la prevención del trabajo infantil  /Número de servicios requeridos a niñas, niños, adolescentes para la prevención del trabajo infantil )*100</t>
  </si>
  <si>
    <t>Monterrey incluyente</t>
  </si>
  <si>
    <t>Porcentaje de personas atendidas en la Dirección de Atención e Inclusión a Personas con Discapacidad</t>
  </si>
  <si>
    <t>(Número de personas atendidas/ Número de personas  aprobadas)*100</t>
  </si>
  <si>
    <t>Porcentaje de servicios otorgados por la Dirección de Atención e Inclusión a Personas con Discapacidad</t>
  </si>
  <si>
    <t>(Número de servicios otorgados por la Dirección de Atención e Inclusión a Personas con Discapacidad/ Número de servicios solicitados a la Dirección de Atención e Inclusión a Personas con Discapacidad)*100</t>
  </si>
  <si>
    <t>Porcentaje de personas atendidas en la Guardería Especial</t>
  </si>
  <si>
    <t>(Número de servicios de Atención Integral otorgados/ Número de servicios de Atención Integral requeridos)*100</t>
  </si>
  <si>
    <t>(Número de cuidados integrales realizados/ Número de cuidados integrales requeridos)*100</t>
  </si>
  <si>
    <t>Porcentaje de personas atendidas en las Unidades Básicas de Rehabilitación.</t>
  </si>
  <si>
    <t>Porcentaje de Valoraciones de Rehabilitación Física realizadas en las Unidades Básicas de Rehabilitación</t>
  </si>
  <si>
    <t>(Número de terapias de rehabilitación física y psicológica otorgadas/ Número de terapias de rehabilitación física y psicológica requeridas)*100</t>
  </si>
  <si>
    <t>Porcentaje de personas que son atendidas en el Centro Educativo de Desarrollo Integral</t>
  </si>
  <si>
    <t>(Número de personas atendidas/ Número de personas aprobadas para atención)*100</t>
  </si>
  <si>
    <t>Porcentaje de sesiones impartidas en el Centro Educativo de Desarrollo Integral.</t>
  </si>
  <si>
    <t>(Número de sesiones integrales impartidas en Centro Educativo de Desarrollo Integral/ Número sesiones requeridas para atención)*100</t>
  </si>
  <si>
    <t>Porcentaje de atenciones impartidas en el Centro Educativo de Desarrollo Integral.</t>
  </si>
  <si>
    <t>(Número de atenciones impartidas/ Número sesiones requeridas)*100</t>
  </si>
  <si>
    <t xml:space="preserve">Porcentaje de personas que reciben servicios en la Clínica de Atención Integral al Autismo. </t>
  </si>
  <si>
    <t>(Número de personas que son atendidas en la Clínica de Atención Integral al Autismo/ Número de personas aprobadas para la atención en la Clínica de Atención Integral al Autismo)*100</t>
  </si>
  <si>
    <t>Porcentaje de Valoraciones y diagnósticos a Niñas, Niños y Adolescentes con sospecha de Trastorno del Espectro Autista.</t>
  </si>
  <si>
    <t>(Número de valoraciones y diagnósticos elaboradas / Número de valoraciones y diagnósticos solicitadas para NNA con sospecha de TEA)*100</t>
  </si>
  <si>
    <t>Porcentaje de consultas de seguimiento especializadas.</t>
  </si>
  <si>
    <t>(Número de consultas realizadas/Número de consultas aprobadas)*100</t>
  </si>
  <si>
    <t>Porcentaje de servicios integrales para la intervención a Niñas, Niños, Adolescentes y sus familias.</t>
  </si>
  <si>
    <t>Desarrollo Integral de las Juventudes</t>
  </si>
  <si>
    <t>Instituto de la Juventud Regia</t>
  </si>
  <si>
    <t>Porcentaje de jóvenes beneficiados directamente por las acciones y actividades del Instituto de la Juventud Regia</t>
  </si>
  <si>
    <t>Porcentaje de beneficios entregados por el Instituto de la Juventud Regia a través de sus acciones, actividades, eventos, servicios y proyectos</t>
  </si>
  <si>
    <t>Porcentaje de avance del Programa Acompañamiento Académico</t>
  </si>
  <si>
    <t>Porcentaje de talleres, conferencias y actividades de fomento a la inserción escolar a nivel medio superior y superior</t>
  </si>
  <si>
    <t>Porcentaje de becas e insumos educativos dirigidos a jóvenes impulsados por el INJURE</t>
  </si>
  <si>
    <t>Porcentaje de becas y apoyos de movilidad internacional dirigidos a jóvenes impulsados por el INJURE</t>
  </si>
  <si>
    <t>Porcentaje de avance del Programa Primer Empleo e incentivos al Emprendimiento</t>
  </si>
  <si>
    <t>Porcentaje de talleres, cursos y conferencias que aumenten las habilidades y herramientas para la empleabilidad de la juventud</t>
  </si>
  <si>
    <t>Porcentaje de murales y obras de arte urbano realizadas</t>
  </si>
  <si>
    <t>Porcentaje de pintas conjuntas y exposiciones de arte urbano realizadas "Monterrey a Color"</t>
  </si>
  <si>
    <t>Porcentaje de bajo puentes intervenidos por el proyecto "Color en las Calles"</t>
  </si>
  <si>
    <t>Porcentaje de apoyos otorgados a los miembros del padrón ReUrbanizArte MTY</t>
  </si>
  <si>
    <t>Porcentaje de avance del Programa Juventudes Sanas</t>
  </si>
  <si>
    <t>Porcentaje de talleres, conferencias y exposiciones de salud mental brindada a las juventudes</t>
  </si>
  <si>
    <t>Porcentaje de expedientes de atención psicológica activos</t>
  </si>
  <si>
    <t>Porcentaje de conferencias, talleres y actividades que fomenten la salud nutricia y seguridad alimentaria</t>
  </si>
  <si>
    <t>Porcentaje de conferencias, talleres y campañas especializadas en educación sexual y reproductiva dirigidas a las juventudes</t>
  </si>
  <si>
    <t>Porcentaje de avance del Programa Cultura Física y Deporte Preventivo</t>
  </si>
  <si>
    <t xml:space="preserve">Porcentaje de apoyos de movilidad o insumos deportivos otorgados a las juventudes para representar al municipio, estado o país </t>
  </si>
  <si>
    <t>Porcentaje de avance del Programa Ensamble de Arte y Cultura</t>
  </si>
  <si>
    <t>Porcentaje de clubs, talleres y actividades de fomento a la lectura</t>
  </si>
  <si>
    <t>Porcentaje de talleres y actividades de fomento a las bellas artes</t>
  </si>
  <si>
    <t xml:space="preserve">Porcentaje de libros donados a los Centros de la Juventud y espacios donde se fomente la lectura, impulsados por el Instituto de la Juventud Regia </t>
  </si>
  <si>
    <t>Porcentaje de avance del Programa Juventud Es Monterrey</t>
  </si>
  <si>
    <t>Porcentaje de clases, talleres, cursos, conferencias y actividades que promuevan la diversidad, inclusión y no discriminación</t>
  </si>
  <si>
    <t>Porcentaje de Centros de la Juventud instalados y operados por el InjuRe</t>
  </si>
  <si>
    <t>Porcentaje de eventos de celebración del mes de la juventud</t>
  </si>
  <si>
    <t xml:space="preserve">Porcentaje de apoyos que fomenten la representación del municipio, estado o país en disciplinas diversas </t>
  </si>
  <si>
    <t>Porcentaje de avance del Programa Cáele con Ideas</t>
  </si>
  <si>
    <t>Porcentaje de actividades con participación de la INJURED realizadas</t>
  </si>
  <si>
    <t>Porcentaje de Comités juveniles "Banqueteras" activos dentro del InjuRe</t>
  </si>
  <si>
    <t>Desarrollo y fortalecimiento de la autonomía de las Mujeres</t>
  </si>
  <si>
    <t>Instituto de las Mujeres Regias</t>
  </si>
  <si>
    <t>Porcentaje de mujeres satisfechas con las actividades que ofrece el IMMR.</t>
  </si>
  <si>
    <t>Porcentaje de personas que alcanzaron un nivel satisfactorio en talleres sobre goce de derechos</t>
  </si>
  <si>
    <t>Porcentaje de acciones realizadas para fomentar que la Administración Pública Municipal y Paramunicipal opere con perspectiva de género interseccional.</t>
  </si>
  <si>
    <t>(Acciones realizadas / (capacitaciones planeadas para las UIGs + reportes de la evaluación de la perspectiva de género planeados + acciones planeadas para la certificación en la NMX25 en el IMMR))*100</t>
  </si>
  <si>
    <t>Porcentaje de evaluaciones aprobadas por las personas servidoras públicas al culminar las capacitaciones en materia de prevención de violencia de género, derechos humanos de las mujeres y perspectiva de género</t>
  </si>
  <si>
    <t>Porcentaje de actividades realizadas para la difusión de la igualdad de género</t>
  </si>
  <si>
    <t>(Acciones realizadas / (ediciones de la mercadita + acciones planeadas para el sistema de cuidados + sesiones de la escuela de mujeres wikipedistas planeadas + talleres productivos planeados))*100</t>
  </si>
  <si>
    <t>Porcentaje de talleres realizados en materia de autonomía económica de las mujeres</t>
  </si>
  <si>
    <t>Porcentaje de actividades realizadas relacionadas al cambio de paradigma en el sistema de cuidados</t>
  </si>
  <si>
    <t xml:space="preserve">(Actividades realizadas / actividades planeadas)*100
</t>
  </si>
  <si>
    <t>Porcentaje del promedio del cambio conductual en las personas beneficiadas con los programas No es No y Piensa Igualitario</t>
  </si>
  <si>
    <t>[(((Promedio de la suma de las evaluaciones post NEN -Promedio de la suma de las evaluaciones pre NEN)/Promedio de la suma de las evaluaciones pre NEN) + ((Promedio de la suma de las evaluaciones post PIg -Promedio de la suma de las evaluaciones pre PIg)/Promedio de la suma de las evaluaciones pre PIg))/2]*100</t>
  </si>
  <si>
    <t>Porcentaje de personas graduadas del programa No es No</t>
  </si>
  <si>
    <t>Porcentaje de personas graduadas del programa Piensa Igualitario</t>
  </si>
  <si>
    <t>Organización de la Administración Pública</t>
  </si>
  <si>
    <t>Secretaría de Finanzas y Administración</t>
  </si>
  <si>
    <t>Dirección General de Administración</t>
  </si>
  <si>
    <t>Dirección de Control Administrativo</t>
  </si>
  <si>
    <t>Dirección de Recursos Humanos y Servicio Profesional de Carrera</t>
  </si>
  <si>
    <t>Porcentaje de procesos administrativos actualizados</t>
  </si>
  <si>
    <t>Porcentaje de cumplimiento a la revisión de procesos administrativos.</t>
  </si>
  <si>
    <t>Porcentaje de talleres informativos realizados</t>
  </si>
  <si>
    <t>Porcentaje de avance en la actualización de los organigramas de la Administración Pública Central.</t>
  </si>
  <si>
    <t>Porcentaje de realización de programación de actividades.</t>
  </si>
  <si>
    <t>Porcentaje de cumplimiento a mesas de trabajo entre unidades administrativas.</t>
  </si>
  <si>
    <t xml:space="preserve">Porcentaje de cumplimiento de comunicados informativos enviados </t>
  </si>
  <si>
    <t>Porcentaje de cumplimiento a reuniones para seguimiento oportuno</t>
  </si>
  <si>
    <t>Finanzas Públicas</t>
  </si>
  <si>
    <t>Dirección de Contabilidad y Cuenta Publica</t>
  </si>
  <si>
    <t>Dirección de Ingresos</t>
  </si>
  <si>
    <t>Dirección de Planeación Presupuestal</t>
  </si>
  <si>
    <t>Dirección de Recaudación Inmobiliaria</t>
  </si>
  <si>
    <t>Dirección de Egresos</t>
  </si>
  <si>
    <t>Porcentaje de informes financieros presentados que permitan la rendición de cuentas</t>
  </si>
  <si>
    <t>Porcentaje de cierres mensuales realizados conforme al calendario interno oficial</t>
  </si>
  <si>
    <t>Porcentaje de acciones realizadas para el registro contable presupuestal oportuno de los ingresos</t>
  </si>
  <si>
    <t>Porcentaje de revisiones de cortes mensuales del ingreso</t>
  </si>
  <si>
    <t>Porcentaje de capacitaciones al recurso humano en cajas de cobro de ingresos</t>
  </si>
  <si>
    <t>Porcentaje de actividades realizadas para la conciliación de los ingresos de acuerdo a la fuente del financiamiento</t>
  </si>
  <si>
    <t>(Conciliaciones de ingresos por fuente de financiamiento realizadas/Conciliaciones de ingresos por fuente requeridas)*100</t>
  </si>
  <si>
    <t>Porcentaje de capacitaciones realizadas para la actualización del recurso humano en cobro de recaudación inmobiliaria</t>
  </si>
  <si>
    <t>Porcentaje de acciones realizadas para lograr el registro contable presupuestal</t>
  </si>
  <si>
    <t>Porcentaje de expedientes para pago de contratistas, proveedores y otros revisados</t>
  </si>
  <si>
    <t>(Cantidad de órdenes de pago revisadas / Órdenes de pago recibidas) * 100</t>
  </si>
  <si>
    <t>Porcentaje de revisiones periódicas realizadas de autorizaciones presupuestales</t>
  </si>
  <si>
    <t>(Revisiones de autorización presupuestal ejecutadas/Revisiones de autorización presupuestal programadas en el ejercicio fiscal vigente)*100</t>
  </si>
  <si>
    <t>Porcentaje de actividades realizadas para recuperación de fondos</t>
  </si>
  <si>
    <t>Porcentaje de acciones realizadas para lograr una vinculación efectiva</t>
  </si>
  <si>
    <t>Porcentaje de capacitaciones realizadas en materia contable presupuestal</t>
  </si>
  <si>
    <t>Porcentaje de lineamientos y/o procedimientos actualizados</t>
  </si>
  <si>
    <t>Porcentaje de procesos administrativos creados</t>
  </si>
  <si>
    <t>Porcentaje de mesas de trabajo intermunicipales realizadas para la resolución de problemas interno</t>
  </si>
  <si>
    <t>Control Interno e Investigación</t>
  </si>
  <si>
    <t>Contraloría Municipal</t>
  </si>
  <si>
    <t>Dirección de Control Interno e Investigación</t>
  </si>
  <si>
    <t xml:space="preserve">Tasa de denuncias por faltas administrativas presentadas contra servidores públicos </t>
  </si>
  <si>
    <t>(Denuncias por faltas administrativas presentadas contra servidores públicos / Total de servidores públicos de base y de confianza que se encuentran activos)*1,000</t>
  </si>
  <si>
    <t>Índice de conclusión de investigaciones de la Contraloría Municipal</t>
  </si>
  <si>
    <t>((Investigaciones de la Contraloría Municipal con acuerdos de conclusión  + Informes de Presunta Responsabilidad Administrativa de la Contraloría Municipal turnados a la Autoridad Substanciadora) / (Investigaciones de la Contraloría Municipal rezagadas de ejercicios fiscales anteriores + Investigaciones de la Contraloría Municipal iniciadas durante el ejercicio fiscal))*100</t>
  </si>
  <si>
    <t>Índice de conclusión de investigaciones de la Comisión de Honor y Justicia</t>
  </si>
  <si>
    <t>((Investigaciones de la Comisión de Honor y Justicia con acuerdos de conclusión + Informes de Presunta Responsabilidad Administrativa de la Comisión de Honor y Justicia turnados a la Autoridad Substanciadora) / (Investigaciones de la Comisión de Honor y Justicia rezagadas de ejercicios fiscales anteriores + Investigaciones de la Comisión de Honor y Justicia iniciadas durante el ejercicio fiscal))*100</t>
  </si>
  <si>
    <t xml:space="preserve">Porcentaje de denuncias contra servidores públicos atendidas </t>
  </si>
  <si>
    <t>(Denuncias contra servidores públicos atendidas / Denuncias contra servidores públicos presentadas ante la unidad investigadora)*100</t>
  </si>
  <si>
    <t>Porcentaje de ciudadanos atendidos por la unidad investigadora</t>
  </si>
  <si>
    <t>(Ciudadanos atendidos por la unidad investigadora / Ciudadanos que acuden a la unidad investigadora para presentar denuncias)*100</t>
  </si>
  <si>
    <t>Porcentaje de denuncias presentadas y atendidas por la unidad investigadora</t>
  </si>
  <si>
    <t>(Denuncias atendidas por la unidad investigadora / (Denuncias presentadas ante la unidad investigadora a través del sistema de denuncia anónima + Denuncias presentadas de manera presencial ante la unidad investigadora))*100</t>
  </si>
  <si>
    <t>Porcentaje de denuncias por presuntas faltas administrativas a los que se inició investigación</t>
  </si>
  <si>
    <t>(Denuncias por presuntas faltas administrativas a los que se inició investigación / Denuncias por presuntas faltas administrativas presentadas)*100</t>
  </si>
  <si>
    <t>Porcentaje de denuncias en materia de género por presuntas faltas administrativas a los que se inició investigación</t>
  </si>
  <si>
    <t>(Denuncias en materia de género por presuntas faltas administrativas a los que se inició investigación / Denuncias en materia de género por presuntas faltas administrativas presentadas)*100</t>
  </si>
  <si>
    <t>Porcentaje de denuncias admitidas que cuentan con acuerdos de radicación</t>
  </si>
  <si>
    <t>(Denuncias admitidas que cuentan con acuerdos de radicación / Total de denuncias admitidas por la Dirección de Control Interno e Investigación)*100</t>
  </si>
  <si>
    <t>Porcentaje de expedientes de presunta responsabilidad administrativa calificados</t>
  </si>
  <si>
    <t>(Expedientes de presunta responsabilidad administrativa que cuentan con calificación / Expedientes de presunta responsabilidad administrativa integrados)*100</t>
  </si>
  <si>
    <t>Porcentaje de notificaciones de faltas administrativas no graves entregadas a los denunciantes</t>
  </si>
  <si>
    <t>(Notificaciones de faltas administrativas no graves entregadas a los denunciantes / Notificaciones de faltas administrativas no graves generadas)*100</t>
  </si>
  <si>
    <t>Porcentaje de recursos de inconformidad presentados por los denunciantes y que son enviados al Tribunal de Justicia Administrativa del Estado</t>
  </si>
  <si>
    <t>(Recursos de inconformidad presentados por los denunciantes y que son enviados al Tribunal de Justicia Administrativa del Estado / Recursos de inconformidad presentados por los denunciantes ante la autoridad investigadora)*100</t>
  </si>
  <si>
    <t>Porcentaje de Informes de Presunta Responsabilidad Administrativa turnados al área substanciadora</t>
  </si>
  <si>
    <t xml:space="preserve">(Informes de Presunta Responsabilidad Administrativa turnados al área substanciadora / Informes de Presunta Responsabilidad Administrativa con resolución grave o no grave)*100 </t>
  </si>
  <si>
    <t>índice</t>
  </si>
  <si>
    <t>Control Interno y Evaluación del Desempeño</t>
  </si>
  <si>
    <t>((Índice General de Avance en PbR-SED en t / Índice General de Avance en PbR-SED en 2021)-1)*100</t>
  </si>
  <si>
    <t>Porcentaje de implantación del sistema de control interno y evaluación del desempeño</t>
  </si>
  <si>
    <t>(((Dependencias de la Administración Pública Municipal que aplican el sistema de control interno / Total de dependencias de la Administración Pública Municipal) + (Dependencias de la Administración Pública Municipal y Paramunicipal que aplican el sistema de evaluación del desempeño / Total de dependencias y entidades de la Administración Pública Municipal y Paramunicipal))/2)*100</t>
  </si>
  <si>
    <t>Porcentaje de Programas presupuestarios y Programas Operativos Anuales con ficha de revisión de indicadores</t>
  </si>
  <si>
    <t>(Programas presupuestarios y Programas Operativos Anuales con ficha de revisión de indicadores / Total de Programas presupuestarios y Programas Operativos Anuales vigentes en el ejercicio fiscal)*100</t>
  </si>
  <si>
    <t xml:space="preserve">Porcentaje de indicadores de los informes de avance trimestral revisados y analizados </t>
  </si>
  <si>
    <t>(Indicadores de los informes de avance trimestrales revisados y analizados / Indicadores que integran los informes de avance trimestral)*100</t>
  </si>
  <si>
    <t>Porcentaje de oficios de observaciones y justificación enviados a las dependencias municipales y paramunicipales</t>
  </si>
  <si>
    <t>Porcentaje de actividades realizadas conforme al cronograma de ejecución del Programa Anual de Evaluación</t>
  </si>
  <si>
    <t>(Actividades realizadas conforme al cronograma de ejecución del Programa Anual de Evaluación / Actividades contempladas conforme al cronograma de ejecución del Programa Anual de Evaluación)*100</t>
  </si>
  <si>
    <t>Porcentaje de documentos de trabajo derivados del Mecanismo de Aspectos Susceptibles de Mejora revisados y validados</t>
  </si>
  <si>
    <t>(Documentos de trabajo derivados del Mecanismo de Aspectos Susceptibles de Mejora revisados y validados / Total de documentos de trabajo derivados del Mecanismo de Aspectos Susceptibles de Mejora)*100</t>
  </si>
  <si>
    <t>Porcentaje de actividades para la implantación del Sistema de Control Interno</t>
  </si>
  <si>
    <t>Porcentaje de asesorías brindadas en materia de control interno a dependencias municipales</t>
  </si>
  <si>
    <t>(Asesorías brindadas en materia de control interno a dependencias municipales / Asesorías en materia de control interno solicitadas por dependencias municipales)*100</t>
  </si>
  <si>
    <t>Porcentaje de actividades de difusión del código de ética realizadas</t>
  </si>
  <si>
    <t>(Actividades de difusión del código de ética realizadas / Actividades de difusión del código de ética contempladas en el programa anual de trabajo)*100</t>
  </si>
  <si>
    <t>Porcentaje de reportes de control interno elaborados</t>
  </si>
  <si>
    <t>(Reportes de control interno elaborados / Reportes de control interno requeridos)*100</t>
  </si>
  <si>
    <t>Porcentaje de servidores públicos capacitados en materia de control interno</t>
  </si>
  <si>
    <t>(Servidores públicos capacitados que fungen como Enlaces  en materia de control interno / Total de enlaces de control interno)*100</t>
  </si>
  <si>
    <t>Porcentaje de unidades administrativas que actualizan el sistema entrega recepción</t>
  </si>
  <si>
    <t>(Unidades administrativas que actualizan el sistema de entrega recepción / Total de unidades administrativas del municipio) *100</t>
  </si>
  <si>
    <t>Porcentaje de revisiones de actualización del sistema entrega recepción realizadas</t>
  </si>
  <si>
    <t>(Revisiones de actualización del sistema entrega recepción realizadas /  Revisiones de actualización del sistema entrega recepción requeridas)*100</t>
  </si>
  <si>
    <t>Porcentaje de servidores públicos capacitados en materia de entrega recepción</t>
  </si>
  <si>
    <t>(Servidores públicos capacitados en materia de entrega recepción / Total de servidores públicos designado como enlaces de entrega recepción)*100</t>
  </si>
  <si>
    <t>Porcentaje de servidores públicos que presentan su declaración patrimonial e intereses</t>
  </si>
  <si>
    <t>(Servidores públicos que presentan su declaración patrimonial de inicio + Servidores públicos que presentan su declaración patrimonial de modificación  / Servidores públicos obligados a  presentar su declaración patrimonial)*100</t>
  </si>
  <si>
    <t>Porcentaje de notificaciones de presentación de declaración patrimonial de inicio enviadas a los enlaces</t>
  </si>
  <si>
    <t>(Notificaciones de declaración patrimonial de inicio enviados a los enlaces de las dependencias / Notificaciones de declaración patrimonial de inicio elaboradas)*100</t>
  </si>
  <si>
    <t>Dirección de Anticorrupción</t>
  </si>
  <si>
    <t>Corrupción Cero</t>
  </si>
  <si>
    <t>Tasa de servidores públicos sancionados por faltas administrativas</t>
  </si>
  <si>
    <t>(Servidores públicos sancionados por faltas administrativas / Total de servidores públicos de base y de confianza que se encuentran activos)*1,000</t>
  </si>
  <si>
    <t>Promedio mensual de Procedimientos de Responsabilidades Administrativas sancionados como no graves</t>
  </si>
  <si>
    <t>(Procedimientos de Responsabilidades Administrativas sancionados como no graves / Total de meses considerados en el ejercicio fiscal)</t>
  </si>
  <si>
    <t>Porcentaje de Procedimientos de Responsabilidad Administrativa por faltas no graves con resolución emitida</t>
  </si>
  <si>
    <t>(Procedimientos de Responsabilidad Administrativa por faltas no graves con resolución emitida / Procedimientos de Responsabilidad Administrativa por faltas no graves recibidos)*100</t>
  </si>
  <si>
    <t>Porcentaje de Informes de Presunta Responsabilidad Administrativa revisados y admitidos</t>
  </si>
  <si>
    <t>(Informes de Presunta Responsabilidad Administrativa revisados y admitidos / Informes de Presunta Responsabilidad Administrativa turnados por el área de investigación)*100</t>
  </si>
  <si>
    <t>Porcentaje de Informes de Presunta Responsabilidad Administrativa admitidos para proceso dentro de los tres días posteriores a su recepción</t>
  </si>
  <si>
    <t>(Informes de Presunta Responsabilidad Administrativa admitidos para proceso dentro de los tres días posteriores a su recepción / Informes de Presunta Responsabilidad Administrativa turnados por el área de investigación)*100</t>
  </si>
  <si>
    <t>Porcentaje de Informes de Presunta Responsabilidad Administrativa con Acuerdo de Inicio o Radicación</t>
  </si>
  <si>
    <t>(Informes de Presunta Responsabilidad Administrativa con Acuerdo de Inicio o Radicación / Informes de Presunta Responsabilidad Administrativa turnados por el área de investigación)*100</t>
  </si>
  <si>
    <t>Porcentaje de notificaciones publicadas o entregadas a presuntos responsables</t>
  </si>
  <si>
    <t>(Notificaciones publicadas o entregadas a presuntos responsables / Notificaciones a presuntos responsables emitidas por la autoridad substanciadora)*100</t>
  </si>
  <si>
    <t>Porcentaje de expedientes de Procedimientos de Responsabilidades Administrativas por faltas graves enviados al Tribunal de Justicia Administrativa en un plazo menor a 3 días posteriores a la audiencia inicial</t>
  </si>
  <si>
    <t>(Expedientes de Procedimientos de Responsabilidades Administrativas por faltas graves enviados al Tribunal de Justicia Administrativa en un plazo menor a 3 días posteriores a la audiencia inicial / Expedientes de Procedimientos de Responsabilidades Administrativas por faltas graves integrados)*100</t>
  </si>
  <si>
    <t>Porcentaje de sanciones administrativas notificadas al servidor público</t>
  </si>
  <si>
    <t xml:space="preserve">(Sanciones administrativas notificadas al servidor público / Sanciones administrativas notificadas para ejecución) *100 </t>
  </si>
  <si>
    <t>Porcentaje de Procedimientos de Responsabilidades Administrativas con sanciones administrativas impuestos</t>
  </si>
  <si>
    <t>(Procedimiento de Responsabilidades Administrativas con sanciones administrativas impuestas / Procedimiento de Responsabilidades Administrativas con resolución dictada)*100</t>
  </si>
  <si>
    <t>(Incidentes promovidos en contra de las Resoluciones de los Procedimientos de Responsabilidades Administrativas resueltos / Incidentes promovidos en contra de las Resoluciones de los Procedimientos de Responsabilidades Administrativas recibidos)</t>
  </si>
  <si>
    <t>Porcentaje de campañas realizadas de prevención y combate a la corrupción</t>
  </si>
  <si>
    <t>(Campañas de prevención y combate a la corrupción realizadas / Campañas de prevención y combate a la corrupción diseñadas por la Dirección de Anticorrupción)*100</t>
  </si>
  <si>
    <t>Porcentaje de servidores públicos que asistieron a capacitaciones en materia de anticorrupción, integridad y buenas prácticas de gobierno</t>
  </si>
  <si>
    <t>(Servidores públicos que asistieron a capacitaciones en materia de anticorrupción, integridad y buenas prácticas de gobierno / Total de servidores públicos convocados  a capacitaciones en materia de anticorrupción, integridad y buenas prácticas de gobierno)*100</t>
  </si>
  <si>
    <t>Porcentaje de dependencias de la Administración Pública Municipal y Paramunicipal capacitadas en materia de anticorrupción, integridad y buenas prácticas de gobierno</t>
  </si>
  <si>
    <t>(Dependencias de la Administración Pública Municipal y Paramunicipal capacitadas en materia de anticorrupción, integridad y buenas prácticas de gobierno / Total de dependencias que integran la Administración Pública Municipal y Paramunicipal)*100</t>
  </si>
  <si>
    <t>Índice de fiscalización del gobierno municipal</t>
  </si>
  <si>
    <t>Porcentaje de observaciones no solventadas derivadas de auditorías internas turnadas a la Dirección de Control Interno e Investigación</t>
  </si>
  <si>
    <t>(Observaciones no solventadas derivadas de auditorías internas turnadas a la Dirección de Control Interno e Investigación / Observaciones no solventadas derivadas de auditorías internas que requieren vista a la autoridad investigadora)*100</t>
  </si>
  <si>
    <t>Porcentaje de auditorias realizadas conforme al Programa de Trabajo de la Dirección de Fiscalización</t>
  </si>
  <si>
    <t>(Auditorias realizadas a dependencias y entidades de la Administración Pública Municipal y Paramunicipal / Total de auditorias establecidas en el Programa de Trabajo de la Dirección de Fiscalización)*100</t>
  </si>
  <si>
    <t>Porcentaje de auditorías con actas de inicio formalizadas</t>
  </si>
  <si>
    <t>(Auditorías con actas de inicio formalizadas / Total de auditorias establecidas en el Programa de Trabajo de la Dirección de Fiscalización)*100</t>
  </si>
  <si>
    <t xml:space="preserve">Porcentaje de requerimientos atendidos para auditorías emitidas por la Dirección de Fiscalización </t>
  </si>
  <si>
    <t>((Requerimientos para auditorías emitidos por la Dirección de Fiscalización atendidas en tiempo y forma / Oficios de solicitud de información para auditorías enviados a las dependencias y entidades)*100</t>
  </si>
  <si>
    <t>Porcentaje de requerimientos atendidos para auditorías emitidas por los Órganos de Fiscalización Superior</t>
  </si>
  <si>
    <t>Porcentaje de informes de resultados de auditorías entregados</t>
  </si>
  <si>
    <t>Porcentaje de dependencias y entidades con mecanismos de vigilancia y supervisión aplicados</t>
  </si>
  <si>
    <t>Porcentaje de asistencia de la Dirección de Fiscalización como observador o representante de los procedimientos de licitación pública y de invitación restringida</t>
  </si>
  <si>
    <t>Porcentaje de procesos de licitación en materia de adquisiciones verificadas</t>
  </si>
  <si>
    <t>Porcentaje de dependencias y entidades que recibieron orientación en materia de fiscalización</t>
  </si>
  <si>
    <t>Fiscalización y Rendición de Cuentas</t>
  </si>
  <si>
    <t>Dirección de Fiscalización</t>
  </si>
  <si>
    <t>Transparencia y Acceso a la Información Pública</t>
  </si>
  <si>
    <t>Dirección de Transparencia</t>
  </si>
  <si>
    <t>Promedio de calificación en el cumplimiento de la publicación de las obligaciones de transparencia</t>
  </si>
  <si>
    <t>Índice compuesto de acceso a la información</t>
  </si>
  <si>
    <t>(.50*(promedio de 4 calificaciones vigentes otorgadas por órgano garante))+(.50*((1-(recursos de revisión registrados / solicitudes de acceso a la información y derechos ARCO)))*100))</t>
  </si>
  <si>
    <t>Porcentaje de solicitudes de acceso a la información y derechos ARCO contestadas</t>
  </si>
  <si>
    <t>(Solicitudes de acceso a la información y derechos ARCO contestadas / Solicitudes de acceso a la información y derechos ARCO recibidas)*100</t>
  </si>
  <si>
    <t>Porcentaje de solicitudes de acceso a la información pública respondidas en los plazos establecidos en la normatividad vigente</t>
  </si>
  <si>
    <t>(Solicitudes de acceso a la información pública respondidas en los plazos establecidos en la normatividad vigente / Solicitudes de información de acceso a la información pública recibidas)*100</t>
  </si>
  <si>
    <t>Porcentaje de sujetos obligados capacitados en materia de acceso a la información y/ datos personales</t>
  </si>
  <si>
    <t>(Sujetos obligados capacitados en materia de acceso a la información y/o datos personales / Total de sujetos obligados de la Administración Pública Municipal y Paramunicipal)*100</t>
  </si>
  <si>
    <t>Porcentaje de obligaciones de transparencia publicadas</t>
  </si>
  <si>
    <t>(Número de obligaciones de transparencia publicadas / Número de obligaciones de transparencia asignadas por tabla de aplicabilidad) * 100</t>
  </si>
  <si>
    <t>Porcentaje de Sujetos Obligados verificados en la publicación de obligaciones de transparencia en medios electrónicos</t>
  </si>
  <si>
    <t>Índice</t>
  </si>
  <si>
    <t>Gobierno Digital</t>
  </si>
  <si>
    <t>Secretaría de Innovación y Gobierno Abierto</t>
  </si>
  <si>
    <t>Dirección de Gobierno Digital</t>
  </si>
  <si>
    <t>Porcentaje de sistemas desarrollados por la Dirección de Gobierno Digital publicados</t>
  </si>
  <si>
    <t xml:space="preserve">(Cantidad de sistemas desarrollados publicados/ Cantidad de sistemas solicitados)*100
</t>
  </si>
  <si>
    <t>Porcentaje de sistemas integrados a ID Mty</t>
  </si>
  <si>
    <t>(Cantidad de sistemas integrados a ID Mty/ Total de sistemas administrados por Gobierno Digital) *100</t>
  </si>
  <si>
    <t xml:space="preserve">Porcentaje de trámites o servicios librados en el Módulo Digital </t>
  </si>
  <si>
    <t>(Cantidad de trámites o servicios liberados/Total de trámites y servicios municipales solicitados por las Dependencias para ser liberados)*100</t>
  </si>
  <si>
    <t>Porcentaje de colaboraciones con otras entidades gubernamentales, organismos internacionales o particulares para intercambiar datos entre sistemas de información para complementar proyectos de Gobierno Digital.</t>
  </si>
  <si>
    <t>(Cantidad de acuerdos generados para el intercambio de datos/ Cantidad  de acuerdos por generar para el intercambio de datos)*100</t>
  </si>
  <si>
    <t>Porcentaje de capacitaciones relacionadas con la transformación digital impartidos por la Dirección de Gobierno Digital a servidores públicos de otras Dependencias y Entidades de la APM</t>
  </si>
  <si>
    <t>(Cantidad de capacitaciones de transformación digital realizadas/Cantidad de capacitaciones relacionadas la transformación digital solicitadas)*100</t>
  </si>
  <si>
    <t>Porcentaje de analíticas generadas a partir de los sistemas digitales del municipio de Monterrey.</t>
  </si>
  <si>
    <t>(Cantidad de analíticas generadas / Cantidad de analíticas por generar)*100</t>
  </si>
  <si>
    <t>Porcentaje de procesos llevados a cabo en la plataforma de DECIDIM.</t>
  </si>
  <si>
    <t xml:space="preserve">(Cantidad de procesos de participación ciudadana realizados/ Cantidad de procesos de participación ciudadana solicitadas)*100
</t>
  </si>
  <si>
    <t xml:space="preserve">Porcentaje de mesas de trabajo con las distintas dependencias para la colaboración. </t>
  </si>
  <si>
    <t xml:space="preserve">(Cantidad de mesas de trabajo con dependencias de la APM realizadas/ Cantidad de mesas de trabajo con la APM solicitadas)*100
</t>
  </si>
  <si>
    <t xml:space="preserve">Porcentaje de sistemas administrados bajo políticas de Gestión de Datos </t>
  </si>
  <si>
    <t>(Cantidad de sistemas administrados bajo políticas de Gestión de Datos liberados/Cantidad de sistemas administrados bajo políticas de Gestión de Datos por liberar)*100</t>
  </si>
  <si>
    <t>Porcentaje de sistemas digitales desarrollados por terceros en coordinación con la Dirección de Gobierno Digital para integrarse al ecosistema digital del municipio.</t>
  </si>
  <si>
    <t>(Cantidad de sistemas desarrollados por terceros/Cantidad de sistemas por desarrollar por terceros)*100</t>
  </si>
  <si>
    <t xml:space="preserve">Porcentaje de propuestas normativas aprobadas en materia de gestión de datos, gobernanza digital y/o gobernanza tecnológica.
</t>
  </si>
  <si>
    <t>(Propuestas normativas aprobadas/Propuesta normativas a elaboradas por aprobar)*100</t>
  </si>
  <si>
    <t>Mejora Regulatoria</t>
  </si>
  <si>
    <t>Dirección de Mejora Regulatoria</t>
  </si>
  <si>
    <t xml:space="preserve">Indicador subnacional de mejora regulatoria 
</t>
  </si>
  <si>
    <t>(Resultados del indicador del periodo vigente / Resultados del indicador en el periodo anterior ) *1*100)</t>
  </si>
  <si>
    <t>(Cantidad de acciones simplificadas / cantidad de acciones propuestas por simplificar)*100</t>
  </si>
  <si>
    <t>Porcentaje de avance en materia de vinculación entre entidades federales, estatales e intermunicipales</t>
  </si>
  <si>
    <t>(Cantidad de  vinculaciones con otra entidad / cantidad de  vinculaciones  proyectadas con otra entidad)*100</t>
  </si>
  <si>
    <t>Porcentaje de trámites con información transparente en el micrositio de la Ventanilla Digital</t>
  </si>
  <si>
    <t>(Cantidad de trámites con información transparente en el micrositio de la ventanilla digital/Cantidad de trámites con información transparente planeado a implementar en el micrositio de la ventanilla digital)*100</t>
  </si>
  <si>
    <t xml:space="preserve">Porcentaje de trámites con una vinculación en dependencias estatales o federales en la Ventanilla Digital </t>
  </si>
  <si>
    <t>(Cantidad de trámites con vinculación en dependencias estatales, federales o intermunicipales en la ventanilla digital/Cantidad de trámites con vinculación en dependencias estatales o federales planeados por implementar en la ventanilla digital)*100</t>
  </si>
  <si>
    <t>Porcentaje de regulaciones con un análisis de impacto regulatorio</t>
  </si>
  <si>
    <t>Porcentaje de requisitos simplificados tras una validación del objetivo de política pública</t>
  </si>
  <si>
    <t>(Cantidad de requisitos simplificados/ Cantidad de requisitos planeados a simplificar)*100</t>
  </si>
  <si>
    <t>(Cantidad de regulaciones emitidas / Cantidad de regulaciones planeados en la Agenda Regulatoria)*100</t>
  </si>
  <si>
    <t xml:space="preserve">Porcentaje de componentes integrados en el sistema electrónico que compila las herramientas de mejora regulatoria </t>
  </si>
  <si>
    <t>(Cantidad de componentes integrados en el sistema electrónico que compila las herramientas de mejora regulatoria ejecutados /  Cantidad de componentes  planeados a integrar en el sistema electrónico que compila las herramientas de mejora regulatoria )*100</t>
  </si>
  <si>
    <t>Porcentaje de componentes implementados en la plataforma</t>
  </si>
  <si>
    <t>(Cantidad de herramientas de mejora regulatoria implementadas en una plataforma/ Cantidad de herramientas de mejora regulatoria implementadas en una plataforma planeados )*100</t>
  </si>
  <si>
    <t>Participación Ciudadana</t>
  </si>
  <si>
    <t xml:space="preserve">Dirección de Participación Ciudadana </t>
  </si>
  <si>
    <t>Dirección de Participación Ciudadana.</t>
  </si>
  <si>
    <t>Porcentaje de Acciones de Participación Ciudadana realizadas.</t>
  </si>
  <si>
    <t>(Acciones de Participación Ciudadana implementadas/Acciones de Participación Ciudadana planeadas)*100</t>
  </si>
  <si>
    <t>Porcentaje de personas que participan en las decisiones del Gobierno.</t>
  </si>
  <si>
    <t>(Número de personas que participan en las decisiones de Gobierno 2024/ Total de personas participan en las decisiones de Gobierno 2023)*100</t>
  </si>
  <si>
    <t>Porcentaje de Asambleas Vecinales realizadas</t>
  </si>
  <si>
    <t>(Cantidad de Asambleas Vecinales realizadas / Cantidad de Asambleas Vecinales programadas)*100</t>
  </si>
  <si>
    <t>Porcentaje de eventos convocados</t>
  </si>
  <si>
    <t>(Cantidad de eventos convocados / Cantidad de eventos convocados planeados)*100</t>
  </si>
  <si>
    <t>Porcentaje de avance de los compromisos contemplados en el Plan de Acción de Gobierno Abierto</t>
  </si>
  <si>
    <t>(Porcentaje de avance de compromisos del Plan de Acción de Gobierno Abierto/Porcentaje de avance de compromisos del Plan de Acción de Gobierno Abierto planeado)*100</t>
  </si>
  <si>
    <t xml:space="preserve">Porcentaje de mesas de trabajo realizadas. </t>
  </si>
  <si>
    <t>Porcentaje de capacitaciones en materia de Gobierno Abierto realizadas</t>
  </si>
  <si>
    <t>(Cantidad de capacitaciones realizadas/Cantidad de capacitaciones planeadas)*100</t>
  </si>
  <si>
    <t xml:space="preserve">Porcentaje de proyectos electos con proceso de socialización del Presupuesto Participativo </t>
  </si>
  <si>
    <t>Porcentaje de reuniones de socialización realizadas</t>
  </si>
  <si>
    <t>(Cantidad de reuniones realizadas / Cantidad de reuniones planeadas)*100</t>
  </si>
  <si>
    <t xml:space="preserve">Variación porcentual en la votación en los proyectos de Presupuesto Participativo </t>
  </si>
  <si>
    <t>((Votación en el periodo actual / Votación en el periodo anterior) -1) * 100</t>
  </si>
  <si>
    <t xml:space="preserve">Porcentaje de Juntas Vecinales Capacitadas </t>
  </si>
  <si>
    <t>(Juntas Vecinales Capacitadas / Juntas Vecinales Acreditadas)*100</t>
  </si>
  <si>
    <t>Planeación y Proyectos Estratégicos</t>
  </si>
  <si>
    <t>Secretaría Ejecutiva</t>
  </si>
  <si>
    <t>Dirección de Planeación, Enlace y Proyectos Estratégicos</t>
  </si>
  <si>
    <t>Porcentaje de cumplimiento de los Programas Presupuestarios bajo la Metodología del Marco Lógico</t>
  </si>
  <si>
    <t>Variación porcentual en el Índice alcanzado en la etapa de planeación por la S.H.C.P.</t>
  </si>
  <si>
    <t>Resultado emitido por la S.H.C.P.</t>
  </si>
  <si>
    <t>Porcentaje de reuniones con las Dependencias y Entidades realizadas.</t>
  </si>
  <si>
    <t>Porcentaje de reporte de indicadores de Programas Presupuestarios realizados</t>
  </si>
  <si>
    <t>(Reporte realizado / Reporte programado)*100</t>
  </si>
  <si>
    <t>Porcentaje de reporte de indicadores de Programas Operativos Anuales realizados</t>
  </si>
  <si>
    <t>Porcentaje de la elaboración de la Estructura Programática 2025</t>
  </si>
  <si>
    <t>Porcentaje de capacitaciones en materia de la Metodología de Marco Lógico</t>
  </si>
  <si>
    <t>Porcentaje de seguimiento realizado en la elaboración de los Programas Presupuestarios y Programas Operativos Anuales</t>
  </si>
  <si>
    <t xml:space="preserve">Porcentaje de reportes elaborados para la integración del Informe de Gobierno </t>
  </si>
  <si>
    <t>(Reportes elaborados / reportes programados)*100</t>
  </si>
  <si>
    <t>Porcentaje de calendarios recibidos</t>
  </si>
  <si>
    <t>Porcentaje de seguimientos realizados a las líneas de acción del Plan Municipal de Desarrollo</t>
  </si>
  <si>
    <t>(Seguimientos realizados / seguimientos programados)*100</t>
  </si>
  <si>
    <t>(+)2%</t>
  </si>
  <si>
    <t xml:space="preserve">Tasa </t>
  </si>
  <si>
    <t>Porcentaje de personas satisfechas en la atención del trámite solicitado</t>
  </si>
  <si>
    <t>(Número de personas satisfechas con el resultado final del folio/Número de folios concluidos)*100</t>
  </si>
  <si>
    <t>Tasa de disminución en el promedio en días para conclusión de los folios generados</t>
  </si>
  <si>
    <t>((Promedio del tiempo de respuesta en días 2024 / Promedio del tiempo de respuesta en días 2023)-1)*100</t>
  </si>
  <si>
    <t>Porcentaje de informes realizados sobre las necesidades de las áreas</t>
  </si>
  <si>
    <t>(Cantidad de informes elaborados / cantidad de informes programados)*100</t>
  </si>
  <si>
    <t>Porcentaje de oficios enviados sobre las necesidades de las áreas</t>
  </si>
  <si>
    <t>(Cantidad de oficios enviados / cantidad de oficios programados)*100</t>
  </si>
  <si>
    <t>Porcentaje de catálogos de servicios elaborados</t>
  </si>
  <si>
    <t>(Cantidad de catálogos elaborados / cantidad de catálogos planeados)*100</t>
  </si>
  <si>
    <t>Porcentaje de correos electrónicos de retroalimentación enviados</t>
  </si>
  <si>
    <t>(Cantidad de correos electrónicos enviados / cantidad de oportunidades de mejora detectadas)*100</t>
  </si>
  <si>
    <t>Porcentaje de propuestas de mejoras realizadas al portal</t>
  </si>
  <si>
    <t>(Cantidad de propuestas elaboradas / cantidad de propuestas requeridas)*100</t>
  </si>
  <si>
    <t>Porcentaje de capacitaciones realizadas al personal adscrito</t>
  </si>
  <si>
    <t>(Cantidad de capacitaciones realizadas / cantidad de capacitaciones programadas)*100</t>
  </si>
  <si>
    <t>Porcentaje de notificaciones realizadas sobre cambios al sistema</t>
  </si>
  <si>
    <t>(Cantidad de notificaciones realizadas / cantidad de cambios realizados)*100</t>
  </si>
  <si>
    <t>Porcentaje de reuniones realizadas para la generación de propuestas o inquietudes al proceso general</t>
  </si>
  <si>
    <t>(Cantidad de reuniones celebradas / cantidad de reuniones programadas)*100</t>
  </si>
  <si>
    <t>Atención Ciudadana</t>
  </si>
  <si>
    <t>Dirección de Atención Ciudadana</t>
  </si>
  <si>
    <t>Porcentaje de planes de campaña realizados</t>
  </si>
  <si>
    <t>(Cantidad de campañas realizadas) /Cantidad de Campañas recibidas)*100</t>
  </si>
  <si>
    <t>Tasa de variación porcentual de campañas de difusión realizadas</t>
  </si>
  <si>
    <t>(Cantidad de campañas realizadas en el presente año) - (Cantidad de campañas realizadas en año anterior)/ Cantidad de campañas realizadas en el año anterior)*100</t>
  </si>
  <si>
    <t>Porcentaje de boletines difundidos en radio, prensa, televisión y medios web</t>
  </si>
  <si>
    <t>(Cantidad de boletines difundidos) / Cantidad de boletines solicitados)*100</t>
  </si>
  <si>
    <t>Porcentaje de solicitudes atendidas para difusión de avisos o campañas.</t>
  </si>
  <si>
    <t>(Cantidad de oficios atendidos de las secretarías/Cantidad de oficios recibidos)*100</t>
  </si>
  <si>
    <t>Porcentaje de atención a las solicitudes recibidas por redes sociales de atención ciudadana</t>
  </si>
  <si>
    <t>(Cantidad de solicitud atendidas / Cantidad de solicitud recibidas) *100</t>
  </si>
  <si>
    <t>(Cantidad de campañas difundidos) / Cantidad de campañas solicitadas)*100</t>
  </si>
  <si>
    <t>Porcentaje de calendarios mensuales elaborados</t>
  </si>
  <si>
    <t>(Calendarios elaborados/Calendarios a realizar)*100</t>
  </si>
  <si>
    <t>Porcentaje de reportes generados sobre resultados de redes sociales</t>
  </si>
  <si>
    <t>(Cantidad de reportes generados/Cantidad de reportes planeados)*100</t>
  </si>
  <si>
    <t>Difusión institucional</t>
  </si>
  <si>
    <t>Dirección de Comunicación</t>
  </si>
  <si>
    <t>Gestión de Gabinete</t>
  </si>
  <si>
    <t>Jefatura de Gabinete</t>
  </si>
  <si>
    <t>Oficina de la Jefatura de Gabinete</t>
  </si>
  <si>
    <t>Dirección Técnica de Seguimiento a Proyectos Prioritarios</t>
  </si>
  <si>
    <t>Dirección de Gestión y Coordinación Metropolitana</t>
  </si>
  <si>
    <t>Porcentaje de personas beneficiadas por los proyectos prioritarios.</t>
  </si>
  <si>
    <t>(Cantidad de personas beneficiadas / Cantidad de personas estimadas a beneficiar)*100</t>
  </si>
  <si>
    <t>Porcentaje de proyectos prioritarios concluidos.</t>
  </si>
  <si>
    <t>(Cantidad de proyectos prioritarios concluidos / Cantidad de proyectos prioritarios proyectados)*100</t>
  </si>
  <si>
    <t>Porcentaje de informes de avances y ajustes de proyectos prioritarios realizados.</t>
  </si>
  <si>
    <t>(Cantidad de informes realizados / Cantidad de informes programados)*100</t>
  </si>
  <si>
    <t>Porcentaje de reuniones de seguimiento con las dependencias y entidades.</t>
  </si>
  <si>
    <t>(Cantidad de reuniones realizadas / Cantidad de reuniones requeridas)*100</t>
  </si>
  <si>
    <t>Porcentaje de análisis  realizados de los proyectos prioritarios.</t>
  </si>
  <si>
    <t>(Cantidad de análisis realizadas / Cantidad de análisis requeridas)*100</t>
  </si>
  <si>
    <t>Porcentaje de reuniones con los municipios y entidades gubernamentales.</t>
  </si>
  <si>
    <t xml:space="preserve">Porcentaje de acciones de coordinación implementadas para concluir los proyectos prioritarios oportunamente. </t>
  </si>
  <si>
    <t xml:space="preserve">Tasa de variación de personas de 6 años en adelante que realizan cualquier tipo de actividad física </t>
  </si>
  <si>
    <t>Porcentaje de personas de 20 años y más que accedieron a servicios preventivos de diabetes</t>
  </si>
  <si>
    <t>Tasa de variación de personas que participaron en las actividades desarrolladas por el programa Transversalizando la igualdad sustantiva y perspectiva de género para el desarrollo humano</t>
  </si>
  <si>
    <t>Porcentaje de personas que cuentan con calificación aprobatoria sobre la aplicación de los Sistemas Municipales de Cuidados para la función pública</t>
  </si>
  <si>
    <r>
      <t>(Número de gestiones y/o canalizaciones realizadas/ Número de gestiones y/o canalizaciones</t>
    </r>
    <r>
      <rPr>
        <sz val="13"/>
        <rFont val="Calibri Light"/>
        <family val="2"/>
        <scheme val="major"/>
      </rPr>
      <t xml:space="preserve"> requeridas</t>
    </r>
    <r>
      <rPr>
        <sz val="13"/>
        <color theme="1"/>
        <rFont val="Calibri Light"/>
        <family val="2"/>
        <scheme val="major"/>
      </rPr>
      <t>)*100</t>
    </r>
  </si>
  <si>
    <r>
      <t>(Número de niñas, niños y adolescentes atendidas(os) en espacios educativos y de cuidado /</t>
    </r>
    <r>
      <rPr>
        <strike/>
        <sz val="13"/>
        <color theme="1"/>
        <rFont val="Calibri Light"/>
        <family val="2"/>
        <scheme val="major"/>
      </rPr>
      <t xml:space="preserve"> </t>
    </r>
    <r>
      <rPr>
        <sz val="13"/>
        <color theme="1"/>
        <rFont val="Calibri Light"/>
        <family val="2"/>
        <scheme val="major"/>
      </rPr>
      <t>Número de niñas, niños y adolescentes que requieren acceso a espacios educativos y de cuidado)*100</t>
    </r>
  </si>
  <si>
    <r>
      <t xml:space="preserve">(Número de servicios </t>
    </r>
    <r>
      <rPr>
        <sz val="13"/>
        <rFont val="Calibri Light"/>
        <family val="2"/>
        <scheme val="major"/>
      </rPr>
      <t>de</t>
    </r>
    <r>
      <rPr>
        <sz val="13"/>
        <color theme="1"/>
        <rFont val="Calibri Light"/>
        <family val="2"/>
        <scheme val="major"/>
      </rPr>
      <t xml:space="preserve"> alimentación, educativos, formativos, lúdicos y psicológicos brindados / Número de servicios alimentación, educativos, formativos, lúdicos y psicológicos requeridos)*100</t>
    </r>
  </si>
  <si>
    <r>
      <t xml:space="preserve">Porcentaje de acciones para impulsar la institucionalización de la perspectiva de género </t>
    </r>
    <r>
      <rPr>
        <b/>
        <sz val="13"/>
        <color rgb="FF70AD47"/>
        <rFont val="Calibri Light"/>
        <family val="2"/>
        <scheme val="major"/>
      </rPr>
      <t xml:space="preserve"> </t>
    </r>
  </si>
  <si>
    <r>
      <t xml:space="preserve">Porcentaje de incidentes </t>
    </r>
    <r>
      <rPr>
        <sz val="13"/>
        <rFont val="Calibri Light"/>
        <family val="2"/>
        <scheme val="major"/>
      </rPr>
      <t>promovidos</t>
    </r>
    <r>
      <rPr>
        <sz val="13"/>
        <color theme="1"/>
        <rFont val="Calibri Light"/>
        <family val="2"/>
        <scheme val="major"/>
      </rPr>
      <t xml:space="preserve"> en contra de las Resoluciones de los Procedimientos de Responsabilidades Administrativas resueltos</t>
    </r>
  </si>
  <si>
    <t>(Cantidad de juntas vecinales formalizadas / Cantidad de juntas vecinales programadas) *100</t>
  </si>
  <si>
    <t>(Cantidad de mesas de trabajo realizadas/Cantidad de mesas de trabajo requeridas)*100</t>
  </si>
  <si>
    <r>
      <t xml:space="preserve">(Cantidad de acciones de coordinación implementadas / </t>
    </r>
    <r>
      <rPr>
        <sz val="13"/>
        <rFont val="Calibri Light"/>
        <family val="2"/>
        <scheme val="major"/>
      </rPr>
      <t>Cantidad de acciones de coordinación definidas)</t>
    </r>
    <r>
      <rPr>
        <sz val="13"/>
        <color theme="1"/>
        <rFont val="Calibri Light"/>
        <family val="2"/>
        <scheme val="major"/>
      </rPr>
      <t>*100</t>
    </r>
  </si>
  <si>
    <t>Dirección General de Gobierno y Asuntos Interinstitucionales</t>
  </si>
  <si>
    <t>Realizar certificaciones de documentos</t>
  </si>
  <si>
    <t>(Total de certificaciones a documentos realizadas/ Total de certificaciones solicitadas)*100</t>
  </si>
  <si>
    <t>Realizar publicaciones en el Portal del Archivo Histórico</t>
  </si>
  <si>
    <t>(Total de publicaciones realizadas/ total de publicaciones requeridas)*100</t>
  </si>
  <si>
    <t xml:space="preserve">(Cantidad de solicitudes atendidas/Cantidad de solicitudes recibidas)*100 </t>
  </si>
  <si>
    <t>Frecuencia</t>
  </si>
  <si>
    <t>Dirección de Gobierno y Asuntos Políticos</t>
  </si>
  <si>
    <t xml:space="preserve"> Convocatorias a las Sesiones de las Comisiones</t>
  </si>
  <si>
    <t xml:space="preserve">(Cantidad de convocatorias realizadas / Cantidad de convocatorias requeridas)*100
</t>
  </si>
  <si>
    <t>(Cantidad de comisiones realizadas / Cantidad de  comisiones requeridas)*100</t>
  </si>
  <si>
    <t xml:space="preserve">Realizar los Dictámenes Pertinentes de las Comisiones. </t>
  </si>
  <si>
    <t>(Cantidad de Dictámenes Realizados / Cantidad de Dictámenes solicitados)*100</t>
  </si>
  <si>
    <t>Realizar las convocatorias de las Sesiones del Ayuntamiento.</t>
  </si>
  <si>
    <t>(Cantidad de convocatorias realizadas/ Cantidad de convocatorias requeridas)*100</t>
  </si>
  <si>
    <t>(Sesiones del Ayuntamiento realizadas / Sesiones del Ayuntamiento requeridas)*100</t>
  </si>
  <si>
    <t>(Cantidad de propuestas de Puntos de Acuerdo realizadas / Cantidad de Puntos de Acuerdo solicitadas)*100</t>
  </si>
  <si>
    <t>(Cantidad de Gacetas publicadas/ Cantidad de Gacetas realizadas)*100</t>
  </si>
  <si>
    <t>Libro de Actas del Ayuntamiento</t>
  </si>
  <si>
    <t>Elaborar el Libro de Actas del Ayuntamiento</t>
  </si>
  <si>
    <t>(Libro de Actas del Ayuntamiento elaborado / Libro de Actas del Ayuntamiento programado*100</t>
  </si>
  <si>
    <t xml:space="preserve">Dirección de Concertación Social </t>
  </si>
  <si>
    <t>Brindar atención de gestión social y resolución de problemáticas sociales</t>
  </si>
  <si>
    <t xml:space="preserve"> (Cantidad de atenciones a los usuarios realizadas/ cantidad de atenciones solicitadas) *100 </t>
  </si>
  <si>
    <t xml:space="preserve">Mensual </t>
  </si>
  <si>
    <t xml:space="preserve">Ascendente </t>
  </si>
  <si>
    <t xml:space="preserve">Porcentaje </t>
  </si>
  <si>
    <t>Brindar atención de servicio de gestoría media cartilla del servicio Militar Nacional</t>
  </si>
  <si>
    <t>(Cantidad de atenciones realizadas / Cantidad de atenciones solicitadas) *100</t>
  </si>
  <si>
    <t xml:space="preserve"> (Cantidad de Constancias Simples realizadas en el periodo/ Cantidad de Constancias Simples solicitadas) *100 </t>
  </si>
  <si>
    <t>Expedir Constancia Certificada de Juez Auxiliar</t>
  </si>
  <si>
    <t xml:space="preserve"> (Cantidad de Constancias Certificadas realizadas en el periodo/ Cantidad de Constancias Certificadas solicitadas) *100 </t>
  </si>
  <si>
    <t xml:space="preserve">Procedimiento de Mediación </t>
  </si>
  <si>
    <t>(Cantidad de Mediaciones-Conciliaciones que se realizan o ejecutadas / Cantidad de Mediación Solicitadas)*100</t>
  </si>
  <si>
    <t>Dirección de Atención a Grupos Religiosos</t>
  </si>
  <si>
    <t>Porcentaje de asuntos religiosos atendidos.</t>
  </si>
  <si>
    <t>(Asuntos religiosos atendidos/asuntos religiosos recibidos)*100</t>
  </si>
  <si>
    <t>Porcentaje de solicitudes de grupos religiosos vinculadas.</t>
  </si>
  <si>
    <t>(Solicitudes de grupos religiosos vinculadas/solicitudes de grupos religiosos recibidas)*100</t>
  </si>
  <si>
    <t>Porcentaje de cartas compromiso para el disfrute y ejercicio de derechos y libertades en el espacio público acordadas por grupos religiosos.</t>
  </si>
  <si>
    <t>(Cartas compromiso acordadas por grupos religiosos/eventos y/o actividades religiosas en el espacio público notificadas)*100</t>
  </si>
  <si>
    <t>Dirección de General de Control Regulatorio</t>
  </si>
  <si>
    <t>Validar las expediciones y renovaciones de las licencias</t>
  </si>
  <si>
    <t>(Total de expediciones y renovaciones /Total de solicitudes)*100</t>
  </si>
  <si>
    <t>Realizar inspecciones en materia alcohol, espectáculos, comercio, desarrollo urbano, ambiental y de limpia</t>
  </si>
  <si>
    <t>(Total de inspecciones realizadas/Total de inspecciones solicitadas)*100</t>
  </si>
  <si>
    <t>Brindar atención a denuncias ciudadanos</t>
  </si>
  <si>
    <t>(Total de quejas /Total de quejas atendidas)*100</t>
  </si>
  <si>
    <t>Realizar la verificación de sellos de clausura intactos</t>
  </si>
  <si>
    <t>(Total de establecimientos  con sello de clausura intactos / Total de establecimientos con sello de clausura colocados)*100</t>
  </si>
  <si>
    <t xml:space="preserve">Actualizar el padrón de anuencias municipales </t>
  </si>
  <si>
    <t>Solicitud de anuencias/anuencias autorizadas *100</t>
  </si>
  <si>
    <t>Actualizaciones</t>
  </si>
  <si>
    <t>Dirección de Comercio</t>
  </si>
  <si>
    <t xml:space="preserve">Realizar inspección en los espacios destinados al comercio fijo, semifijo, ambulantes y a los mercados municipales
</t>
  </si>
  <si>
    <t>Atender quejas de Comercio informal en la vía pública</t>
  </si>
  <si>
    <t>(Total de quejas atendidas / total de quejas recibidas) *100</t>
  </si>
  <si>
    <t>Dirección de Inspección Urbana, Ecología y Servicios Públicos</t>
  </si>
  <si>
    <t>Realizar inspecciones en materia urbana</t>
  </si>
  <si>
    <t>(Total de inspecciones en materia urbana realizadas/Total de inspecciones en materia urbana solicitadas)*100</t>
  </si>
  <si>
    <t>Realizar inspecciones en materia de ecología</t>
  </si>
  <si>
    <t>(Total de inspecciones en materia de ecología realizadas/Total de inspecciones en materia de ecología solicitadas)*100</t>
  </si>
  <si>
    <t>Realizar inspecciones en materia de servicios públicos</t>
  </si>
  <si>
    <t>(Total de inspecciones en materia de servicios públicos realizadas/Total de inspecciones en materia de servicios públicos solicitadas)*100</t>
  </si>
  <si>
    <t>Recibir y remitir demandas a las áreas correspondientes de la Administración Pública Municipal</t>
  </si>
  <si>
    <t>(Cantidad de demandas remitidas/Cantidad de demandas recibidas) x 100</t>
  </si>
  <si>
    <t>Contestar demandas presentadas en contra de la Administración Pública Municipal dentro de los términos de la materia</t>
  </si>
  <si>
    <t>(Cantidad de demandas contestadas/Cantidad de demandas recibidas) x 100</t>
  </si>
  <si>
    <t>Revisar y modificar proyectos de contratos y convenios remitidos a la Dirección de Asuntos Jurídicos</t>
  </si>
  <si>
    <t>(Cantidad de proyectos  revisados/Cantidad de proyectos recibidos) x 100</t>
  </si>
  <si>
    <t>Atender solicitudes de información de transparencia turnadas a la Secretaría del Ayuntamiento</t>
  </si>
  <si>
    <t>(Cantidad de solicitudes  atendidas/Cantidad de solicitudes recibidas) x 100</t>
  </si>
  <si>
    <t xml:space="preserve">Realizar la carga de los formatos de las Obligaciones de Transparencia </t>
  </si>
  <si>
    <t>(Carga al portal de trasparencia realizada/Carga al portal de transparencia programada)*100</t>
  </si>
  <si>
    <t>Cumplimientos</t>
  </si>
  <si>
    <t>Atender quejas signadas por la Comisión Estatal de Derechos Humanos</t>
  </si>
  <si>
    <t>(Cantidad de quejas  atendidas/Cantidad de quejas recibidas) x 100</t>
  </si>
  <si>
    <t>Revisar proyectos de reglamentos municipales</t>
  </si>
  <si>
    <t>(Cantidad de reglamentos revisados/Cantidad de reglamentos recibidos) x 100</t>
  </si>
  <si>
    <t>Otorgar visto bueno a reglamentos municipales</t>
  </si>
  <si>
    <t>(Cantidad de vistos buenos otorgados/Cantidad de vistos buenos solicitados) x 100</t>
  </si>
  <si>
    <t xml:space="preserve">Atender las reclamaciones ciudadanas relativas al pago de indemnización de daños </t>
  </si>
  <si>
    <t>Dirección de Asuntos Jurídicos</t>
  </si>
  <si>
    <t>Capacitaciones</t>
  </si>
  <si>
    <t>Atención a grupos vulnerables</t>
  </si>
  <si>
    <t>Capacitación del personal del juzgado cívico en Mecanismos Alternos para la Solución de Conflictos</t>
  </si>
  <si>
    <t>Audiencias públicas</t>
  </si>
  <si>
    <t>Vinculaciones institucionales</t>
  </si>
  <si>
    <t xml:space="preserve">
Reporte</t>
  </si>
  <si>
    <t>Brindar atención a reportes ciudadanos</t>
  </si>
  <si>
    <t>Brindar atención a los permisos para uso temporal de espacios públicos (Bajos del Palacio Municipal, Plaza Zaragoza, Quiosco Lucila Sabella y Plaza Hidalgo)</t>
  </si>
  <si>
    <t xml:space="preserve">Gestionar las solicitudes para el mantenimiento del parque vehicular de la Secretaria del Ayuntamiento </t>
  </si>
  <si>
    <t xml:space="preserve">Gestionar las solicitudes para el mantenimiento de los bienes inmuebles de la Secretaria del Ayuntamiento </t>
  </si>
  <si>
    <t xml:space="preserve">Dirección General de Finanzas </t>
  </si>
  <si>
    <t>Atender reuniones generales y de comité</t>
  </si>
  <si>
    <t>(Sumatoria de las suficiencias presupuestales autorizadas en tiempo y forma en el mes que se  analiza / Sumatoria de las suficiencias presupuestales remitidas para autorización en el mes que se  analiza)*100</t>
  </si>
  <si>
    <t>Asignar folio a los contratos que impliquen egresos para el municipio para un control presupuestal eficiente</t>
  </si>
  <si>
    <t>( Sumatoria de los contratos  que implican un egreso para el municipio efectivamente  registrados en el mes que se  analiza / Sumatoria de los contratos  que implican un egreso para el municipio emitidos para registro en el mes que se  analiza)*100</t>
  </si>
  <si>
    <t>Elaborar Proyecto de Iniciativa de Ley de Ingresos</t>
  </si>
  <si>
    <t>(Recepción por parte  del Congreso del Estado de Nuevo León del Dictamen y anexos del Proyecto de Iniciativa de Ley de Ingresos / Proyecto de Iniciativa de Ley de Ingresos elaborado) *100</t>
  </si>
  <si>
    <t>Documento</t>
  </si>
  <si>
    <t xml:space="preserve">Elaborar Proyecto de Presupuesto de Egresos </t>
  </si>
  <si>
    <t>(Publicación del   Proyecto de Presupuesto de Egresos en el Periódico Oficial del Estado de Nuevo León / Proyecto de Presupuesto de Egresos elaborado) *100</t>
  </si>
  <si>
    <t>Elaborar Presupuesto Ciudadano</t>
  </si>
  <si>
    <t>(Publicación del  Presupuesto Ciudadano en el Portal de Transparencia / Presupuesto Ciudadano Elaborado) *100</t>
  </si>
  <si>
    <t>Realizar acciones para mantener la eficiencia recaudatoria</t>
  </si>
  <si>
    <t>(Acciones de esfuerzos adicionales de recaudación realizadas / acciones adicionales de recaudación programadas) *100</t>
  </si>
  <si>
    <t>Acciones</t>
  </si>
  <si>
    <t>Realizar acciones para el abatimiento del rezago</t>
  </si>
  <si>
    <t>(Acciones realizadas para el abatimiento del rezago / acciones para el abatimiento del rezago programadas) *100</t>
  </si>
  <si>
    <t>Otorgamiento de subsidios</t>
  </si>
  <si>
    <t>Realizar Operativo Predial Anual Enero a Marzo 2024</t>
  </si>
  <si>
    <t>(Total de Operativos realizados/Total de Operativos Programados)*100</t>
  </si>
  <si>
    <t>Operativo</t>
  </si>
  <si>
    <t>Porcentaje de seguros de casa-habitación otorgados a contribuyentes cumplidos en pago anual de impuesto predial</t>
  </si>
  <si>
    <t>(Total de Seguros Otorgados/Total de seguros disponibles)*100</t>
  </si>
  <si>
    <t>Porcentaje de eficiencia recaudatoria respecto al número de expedientes catastrales que se encuentran al corriente de su impuesto predial</t>
  </si>
  <si>
    <t>((Expedientes Pagados / (Total de Predios - Predios Exentos)) *100</t>
  </si>
  <si>
    <t xml:space="preserve">Requerimientos de limpieza de lotes baldíos o casas desocupadas concluidos por la Dirección de Recaudación Inmobiliaria. </t>
  </si>
  <si>
    <t>(Requerimientos concluidos/Meta Anual) *100</t>
  </si>
  <si>
    <t>Inspecciones</t>
  </si>
  <si>
    <t>Realizar y presentar informes financieros mensuales</t>
  </si>
  <si>
    <t>Informes</t>
  </si>
  <si>
    <t>Realizar y presentar informe financiero de cuenta pública 2023</t>
  </si>
  <si>
    <t>Celebrar sesiones de Consejo Municipal de Armonización Contable</t>
  </si>
  <si>
    <t>(Sesiones de trabajo realizadas / sesiones de trabajo programadas) *100</t>
  </si>
  <si>
    <t>Sesiones</t>
  </si>
  <si>
    <t>Dirección de Contabilidad y Cuenta Pública</t>
  </si>
  <si>
    <t>Revisar expedientes para pago de contratistas y Retenciones</t>
  </si>
  <si>
    <t>Revisar expedientes para pago de gasto corriente</t>
  </si>
  <si>
    <t>Revisar expedientes de nómina</t>
  </si>
  <si>
    <t>(Cantidad de expedientes revisados / expedientes recibidos) * 100</t>
  </si>
  <si>
    <t>Realizar promoción para una cultura de uso responsable de los bienes muebles e inmuebles municipales entre los servidores públicos</t>
  </si>
  <si>
    <t xml:space="preserve">(Campañas de promoción sobre el uso responsable de los Bienes Muebles e Inmuebles realizadas / Campañas de promoción sobre el uso responsable de Bienes Muebles e Inmuebles Programadas)*100             </t>
  </si>
  <si>
    <t>Promoción</t>
  </si>
  <si>
    <t>Realizar promoción para una cultura de respeto a las políticas de recursos humanos con enfoque de eficiencia y servicio al ciudadano</t>
  </si>
  <si>
    <t>(Campañas de Promoción del Respeto a las Políticas de Recursos Humanos Realizadas /Campañas de Promoción del Respeto a las Políticas de Recursos Humanos Programadas)*100</t>
  </si>
  <si>
    <t xml:space="preserve">Atender los trámites de expedientes de pago de bienes y servicios provenientes de la Dirección de Adquisiciones </t>
  </si>
  <si>
    <t>(Expedientes de pago de adquisiciones tramitados / Expedientes de pago de adquisiciones recibidos para trámite)*100</t>
  </si>
  <si>
    <t>(Expedientes de pago de Mantenimiento y Equipamiento tramitados / Expedientes de pago de Mantenimiento y Equipamiento recibidos para trámite)*100</t>
  </si>
  <si>
    <t>Atender los trámites de expedientes de solicitudes de gastos de viáticos por medio de una orden de pago a posterior comprobación o reembolso de gastos.</t>
  </si>
  <si>
    <t>(Expedientes de pago de solicitudes de gastos de viáticos por medio de una orden de pago a posterior comprobación tramitados / Expedientes de pago de solicitudes de gastos de viáticos por medio de una orden de pago a posterior comprobación o reembolso de gastos recibidos para trámite)*100</t>
  </si>
  <si>
    <t>(Total de cursos impartidos en el mes / Cursos programados para el mes)*100</t>
  </si>
  <si>
    <r>
      <t>Porcentaje</t>
    </r>
    <r>
      <rPr>
        <b/>
        <sz val="11"/>
        <color theme="1"/>
        <rFont val="Cambria"/>
        <family val="1"/>
      </rPr>
      <t/>
    </r>
  </si>
  <si>
    <t>Evaluación y seguimiento del programa de Servicio Profesional de Carrera</t>
  </si>
  <si>
    <t>(Total de evaluaciones realizadas al personal inscrito al Servicio Profesional de Carrera / Total de personal inscrito al Servicio Profesional de Carrera)*100</t>
  </si>
  <si>
    <t>Cálculo de nómina del personal de la Administración Pública de Monterrey de manera quincenal.</t>
  </si>
  <si>
    <t>(Total de cálculos de nómina efectuados / total de cálculos de nómina programados) *100</t>
  </si>
  <si>
    <t>Cálculos</t>
  </si>
  <si>
    <t>Actualización de la estructura organizacional vigente</t>
  </si>
  <si>
    <t>(Cantidad de actualizaciones realizadas al organigrama de cada dependencia / cantidad de actualizaciones al organigrama de cada dependencia programadas)  *100</t>
  </si>
  <si>
    <t>Dirección de Adquisiciones y Servicios Generales</t>
  </si>
  <si>
    <t>Dar atención al trámite de Alta de Proveedores</t>
  </si>
  <si>
    <t>Realizar Plan Anual de Adquisiciones</t>
  </si>
  <si>
    <t xml:space="preserve">Documento de plan anual de Adquisiciones </t>
  </si>
  <si>
    <t>Realizar ordenes de compra de bienes y servicios</t>
  </si>
  <si>
    <t>(Total de ordenes de compra realizadas / total de ordenes de compra requeridas *100</t>
  </si>
  <si>
    <t xml:space="preserve">Porcentaje de contratos celebrados </t>
  </si>
  <si>
    <t>Atender reportes de servicios menores y/o urgentes a bienes muebles e inmuebles</t>
  </si>
  <si>
    <t>(Total de reportes atendidos / total de reportes recibidos) *100</t>
  </si>
  <si>
    <t>Atender solicitudes de mantenimiento vehicular preventivo y correctivo de la Secretaría de Seguridad y Protección a la Ciudadanía</t>
  </si>
  <si>
    <t>(Solicitudes de mantenimiento vehicular atendidos / solicitudes de mantenimiento vehicular recibidos) *100</t>
  </si>
  <si>
    <t>Atender solicitudes de mantenimiento preventivo y correctivo a unidades y equipo pesado de la Secretaría de Servicios Públicos</t>
  </si>
  <si>
    <t>Atender solicitudes de mantenimiento preventivo y correctivo a inmuebles municipales</t>
  </si>
  <si>
    <t>Atender solicitudes para suministro de mobiliario a dependencias municipales</t>
  </si>
  <si>
    <t xml:space="preserve">Dirección de Patrimonio </t>
  </si>
  <si>
    <t xml:space="preserve">Realizar la baja de bienes muebles </t>
  </si>
  <si>
    <t xml:space="preserve">(Total de bienes dados de baja / total de solicitudes de baja de bienes muebles) *100 </t>
  </si>
  <si>
    <t xml:space="preserve">Realizar el alta de Bienes Muebles </t>
  </si>
  <si>
    <t>(Total de constancias de registro de facturas/Total de facturas recibidas de bienes adquiridos por mes)*100</t>
  </si>
  <si>
    <t xml:space="preserve">Resguardo de Bienes Muebles </t>
  </si>
  <si>
    <t>(Resguardo emitido por la Dirección de Patrimonio en el cual queda cargo de un servidor público la disposición y salvaguarda un bien municipal / Total de oficios que remiten las diversas Secretarias y Direcciones del Municipio de Monterrey por mes)*</t>
  </si>
  <si>
    <t>Constancia de No Afectación a Bienes de Dominio Público</t>
  </si>
  <si>
    <t>(Constancias de Afectación a Bienes de Dominio Publico realizadas / Total de escritos solicitados de particulares por mes)*100</t>
  </si>
  <si>
    <t xml:space="preserve">Dirección de Servicios Médicos </t>
  </si>
  <si>
    <t>Brindar consultas de medicina general a los derechohabientes</t>
  </si>
  <si>
    <t>(Consultas realizadas/Consultas programadas u otorgadas) x 100</t>
  </si>
  <si>
    <t>Realizar cirugías</t>
  </si>
  <si>
    <t>(Cirugías realizadas / Cirugías programadas) x 100</t>
  </si>
  <si>
    <t xml:space="preserve">Brindar consultas de medicina preventiva a los derechohabientes </t>
  </si>
  <si>
    <t>(Consulta de medicina preventiva realizada / Consulta de medicina preventiva programada) x 100</t>
  </si>
  <si>
    <t>Dirección Jurídica</t>
  </si>
  <si>
    <t>Atender las solicitudes de acceso a la información.</t>
  </si>
  <si>
    <t xml:space="preserve">(Solicitudes analizadas y respondidas de la PNT / Solicitudes recibidas de las PNT) *100 </t>
  </si>
  <si>
    <t>(Contratos y/o convenios que fueron revisados sus fundamentos jurídicos / contratos y/o convenios en espera de firma por el Secretario de Finanzas y Administración) *100</t>
  </si>
  <si>
    <t>Realizar acciones sobre devoluciones de impuestos, derechos y/o aprovechamientos por Juicios.</t>
  </si>
  <si>
    <t xml:space="preserve"> (Devoluciones realizadas / sumatoria de juicios recibidos por devoluciones de impuestos, derechos y/o aprovechamientos) *100</t>
  </si>
  <si>
    <t>(Número de Folios Atendidos de los Reportes Ciudadanos Registrados en el Sistema Sentral de Atención Ciudadana/ Número de Folios Registrados de los Reportes Ciudadanos en el Sistema Sentral de Atención Ciudadana. )*100</t>
  </si>
  <si>
    <r>
      <t>(Informes financieros periódicos realizados y presentados / Informes financieros periódicos</t>
    </r>
    <r>
      <rPr>
        <b/>
        <strike/>
        <sz val="13"/>
        <color theme="1"/>
        <rFont val="Calibri Light"/>
        <family val="2"/>
        <scheme val="major"/>
      </rPr>
      <t xml:space="preserve"> </t>
    </r>
    <r>
      <rPr>
        <sz val="13"/>
        <rFont val="Calibri Light"/>
        <family val="2"/>
        <scheme val="major"/>
      </rPr>
      <t>programados) * 100</t>
    </r>
  </si>
  <si>
    <r>
      <t>(Informe financiero de cuenta pública realizado y presentado / Informe financiero</t>
    </r>
    <r>
      <rPr>
        <b/>
        <strike/>
        <sz val="13"/>
        <color theme="1"/>
        <rFont val="Calibri Light"/>
        <family val="2"/>
        <scheme val="major"/>
      </rPr>
      <t xml:space="preserve"> </t>
    </r>
    <r>
      <rPr>
        <sz val="13"/>
        <rFont val="Calibri Light"/>
        <family val="2"/>
        <scheme val="major"/>
      </rPr>
      <t>programados</t>
    </r>
    <r>
      <rPr>
        <sz val="13"/>
        <color theme="1"/>
        <rFont val="Calibri Light"/>
        <family val="2"/>
        <scheme val="major"/>
      </rPr>
      <t>) * 100</t>
    </r>
  </si>
  <si>
    <r>
      <t>Sesiones de Cursos Impartidas de acuerdo al catálogo de capacitaciones establecido en</t>
    </r>
    <r>
      <rPr>
        <sz val="13"/>
        <rFont val="Calibri Light"/>
        <family val="2"/>
        <scheme val="major"/>
      </rPr>
      <t xml:space="preserve"> el Plan Anual de Capacitación</t>
    </r>
  </si>
  <si>
    <t>(Total de canalizaciones realizadas/ Total de realizaciones requeridas) *100</t>
  </si>
  <si>
    <t>(Total de vinculaciones con instituciones realizadas / total de instituciones por vincular) *100</t>
  </si>
  <si>
    <t>(Total de audiencias públicas realizadas / total de audiencias requeridas) *100</t>
  </si>
  <si>
    <t>(Total de personas en situación de vulnerabilidad atendidas / total de personas en situación de vulnerabilidad detectadas) *100</t>
  </si>
  <si>
    <t>(Total de  reportes de seguimiento realizados / total de reportes de seguimiento programados) *100</t>
  </si>
  <si>
    <t>(Total de reportes ciudadanos atendidos/ Total de reportes ciudadanos recibidos)*100</t>
  </si>
  <si>
    <t>(Total de solicitudes gestionadas / total de solicitudes recibidas) *100</t>
  </si>
  <si>
    <t>(Total de oficios de permisos atendidos/ Total de oficios de permisos recibidos)*100</t>
  </si>
  <si>
    <t>(Total de visitas efectuadas / total de visitas a establecimientos detectados) *100</t>
  </si>
  <si>
    <t xml:space="preserve">(Total de inspecciones realizadas / total de inspecciones requeridas) *100 </t>
  </si>
  <si>
    <t>(Total de actas de comité y reuniones generales en las que interviene el Director de Finanzas / total de comités y  reuniones generales solicitadas) *100</t>
  </si>
  <si>
    <t>Capacitar al personal en materia de Derechos Humanos y Justicia Cívica</t>
  </si>
  <si>
    <t>Canalizar al presunto infractor según la medida cívica asignada a instituciones</t>
  </si>
  <si>
    <t>Realizar reportes de seguimiento a las canalizaciones del presunto infractor según la medida cívica asignada</t>
  </si>
  <si>
    <t>Autorizar suficiencia presupuestales para un control presupuestal eficiente</t>
  </si>
  <si>
    <r>
      <t>(Informes financieros periódicos realizados y presentados / Informes financieros periódicos</t>
    </r>
    <r>
      <rPr>
        <b/>
        <strike/>
        <sz val="13"/>
        <rFont val="Calibri Light"/>
        <family val="2"/>
        <scheme val="major"/>
      </rPr>
      <t xml:space="preserve"> </t>
    </r>
    <r>
      <rPr>
        <sz val="13"/>
        <rFont val="Calibri Light"/>
        <family val="2"/>
        <scheme val="major"/>
      </rPr>
      <t>programados) * 100</t>
    </r>
  </si>
  <si>
    <t>Total de solicitudes de alta de proveedor recibidas) *100</t>
  </si>
  <si>
    <t>Plan anual de adquisiciones elaborado / plan anual de adquisiciones programado *100</t>
  </si>
  <si>
    <t>Total de contratos celebrados / total de contratos seleccionados *100</t>
  </si>
  <si>
    <t>(Solicitudes de mantenimiento atendidos / solicitudes de mantenimiento recibidos) *100</t>
  </si>
  <si>
    <t xml:space="preserve">Atender y dar respuesta a las solicitudes y/o búsquedas de documentos, copias simples y/o certificadas </t>
  </si>
  <si>
    <t>Realizar las Sesiones de las Comisiones Permanentes</t>
  </si>
  <si>
    <t>Realizar las Sesiones Ordinarias, Extraordinarias y Solemnes del Ayuntamiento</t>
  </si>
  <si>
    <t xml:space="preserve">Elaborar Propuestas de Puntos de Acuerdo </t>
  </si>
  <si>
    <t>Gestionar la Publicación de la Gaceta Municipal</t>
  </si>
  <si>
    <t>Brindar atención de trámites de expedición y renovación del pasaporte ordinario Mexicano</t>
  </si>
  <si>
    <t>Expedir Constancia Simple de Juez Auxiliar</t>
  </si>
  <si>
    <t>Porcentaje de visitas efectuadas de la Dirección de Alcoholes y Espectáculos</t>
  </si>
  <si>
    <t>Realizar y presentar informes financieros trimestrales</t>
  </si>
  <si>
    <t>Revisión de Contratos</t>
  </si>
  <si>
    <t>Porcentaje de terapias de Rehabilitación Física y psicológica  otorgadas.</t>
  </si>
  <si>
    <t>Porcentaje de acciones de simplificación administrativa realizadas</t>
  </si>
  <si>
    <t xml:space="preserve"> (Cantidad de regulaciones emitidas con un Análisis de Impacto Regulatorio/ Cantidades de regulaciones planeadas a emitir con Análisis de impacto regulatorio)*100</t>
  </si>
  <si>
    <t>Porcentaje de regulaciones a considerar en la Agenda Regulatoria</t>
  </si>
  <si>
    <t>(Número de asistencia a los servicios de Centros, Ludoteca y el Centro para el Desarrollo del Talento/Número de asistencia a los servicios de Centros, Ludotecas y el Centro para el Desarrollo del Talento programadas)*100</t>
  </si>
  <si>
    <t>Porcentaje de asistencia a los espacios de atención de Centros, Ludoteca y el Centro para el Desarrollo del Talento</t>
  </si>
  <si>
    <t>Dirección de Atención e Inclusión a Personas con Discapacidad</t>
  </si>
  <si>
    <t xml:space="preserve">Porcentaje de actividades de difusión de derechos de niñas, niños y adolescentes, de los servicios que ofrece la Defensoría Municipal y de los medios de contacto para la recepción de reportes. </t>
  </si>
  <si>
    <t>Porcentaje de pláticas impartidas a través de la Unidad de Mediación</t>
  </si>
  <si>
    <t>Porcentaje de personas cuidadoras que acceden a servicios del sistema de cuidados</t>
  </si>
  <si>
    <r>
      <t>Porcentaje de detecciones de niñas, niños, adolescentes y sus familias en situación de trabajo infantil en vía pública</t>
    </r>
    <r>
      <rPr>
        <strike/>
        <sz val="11"/>
        <color theme="1"/>
        <rFont val="Cambria"/>
        <family val="1"/>
      </rPr>
      <t/>
    </r>
  </si>
  <si>
    <t>Porcentaje de niñas, niños, adolescentes y  sus familias que reciben acciones multidisciplinarias para la prevención del trabajo infantil</t>
  </si>
  <si>
    <t xml:space="preserve">Porcentaje de servicios de Atención Integral otorgados a Niñas, Niños, Adolescentes y sus familiares </t>
  </si>
  <si>
    <t xml:space="preserve">Porcentaje de Cuidados Integrales otorgados a Niñas Niños y Adolescentes </t>
  </si>
  <si>
    <t>(Número de servicios proporcionados en Casas Club del Adulto Mayor / Número de servicios solicitados en Casas Club del Adulto Mayor)*100</t>
  </si>
  <si>
    <t>(Número de Personas Adultas Mayores atendidas/Número de Personas Adultas Mayores que requieren el servicio)*100</t>
  </si>
  <si>
    <t>(Número de reportes atendidos/ Número de reportes recibidos)*100</t>
  </si>
  <si>
    <t>(Número de personas atendidas para el acceso sus derechos básicos/Número de personas que requieren el accesos a sus derechos básicos)*100</t>
  </si>
  <si>
    <t>(Número de personas atendidas en la guardería especial/ Número de personas que recibieron servicios en la Guardería Especial)*100</t>
  </si>
  <si>
    <t>(Número de personas atendidas en las Unidades Básicas de Rehabilitación/ Número de personas que solicitan la atención)*100</t>
  </si>
  <si>
    <t>(Número de Valoraciones de Rehabilitación Física realizadas/ Número Valoraciones de Rehabilitación física solicitadas)*100</t>
  </si>
  <si>
    <t>(Número de servicios de intervención otorgados/Número de servicios aprobados)*100</t>
  </si>
  <si>
    <t>(Número de niñas, niños, adolescentes y sus familias atendidas(os) / Número de niñas, niños, adolescentes y sus familias que lo requieren)*100</t>
  </si>
  <si>
    <t>(Número de servicios brindados a madres, padres y personas cuidadoras / Número de servicios requeridos)*100</t>
  </si>
  <si>
    <t>(Número de personas atendidas / Número de personas que requieren el taller)*100</t>
  </si>
  <si>
    <t>(Número de acciones multidisciplinarias otorgadas a las infancias, adolescencias y familias /Número de acciones multidisciplinarias requeridas por las infancias, adolescencias y familias )*100</t>
  </si>
  <si>
    <t>(Número de gestiones y canalizaciones realizadas/Número de gestiones y canalizaciones requeridas)*100</t>
  </si>
  <si>
    <t>(Número de niñas, niños y adolescentes restituidos en sus derechos/Número de niñas, niños y adolescentes atendidos)*100</t>
  </si>
  <si>
    <t xml:space="preserve">Porcentaje de talleres, pláticas y actividades enfocadas en la selección de profesión a través de la orientación vocacional dirigidas a las juventudes estudiantes de Monterrey </t>
  </si>
  <si>
    <t xml:space="preserve">Porcentaje de talleres, actividades y espacios orientados en materia de emprendimiento para las juventudes  </t>
  </si>
  <si>
    <t>(Numero de jóvenes beneficiados/ Numero de jóvenes programados a beneficiar)*100</t>
  </si>
  <si>
    <t>(Numero de beneficios entregados/Numero de beneficios programados para entregar)*100</t>
  </si>
  <si>
    <t>(Número de jóvenes beneficiados/Número de jóvenes beneficiarios programados)*100</t>
  </si>
  <si>
    <t>(Número de talleres, conferencias y actividades realizadas/Número de  talleres, conferencias y actividades programados)*100</t>
  </si>
  <si>
    <t>(Número de  talleres, pláticas y actividades realizadas/Número de  talleres, pláticas y actividades programadas)*100</t>
  </si>
  <si>
    <t>(Número de becas e insumos educativos otorgados/Número de becas e insumos educativos disponibles)*100</t>
  </si>
  <si>
    <t>(Número de apoyos de movilidad e insumos educativos otorgados/Número de apoyos de movilidad e insumos educativos disponibles)*100</t>
  </si>
  <si>
    <t>(Número de jóvenes beneficiados/Número de beneficiarios programados)*100</t>
  </si>
  <si>
    <t>(Número de talleres, cursos y conferencias realizadas/Número de talleres, cursos y conferencias programadas)*100</t>
  </si>
  <si>
    <t>(Número de talleres, actividades y espacios realizados/Número de talleres, actividades y espacios programados)*100</t>
  </si>
  <si>
    <t>(Número de murales creados/Número de murales programados)*100</t>
  </si>
  <si>
    <t>(Número de pintas conjuntas y exposiciones realizadas/Número de pintas conjuntas y exposiciones programadas)*100</t>
  </si>
  <si>
    <t>(Número de apoyos entregados/Número de apoyos disponibles)*100</t>
  </si>
  <si>
    <t>(Número de talleres, conferencias y exposiciones de salud mental realizadas/Número de talleres, conferencias y exposiciones de salud mental programadas)*100</t>
  </si>
  <si>
    <t>(Número de expedientes activos/Número de atención psicológica solicitada)*100</t>
  </si>
  <si>
    <t>(Número de conferencias, talleres y actividades de salud nutricia y seguridad alimentaria realizadas/Número de conferencias, talleres y actividades de salud nutricia y seguridad alimentaria programadas)*100</t>
  </si>
  <si>
    <t>(Número de conferencias, talleres y campañas especializadas en educación sexual y reproductiva realizadas/Número de conferencias, talleres y campañas especializadas en educación sexual y reproductiva programadas)*100</t>
  </si>
  <si>
    <t>(Número de jóvenes beneficiados/Número beneficiarios programados)*100</t>
  </si>
  <si>
    <t>(Número de clubs, talleres y actividades de fomento a la lectura realizadas/Número de clubs, talleres y actividades de fomento a la lectura programadas)*100</t>
  </si>
  <si>
    <t>(Número de talleres y actividades de fomento a las bellas artes realizadas/Número  de talleres y actividades de fomento a las bellas artes programadas)*100</t>
  </si>
  <si>
    <t>(Número de libros donados/Número de libros donados disponibles)*100</t>
  </si>
  <si>
    <t>(Número de jóvenes beneficiados/Número de jóvenes beneficiados programados)*100</t>
  </si>
  <si>
    <t>(Número de clases, talleres, cursos, conferencias y actividades que promueven la inclusión y no discriminación realizadas /Número de clases, talleres, cursos, conferencias y actividades que promueven la inclusión y no discriminación programadas)*100</t>
  </si>
  <si>
    <t>(Porcentaje de Centros de la Juventud instalados/ Porcentaje de Centros de la Juventud programados)*100</t>
  </si>
  <si>
    <t>(Número de eventos del "Mes de la juventud" realizados /número eventos "Mes de la Juventud" programados)*100</t>
  </si>
  <si>
    <r>
      <t>(Número de apoyos de movilidad o insumos artísticos o culturales otorgados/ número de apoyos de movilidad o insumos artísticos o culturales</t>
    </r>
    <r>
      <rPr>
        <sz val="13"/>
        <rFont val="Calibri Light"/>
        <family val="2"/>
        <scheme val="major"/>
      </rPr>
      <t xml:space="preserve"> disponibles</t>
    </r>
    <r>
      <rPr>
        <sz val="13"/>
        <color theme="1"/>
        <rFont val="Calibri Light"/>
        <family val="2"/>
        <scheme val="major"/>
      </rPr>
      <t>)*100</t>
    </r>
  </si>
  <si>
    <t>(Número de jóvenes beneficiados con actividades y herramientas de participación ciudadana y política/ Número de jóvenes programados a beneficiar con actividades y herramientas de participación ciudadana y política)*100</t>
  </si>
  <si>
    <r>
      <t xml:space="preserve">(Número de actividades con participación de la INJURED realizadas/Número de actividades con participación de la INJURED </t>
    </r>
    <r>
      <rPr>
        <sz val="13"/>
        <rFont val="Calibri Light"/>
        <family val="2"/>
        <scheme val="major"/>
      </rPr>
      <t>propuestas por los miembros)*100</t>
    </r>
  </si>
  <si>
    <t>(Numero de Comités Juveniles "Banqueteras" activos/ Numero de Comités Juveniles "Banqueteras" programados a activar)*100</t>
  </si>
  <si>
    <t>(Mujeres que manifestaron sentirse satisfechas / Mujeres que participan contestando la encuesta)*100</t>
  </si>
  <si>
    <t>(sumatoria de evaluaciones aprobadas y personas graduadas/Sumatoria de evaluaciones aplicadas y personas que tomaron los cursos o talleres)*100</t>
  </si>
  <si>
    <t xml:space="preserve">(Evaluaciones aprobadas / evaluaciones aplicadas)*100
</t>
  </si>
  <si>
    <t>(Número de eventos realizados / Número de talleres productivos planeados + número de ediciones de la mercadita artesanal)*100</t>
  </si>
  <si>
    <t>(Personas que terminan el programa / Personas que inician el programa)* 100</t>
  </si>
  <si>
    <t>(Personas que terminan el programa / Personas que inician el programa)*100</t>
  </si>
  <si>
    <t>(Cantidad de procesos administrativos actualizados/cantidad de procesos administrativos a actualizar)*100</t>
  </si>
  <si>
    <t>(Cantidad de procesos administrativos revisados/Cantidad de procesos administrativos identificados)*100</t>
  </si>
  <si>
    <r>
      <t>(Número de talleres informativos realizados/Número de talleres informativos requeridos)*100</t>
    </r>
    <r>
      <rPr>
        <b/>
        <sz val="11"/>
        <color rgb="FFFF0000"/>
        <rFont val="Cambria"/>
        <family val="1"/>
      </rPr>
      <t/>
    </r>
  </si>
  <si>
    <t>(Número de organigramas actualizados/Número de organigramas a actualizar)*100</t>
  </si>
  <si>
    <r>
      <t>(Número de programaciones mensuales recibidos de las unidades administrativas de la DGA/Número de unidades administrativas de la DGA)*100</t>
    </r>
    <r>
      <rPr>
        <b/>
        <sz val="11"/>
        <color rgb="FFFF0000"/>
        <rFont val="Cambria"/>
        <family val="1"/>
      </rPr>
      <t/>
    </r>
  </si>
  <si>
    <t>(Número de mesas de trabajo realizadas/Número de mesas de trabajo a realizar)*100</t>
  </si>
  <si>
    <t>(Cantidad de comunicados informativos enviados a las unidades administrativas municipales/Cantidad de comunicados informativos requeridos por enviar a las unidades administrativas municipales)*100</t>
  </si>
  <si>
    <t>(Cantidad de reuniones con personal de las unidades administrativas de la Secretaría de Finanzas y Administración realizadas/Cantidad de reuniones con personal de las unidades administrativas de la Secretaría de Finanzas y Administración requeridas)*100</t>
  </si>
  <si>
    <t>(Informes financieros periódicos presentados/Informes financieros periódicos según calendario)*100</t>
  </si>
  <si>
    <t>(Cierres contables mensuales realizados de conformidad con el programa/Cierres contables mensuales programados)*100</t>
  </si>
  <si>
    <t>(Acciones realizadas/Acciones requeridas)*100</t>
  </si>
  <si>
    <t>(Total de cargas de ingresos mensuales realizadas/Total de cargas de ingresos)*100</t>
  </si>
  <si>
    <t>(Capacitaciones realizadas/capacitaciones programadas)*100</t>
  </si>
  <si>
    <t>(Cantidad de órdenes de pago revisadas/Órdenes de pago recibidas)*100</t>
  </si>
  <si>
    <t>(Actividades realizadas/Actividades requeridas)*100</t>
  </si>
  <si>
    <t>(Cantidad de procesos actualizados/Cantidad de procesos requeridos a actualizar)*100</t>
  </si>
  <si>
    <t>(Cantidad de procesos creados/Cantidad de procesos requeridos a crear)*100</t>
  </si>
  <si>
    <t>(Mesas de trabajo realizadas/Mesas de trabajo programadas)*100</t>
  </si>
  <si>
    <t>Variación en el Índice General de Avance en PbR-SED</t>
  </si>
  <si>
    <t>(Oficios de observaciones y justificación enviados a las dependencias municipales y paramunicipales / Dependencias municipales y paramunicipales con observaciones derivadas del análisis de los informes de avance trimestral)*100</t>
  </si>
  <si>
    <t>(Actividades para la implantación del Sistema de Control Interno realizadas / Actividades para la implantación del Sistema de Control Interno establecidas en el programa anual de trabajo)*100</t>
  </si>
  <si>
    <t>(((Dependencias y entidades de la Administración Pública Municipal y Paramunicipal con auditorías realizadas en temas de Cuenta Pública, Financieras, Desempeño u Obra Pública / Dependencias y entidades de la Administración Pública Municipal y Paramunicipal) 
+
 (Auditorías internas realizadas conforme al Programa Anual de Auditorías / Total de auditorías internas contempladas en el Programa Anual de Auditorías))/2)*100</t>
  </si>
  <si>
    <t>(Requerimientos para auditorías emitidos por los Órganos de Fiscalización Superior atendidas en tiempo y forma/Oficios de solicitud de información para auditorías de Órganos de Fiscalización Superior enviados a las dependencias y entidades)*100</t>
  </si>
  <si>
    <t>(Informes de resultados de auditorías entregados/Auditorías realizadas a dependencias y entidades de la Administración Pública Municipal y Paramunicipal)*100</t>
  </si>
  <si>
    <t>(Dependencias y entidades de la Administración Pública Municipal y Paramunicipal atendidos con mecanismos de vigilancia y supervisión/Total de dependencias y entidades de la Administración Pública Municipal y Paramunicipal)*100</t>
  </si>
  <si>
    <t>(Eventos de apertura técnica, económica, fallo y entrega recepción de procedimientos de licitación pública e invitación restringida que contaron con un observador o representante de la Dirección de Fiscalización/Total de eventos de apertura técnica, económica, fallo y entrega recepción de procedimientos de licitación pública e invitación restringida con oficio de invitación para la Dirección de Fiscalización)*100</t>
  </si>
  <si>
    <t>(Asistencias y verificación de procesos de licitación en materia de adquisiciones/Total de licitaciones en materia de adquisiciones realizadas por el municipio)*100</t>
  </si>
  <si>
    <t>(Dependencias y entidades que recibieron orientación en materia de fiscalización/Total de dependencias y entidades de la Administración Pública Municipal y Paramunicipal que solicitaron orientación en materia de fiscalización)*100</t>
  </si>
  <si>
    <t xml:space="preserve"> (∑ de calificaciones obtenidas por el municipio de Monterrey en el cumplimiento de la publicación de las obligaciones de transparencia/Total de verificaciones realizadas por INFONL)</t>
  </si>
  <si>
    <t>(Sujetos obligados con verificación de  publicación de obligaciones de transparencia en medios electrónicos / Sujetos obligados a publicar obligaciones de transparencia en medios electrónicos)*100</t>
  </si>
  <si>
    <r>
      <t xml:space="preserve">(Número de apoyos de movilidad o insumos deportivos otorgados/Número de apoyos de movilidad o insumos deportivos </t>
    </r>
    <r>
      <rPr>
        <sz val="13"/>
        <rFont val="Calibri Light"/>
        <family val="2"/>
        <scheme val="major"/>
      </rPr>
      <t>disponibles</t>
    </r>
    <r>
      <rPr>
        <sz val="13"/>
        <color theme="1"/>
        <rFont val="Calibri Light"/>
        <family val="2"/>
        <scheme val="major"/>
      </rPr>
      <t>)*100</t>
    </r>
  </si>
  <si>
    <t>Porcentaje de juntas vecinales formalizadas</t>
  </si>
  <si>
    <t>(Proyectos electos / Proyectos a elegir)*100</t>
  </si>
  <si>
    <t>Porcentaje de fichas de proyectos recibidas</t>
  </si>
  <si>
    <t>(Total de Programas Presupuestarios elaborados bajo la Metodología del Marco Lógico / Total de Programas Presupuestarios)*100</t>
  </si>
  <si>
    <t>(Total de reuniones realizadas / Total de reuniones requeridas)*100</t>
  </si>
  <si>
    <t>(Estructura Programática elaborada / Estructura Programática programada)*100</t>
  </si>
  <si>
    <t>(Total de capacitaciones realizadas / Total de capacitaciones requeridas)*100</t>
  </si>
  <si>
    <t>(Total de Programas Presupuestarios y Programas Operativos Anuales con retroalimentación / Total de Programas Presupuestarios y Programas Operativos Anuales)*100</t>
  </si>
  <si>
    <t>(Fichas técnicas de proyectos  recibidas / Fichas técnicas de proyectos  solicitadas)*100</t>
  </si>
  <si>
    <r>
      <t>( Calendarios de proyectos  recibidos / Calendarios de proyectos  solicitados)*101</t>
    </r>
    <r>
      <rPr>
        <sz val="11"/>
        <color theme="1"/>
        <rFont val="Calibri"/>
        <family val="2"/>
        <scheme val="minor"/>
      </rPr>
      <t/>
    </r>
  </si>
  <si>
    <t>Porcentaje de observaciones atendidas de los Órganos de Fiscalización Superior recibidas en la Contraloría Municipal</t>
  </si>
  <si>
    <t>(Observaciones de los Órganos de Fiscalización Superior atendidas / Observaciones de los Órganos de Fiscalización Superior recibidas en la Contraloría Municipal)*100</t>
  </si>
  <si>
    <t>Porcentaje de atención de los inicios de auditorías programados por los Órganos de Fiscalización Superior</t>
  </si>
  <si>
    <t>(Inicios de  auditorías de los Órganos de Fiscalización Superior que se han atendido / Auditorías programadas por los Órganos de Fiscalización Superior)*100</t>
  </si>
  <si>
    <t>Porcentaje de fiscalización del ejercicio del gasto público municipal</t>
  </si>
  <si>
    <t>(Entidades municipales y paramunicipales fiscalizadas / Total de entidades municipales y paramunicipales)*100</t>
  </si>
  <si>
    <t>Porcentaje de cumplimiento de actividades de difusión de control interno</t>
  </si>
  <si>
    <t>(Actividades de difusión de control interno realizadas / Actividades de difusión de control interno definidas en el programa anual de trabajo)*100</t>
  </si>
  <si>
    <t>Porcentaje de indicadores de desempeño de PP revisados</t>
  </si>
  <si>
    <t>(Indicadores de desempeño de Programas presupuestarios revisados / Total de indicadores de desempeño de Programas presupuestarios)*100</t>
  </si>
  <si>
    <t>Porcentaje de cumplimiento de las actividades del Programa Anual de Evaluación</t>
  </si>
  <si>
    <t>(Actividades del cronograma del Programa Anual de Evaluación realizadas / Actividades definidas en el cronograma del Programa Anual de Evaluación)*100</t>
  </si>
  <si>
    <t>Porcentaje de avance en la verificación del sistema de entrega - recepción</t>
  </si>
  <si>
    <t>(Unidades Administrativas con actualización del sistema de entrega recepción verificadas / Unidades Administrativas que actualizan el sistema de entrega recepción)*100</t>
  </si>
  <si>
    <t>Porcentaje de declaraciones patrimoniales verificadas</t>
  </si>
  <si>
    <t>(Declaraciones patrimoniales de inicio o modificación verificadas / Declaraciones patrimoniales de inicio o modificación con acuse de presentación)*100</t>
  </si>
  <si>
    <t xml:space="preserve">Porcentaje de denuncias presentadas y atendidas a través de mecanismos institucionales </t>
  </si>
  <si>
    <t>Porcentaje de Informes de Presunta Responsabilidad Administrativa contra servidores públicos substanciados</t>
  </si>
  <si>
    <t>(Informes de Presunta Responsabilidad Administrativa substanciados que fueron remitidos por la Dirección de Control Interno e Investigación / Informes de Presunta Responsabilidad Administrativa remitidos por la Dirección de Control Interno e Investigación)*100</t>
  </si>
  <si>
    <t>Porcentaje de Informes de Presunta Responsabilidad Administrativa contra servidores públicos de la Secretaría de Seguridad Pública y Protección a la Ciudadanía substanciados</t>
  </si>
  <si>
    <t>(Informes de Presunta Responsabilidad Administrativa substanciados que fueron remitidos por la Comisión de Honor y Justicia / Informes de Presunta Responsabilidad Administrativa remitidos por la Comisión de Honor y Justicia)*100</t>
  </si>
  <si>
    <t>Porcentaje de capacitaciones impartidas a servidores públicos en materia de anticorrupción, integridad y buenas prácticas</t>
  </si>
  <si>
    <t>(Capacitaciones en materia de anticorrupción, integridad y buenas prácticas de gobierno impartidas / Capacitaciones en materia de anticorrupción, integridad y buenas prácticas de gobierno convocadas)*100</t>
  </si>
  <si>
    <t>Porcentaje de solicitudes de acceso a la información pública atendidas</t>
  </si>
  <si>
    <t>(Solicitudes de Acceso a la Información Pública atendidas / Solicitudes de Acceso a la Información Pública recibidas)*100</t>
  </si>
  <si>
    <t>Porcentaje de solicitudes relativas a los Derechos de Acceso, Rectificación, Cancelación y Oposición de Datos Personales (Derechos ARCO)  atendidas</t>
  </si>
  <si>
    <t>(Solicitudes de Acceso, Rectificación, Cancelación y Oposición de Datos Personales (Derechos ARCO) atendidas / Solicitudes de Acceso, Rectificación, Cancelación y Oposición de Datos Personales (Derechos ARCO) recibidas)*100</t>
  </si>
  <si>
    <t>Porcentaje de cumplimiento de las obligaciones de transparencia publicadas</t>
  </si>
  <si>
    <t>(Obligaciones de transparencia publicadas por las dependencias y entidades de la Administración Pública Municipal / Obligaciones de transparencia que requieren publicar las dependencias y entidades de la Administración Pública Municipal)*100</t>
  </si>
  <si>
    <t>Porcentaje de solicitudes atendidas de contratación de servicios profesionales</t>
  </si>
  <si>
    <t>(Solicitudes de contratación de servicios profesionales atendidas / Solicitudes de contratación de servicios profesionales recibidas)*100</t>
  </si>
  <si>
    <t>Porcentaje de compras dentro del límite de gasto de la caja chica</t>
  </si>
  <si>
    <t>(Tickets entregados por las Direcciones por debajo del límite de gasto corriente  /  Total de tickets presentados por las Direcciones de la Contraloría Municipal)*100</t>
  </si>
  <si>
    <t>Porcentaje de requerimientos de materiales y suministros gestionados</t>
  </si>
  <si>
    <t>(Requerimientos de materiales y suministros gestionados /  Total de requerimientos de materiales y suministros presentados por las Direcciones de la Contraloría Municipal)*100</t>
  </si>
  <si>
    <t>Porcentaje de solicitudes de recursos tecnológicos y cuentas de usuarios remitidas a la Dirección de Soporte e Infraestructura</t>
  </si>
  <si>
    <t>(Solicitudes  de recursos tecnológicos y cuentas de usuarios remitidas a la Dirección de Soporte e Infraestructura / Solicitudes de recursos tecnológicos y cuentas de usuarios recibidas)*100</t>
  </si>
  <si>
    <t>Porcentaje de mobiliario de la Contraloría Municipal con resguardo actualizado</t>
  </si>
  <si>
    <t>(Mobiliario con resguardo actualizado / Total de mobiliario de la Contraloría Municipal)*100</t>
  </si>
  <si>
    <t>Porcentaje de solicitudes de atención ciudadana canalizadas a las instancias correspondientes</t>
  </si>
  <si>
    <t>(Solicitudes de atención ciudadana canalizadas a las instancias correspondientes / Total de solicitudes de atención ciudadana recibidas)*100</t>
  </si>
  <si>
    <t>Porcentaje de formatos de transparencia actualizados</t>
  </si>
  <si>
    <t>(Formatos de transparencia actualizados / Total de formatos de transparencia que requieren actualización mensual)*100</t>
  </si>
  <si>
    <t>Porcentaje de personal de nuevo ingreso que conoce y acepta las políticas de perspectiva de género y no discriminación</t>
  </si>
  <si>
    <t>(Personal de nuevo ingreso que leyó y aceptó las políticas de perspectiva de género y no discriminación implementadas en la Contraloría Municipal / Personal que ingresó en la Contraloría Municipal)</t>
  </si>
  <si>
    <t>Porcentaje de documentos y carpetas digitalizados por personal de la Contraloría Municipal</t>
  </si>
  <si>
    <t>(Documentos y carpetas del archivo de Contraloría Municipal digitalizados por personal de la misma / Documentos y carpetas del archivo de Contraloría Municipal que requieren ser digitalizados)*100</t>
  </si>
  <si>
    <t>Porcentaje de avance del Programa de dignificación de áreas de trabajo</t>
  </si>
  <si>
    <t>(Actividades concluidas del Programa de dignificación de áreas de trabajo / Actividades definidas en el Programa de dignificación de áreas de trabajo contempladas en el trimestre)*100</t>
  </si>
  <si>
    <t>Registrar el ingreso de las personas detenidas en el Centro de Detenciones</t>
  </si>
  <si>
    <t>(cantidad de personas detenidas registradas en el centro de detenciones /numero de personas detenidas que ingresaron al centro de detenciones en el mes)*100</t>
  </si>
  <si>
    <t>Realizar pruebas médicas a personas detenidas para el ingreso al Centro de Detenciones</t>
  </si>
  <si>
    <t>(Número de pruebas médicas realizadas a personas que ingresaron al centro de detenciones /numero de personas detenidas que ingresaron al centro de detenciones en el mes)*100</t>
  </si>
  <si>
    <t>Realizar capacitaciones en manejo de armas y tiro policial armería</t>
  </si>
  <si>
    <t>(Número de capacitaciones realizadas / Número de capacitaciones requeridas)*100</t>
  </si>
  <si>
    <t>Realizar Reporte diario</t>
  </si>
  <si>
    <t>(Número de reportes elaborados/Días del mes)*100</t>
  </si>
  <si>
    <t>Atender quejas y/o denuncias del Sistema Sentral</t>
  </si>
  <si>
    <t>(Número de quejas y/o denuncias del sistema central recibidas/Número de quejas y/o denuncias del sistema central Atendidas)*100</t>
  </si>
  <si>
    <t>(Número de filtros de seguridad realizados /Número de filtros de seguridad requeridos )*100</t>
  </si>
  <si>
    <t>Realizar operativos de transporte público seguro</t>
  </si>
  <si>
    <t>(Número de operativos de transporte público realizados /Número de operativos de transporte público requeridos )*100</t>
  </si>
  <si>
    <t>(Número de bitácoras operativas realizados /Número de bitácoras registradas )*100</t>
  </si>
  <si>
    <t>Desplegar operativos disuasivos  en zonas de alta incidencia dentro del Municipio de Monterrey</t>
  </si>
  <si>
    <t>(Operativos disuasivos realizados/Operativos disuasivos requeridos)*100</t>
  </si>
  <si>
    <t>Desplegar operativos  disuasivos en conjunto en jurisdicción municipal</t>
  </si>
  <si>
    <t>Realizar intervenciones de reacción a llamadas de auxilio en zona de jurisdicción.</t>
  </si>
  <si>
    <t>(Intervenciones de reacción Realizadas /Intervenciones de reacción solicitadas )*100</t>
  </si>
  <si>
    <t>Capacitar elementos de Reacción en temas de especialidad</t>
  </si>
  <si>
    <t>(Número de capacitaciones realizadas /Número de capacitaciones requeridas )*100</t>
  </si>
  <si>
    <t>Registrar elementos para capacitación en materia de policía de investigación</t>
  </si>
  <si>
    <t>(Número de elementos registrados en   curso PMI /Número de cursos ofertados )</t>
  </si>
  <si>
    <t>promedio</t>
  </si>
  <si>
    <t>Atender oficios de medidas de protección dentro de jurisdicción</t>
  </si>
  <si>
    <t>(Cantidad de oficios de medidas de protección dentro de jurisdicción atendidos /cantidad de oficios de medidas de protección dentro de jurisdicción recibidos )</t>
  </si>
  <si>
    <t>Atender oficios de medidas de protección fuera de jurisdicción</t>
  </si>
  <si>
    <t>(Cantidad de oficios de medidas de protección fuera de jurisdicción atendidos /cantidad de oficios de medidas de protección fuera de jurisdicción recibidos )</t>
  </si>
  <si>
    <t>Atender oficios de investigación asignados a elementos de la policía de investigación</t>
  </si>
  <si>
    <t>(Cantidad de oficios asignados a elementos de la PMI atendidos /cantidad de oficios  asignados a elementos de la PMI )</t>
  </si>
  <si>
    <t>Dirección de Policía de Monterrey de Investigación</t>
  </si>
  <si>
    <t xml:space="preserve">Realizar operativos anti alcohol </t>
  </si>
  <si>
    <t>(Cantidad de operativos anti alcohol realizados/operativos anti alcohol requeridos)*100</t>
  </si>
  <si>
    <t>Realizar operativos Radar</t>
  </si>
  <si>
    <t>(Cantidad de operativos  radar realizados/operativos radar requeridos)*100</t>
  </si>
  <si>
    <t>Realizar operativos Carga Pesada y exceso de dimensiones</t>
  </si>
  <si>
    <t>(Cantidad de operativos carga pesada realizados/operativos carga pesada programados)*100</t>
  </si>
  <si>
    <t>Realizar operativos Motos</t>
  </si>
  <si>
    <t>(Cantidad de operativos de motos realizados/operativos  motos programados)*100</t>
  </si>
  <si>
    <t>Realizar reuniones con las direcciones de la Inspectoría</t>
  </si>
  <si>
    <t>(Número de reuniones realizadas /Número de reuniones programadas )*100</t>
  </si>
  <si>
    <t>Realizar reuniones con las y los líderes policiales de cada programa de la Inspectoría</t>
  </si>
  <si>
    <t>(Número de reuniones realizadas /Número de reuniones programadas  )*100</t>
  </si>
  <si>
    <t>Realizar reuniones de asistencias técnicas y/o con actores clave para los programas de la Inspectoría</t>
  </si>
  <si>
    <t>Realizar reuniones con el equipo de la Inspectoría</t>
  </si>
  <si>
    <t>Inspección General de Prevención de la Violencia y Protección  a la Ciudadanía</t>
  </si>
  <si>
    <t>Realizar talleres preventivos a nivel educación Básica y media superior</t>
  </si>
  <si>
    <t>(talleres de resolución de conflictos, riesgos psicosociales, ascoso escolar y masculinidades solicitados  / talleres de resolución de conflictos riesgos psicosociales, ascoso escolar y masculinidades realizados )*100</t>
  </si>
  <si>
    <t>Realizar talleres de aprendizaje a través del arte</t>
  </si>
  <si>
    <t>(Talleres de aprendizaje a través del arte realizados / Talleres de aprendizaje a través del arte sugeridos por los jóvenes)*100</t>
  </si>
  <si>
    <t>Medir la participación de policías en actividades del programa Identidad Urbana</t>
  </si>
  <si>
    <t>(Policías que participan en los talleres impartidos por el Programa Identidad Urbana /Total de policías comisionados al programa Identidad Urbana )*100</t>
  </si>
  <si>
    <t>Policías</t>
  </si>
  <si>
    <t>(Juntas vecinales para la realización de talleres informativos, preventivos y de obligaciones ciudadanas realizadas / Juntas vecinales para la realización de talleres informativos, preventivos y de obligaciones ciudadanas solicitadas )*100</t>
  </si>
  <si>
    <t>Realizar talleres de denuncia</t>
  </si>
  <si>
    <t>(Talleres de denuncia impartidos por el personal operativo comisionado a seguridad vecinal / Talleres de denuncia solicitados )*100</t>
  </si>
  <si>
    <t>Realizar recorridos de proximidad dentro de las colonias intervenidas</t>
  </si>
  <si>
    <t>(Recorridos de proximidad realizados  /Recorridos de proximidad solicitados ) *100</t>
  </si>
  <si>
    <t>Realizar marchas exploratorias para la identificación de problemas particulares en las colonias</t>
  </si>
  <si>
    <t>(Marchas exploratorias realizadas / Marchas exploratorias solicitadas )*100</t>
  </si>
  <si>
    <t>Realizar Fichas de canalización para becas y descuentos en educación media superior y superior</t>
  </si>
  <si>
    <t>(Fichas de canalización para becas en educación medio superior y superior realizadas /Fichas de canalización para becas en educación medio superior y superior solicitadas )*100</t>
  </si>
  <si>
    <t>Realizar Brigadas de en beneficio de los y las Policías</t>
  </si>
  <si>
    <t>(Brigadas en beneficio de las y los policías trimestre/Brigadas en beneficio de las y los policías programados)*100</t>
  </si>
  <si>
    <t>Brigadas</t>
  </si>
  <si>
    <t>Realizar convenios y cartas compromiso, con comercios e instituciones académicas</t>
  </si>
  <si>
    <t xml:space="preserve">(Número de convenios, cartas compromiso, así como compromisos apalabrados celebrados/Número convenios, cartas compromiso, así como compromisos apalabrados, solicitados)*100 </t>
  </si>
  <si>
    <t>Convenios</t>
  </si>
  <si>
    <t xml:space="preserve">Porcentaje de acompañamientos a personas usuarias de CAIPA o UAVVI </t>
  </si>
  <si>
    <t>Porcentaje de llamadas telefónicas efectivas de seguimiento a personas usuarias de la UAVVI  y CAIPA</t>
  </si>
  <si>
    <t>(Llamadas telefónicas efectivas realizadas /total de llamadas realizadas )*100</t>
  </si>
  <si>
    <t>Porcentaje de visitas de seguimiento realizadas a personas usuarias de UAVVI y CAIPA</t>
  </si>
  <si>
    <t>(Visitas de seguimiento realizadas /visitas de seguimiento requeridas )*100</t>
  </si>
  <si>
    <t>Porcentaje de canalizaciones a otras instancias a personas usuarias de UAVVI y CAIPA</t>
  </si>
  <si>
    <t>(Canalizaciones realizadas /canalizaciones requeridas )*100</t>
  </si>
  <si>
    <t>Porcentaje de orientaciones a padres de familia o tutores de personas adolescentes usuarias del CAIPA</t>
  </si>
  <si>
    <t>(Orientaciones realizadas /orientaciones requeridas )*100</t>
  </si>
  <si>
    <t>Porcentaje de rondines a las personas usuarias de la UAVVI</t>
  </si>
  <si>
    <t>(Rondines realizados /rondines requeridos )*100</t>
  </si>
  <si>
    <t>Porcentaje de traslados a personas usuarias de UAVVI y CAIPA</t>
  </si>
  <si>
    <t>(Traslados  realizados /traslados requeridos  )*100</t>
  </si>
  <si>
    <t xml:space="preserve">Porcentaje de auxilios realizados a personas víctimas de violencia familiar y en razón de género </t>
  </si>
  <si>
    <t>(Auxilios atendidos /auxilios requeridos )*100</t>
  </si>
  <si>
    <t xml:space="preserve">Porcentaje de reuniones de trabajo para la creación y/o modificación de recursos para las áreas que participan en la ejecución del Sistema de Justicia Cívica Municipal de Monterrey </t>
  </si>
  <si>
    <t>(Reuniones de trabajo realizadas /reuniones de trabajo requeridas  )*100</t>
  </si>
  <si>
    <t>Dar cumplimiento a las Obligaciones de Transparencia</t>
  </si>
  <si>
    <t>(Obligaciones de Transparencia cumplidas/Obligaciones de transparencia solicitadas)*100</t>
  </si>
  <si>
    <t xml:space="preserve">Atender las solicitudes de acceso a la información </t>
  </si>
  <si>
    <t>(Solicitudes de Acceso a la Información resueltas/Solicitudes de Acceso a la Información recibidas)*100</t>
  </si>
  <si>
    <t>Realizar operativos de vigilancia a elementos de policía y tránsito</t>
  </si>
  <si>
    <t>(Operativos de vigilancia realizados/Operativos de vigilancia requeridos)*100</t>
  </si>
  <si>
    <t>Realizar campañas publicitarias en tema de vacaciones seguras</t>
  </si>
  <si>
    <t xml:space="preserve">(Número de campañas publicitarias de vacaciones seguras realizadas/Número de campañas publicitarias de vacaciones seguras Programadas
</t>
  </si>
  <si>
    <t>Inspección Gral. De Comando Inteligencia y Desarrollo Institucional</t>
  </si>
  <si>
    <t xml:space="preserve">Atender solicitudes de información </t>
  </si>
  <si>
    <t>(cantidad de solicitudes de información atendidas/cantidad de solicitudes de información recibidas)*100</t>
  </si>
  <si>
    <t>PORCENTAJE</t>
  </si>
  <si>
    <t xml:space="preserve">Atender llamadas de emergencia recibidas en el C4 </t>
  </si>
  <si>
    <t>(cantidad de llamadas de emergencias atendidas /cantidad de llamadas de emergencia recibidas)*100</t>
  </si>
  <si>
    <t>Canalizar eventos captados por medio del sistema de video vigilancia - C4 para su atención</t>
  </si>
  <si>
    <t>(cantidad de eventos captados por el sistema de video vigilancia - C4 /cantidad de eventos captados por el sistema de video vigilancia - C4 canalizados)*100</t>
  </si>
  <si>
    <t>Canalizar vehículos de interés seguidos por medio del sistema de video vigilancia - C4 para su atención</t>
  </si>
  <si>
    <t>(cantidad de vehículos de interés seguidos por medio del sistema de video vigilancia -C4 /cantidad de vehículos de interés detectados por medio del sistema de video vigilancia -C4 )*100</t>
  </si>
  <si>
    <t>Atender reportes de soporte técnico y equipamiento generados en la Secretaría</t>
  </si>
  <si>
    <t>(cantidad de reportes de soporte técnico atendidos /cantidad de reportes de soporte técnico recibidos)*100</t>
  </si>
  <si>
    <t>Realizar equipamiento y mantenimiento de equipo especializado para unidades generados en la Secretaría</t>
  </si>
  <si>
    <t>(cantidad de equipamientos y mantenimientos realizados /cantidad de equipamientos y mantenimientos solicitados )*100</t>
  </si>
  <si>
    <t>C4</t>
  </si>
  <si>
    <t xml:space="preserve">Generar mapas de georreferenciación para los productos de Inteligencia </t>
  </si>
  <si>
    <t>(Mapas de georreferenciación realizados/Mapas de georreferenciación solicitados)*100</t>
  </si>
  <si>
    <t>Generar productos de inteligencia (presentaciones Juntas de la Paz)</t>
  </si>
  <si>
    <t xml:space="preserve">(Numero de productos de inteligencia "Junta de la Paz" realizados/Numero de productos de inteligencia "Junta de la Paz" programados)
</t>
  </si>
  <si>
    <t>Elaborar fichas de investigación para la intervención de la policía de investigación</t>
  </si>
  <si>
    <t>(Fichas de Investigación realizadas/Fichas de Investigación requeridas)*100</t>
  </si>
  <si>
    <t>Atención a solicitudes de Incidencia</t>
  </si>
  <si>
    <t>(Solicitudes de Incidencia atendidas/Solicitudes de incidencia recibidas)*100</t>
  </si>
  <si>
    <t>Canalizar a la a AEI búsquedas positivas según Proyecto Oscar Alfa (OA)</t>
  </si>
  <si>
    <t>(cantidad de Búsquedas Positivas canalizadas/cantidad de Búsquedas Positivas)*100</t>
  </si>
  <si>
    <t>Protección Civil</t>
  </si>
  <si>
    <t>(Número de emergencias atendidas/
Número de emergencias
presentadas) * 100</t>
  </si>
  <si>
    <t>(Cantidad de personas con calificación aprobatoria en tema de protección civil/ cantidad de personas capacitadas a las que se les aplicó prueba) *100</t>
  </si>
  <si>
    <t>Porcentaje de capacitaciones a  instituciones educativas  otorgadas</t>
  </si>
  <si>
    <t>(Cantidad de instituciones a las que se les otorgó capacitación/Cantidad de instituciones contactadas) *100</t>
  </si>
  <si>
    <t>(Cantidad de difusiones realizadas/Cantidad de difusiones requeridas) *100</t>
  </si>
  <si>
    <t>Capacitaciones otorgadas al personal operativo de protección civil</t>
  </si>
  <si>
    <t>Capacitaciones otorgadas al personal  administrativo de protección civil</t>
  </si>
  <si>
    <t>(Cantidad de cursos realizados/Cantidad de cursos programados)*101</t>
  </si>
  <si>
    <t>Realizar capacitación continua a elementos operativos en el Sistema Penal Acusatorio</t>
  </si>
  <si>
    <t>(Número de capacitaciones realizadas / Número de capacitaciones programadas)*100</t>
  </si>
  <si>
    <t>Realizar capacitación continua a elementos operativos en Derechos Humanos y Legalidad</t>
  </si>
  <si>
    <t>Realizar capacitación continua a elementos operativos en Perspectiva de Género</t>
  </si>
  <si>
    <t>Realizar capacitación continua a elementos operativos en Protocolo Nacional de Cadena de Custodia</t>
  </si>
  <si>
    <t>Realizar capacitación continua a elementos operativos en Competencias Básicas de la Función Policial</t>
  </si>
  <si>
    <t>Realizar capacitación continua a elementos operativos en Protocolo Nacional de Primer Respondiente</t>
  </si>
  <si>
    <t>Realizar capacitación continua a elementos operativos en Protocolo para el Uso Legítimo de la Fuerza</t>
  </si>
  <si>
    <t>Asistir a cursos ofertados para el personal de instructores según los niveles de capacitación del programa rector de Profesionalización</t>
  </si>
  <si>
    <t>(Número de capacitaciones a las que se asistieron / Número de cursos ofertados)*100</t>
  </si>
  <si>
    <t>Cadetes a los que se les brinda apoyo de internado para  su formación inicial</t>
  </si>
  <si>
    <t>(Número de cadetes que solicitaron internamiento/ Número de cadetes internados)*100</t>
  </si>
  <si>
    <t>Dirección Administrativa y de Enlace</t>
  </si>
  <si>
    <t>Atender solicitudes de mantenimiento a casetas</t>
  </si>
  <si>
    <t>(Número de solicitud de casetas realizadas /Número de solicitudes de casetas recibidas *100</t>
  </si>
  <si>
    <t>Realizar Mantenimientos preventivos y/o correctivos a unidades operativas</t>
  </si>
  <si>
    <t>(Número de unidades que requieren mantenimiento/Número de unidades que se canalizaron para mantenimiento)*100</t>
  </si>
  <si>
    <t>Registro de licencias con goce de sueldo</t>
  </si>
  <si>
    <t>(Número de licencias con goce de sueldo recibidas/Número de licencias con goce de sueldo  registradas)*100</t>
  </si>
  <si>
    <t>Registro de licencias sin goce de sueldo</t>
  </si>
  <si>
    <t>(Número de licencias sin goce de sueldo recibidas/Número de licencias sin goce de sueldo  registradas)*100</t>
  </si>
  <si>
    <t>Dirección de Promoción de Inversiones y Empleo</t>
  </si>
  <si>
    <t>Brindar capacitaciones empresariales y focalizadas</t>
  </si>
  <si>
    <t xml:space="preserve">(Número de capacitaciones brindadas /número de capacitaciones programadas)*100 </t>
  </si>
  <si>
    <t>Eventos enfocados al emprendimiento y al desarrollo económico</t>
  </si>
  <si>
    <t>(Número de eventos realizados / número de eventos programados)*100</t>
  </si>
  <si>
    <t>Eventos</t>
  </si>
  <si>
    <t>Gestión de Agenda Internacional y Delegaciones</t>
  </si>
  <si>
    <t>(Número de participaciones realizadas/número de participaciones presupuestadas)*100</t>
  </si>
  <si>
    <t>Participaciones y/o viajes locales e internacionales</t>
  </si>
  <si>
    <t>Otorgar apoyos del programa de Emprendimiento para la Base Tecnológica</t>
  </si>
  <si>
    <t>(Número de apoyos otorgados / Número de apoyos disponibles)*100</t>
  </si>
  <si>
    <t>Apoyos</t>
  </si>
  <si>
    <t xml:space="preserve">Realizar brigadas de empleo </t>
  </si>
  <si>
    <t>(Número de brigadas realizadas / Número de brigadas programadas)*100</t>
  </si>
  <si>
    <t xml:space="preserve">Brigadas </t>
  </si>
  <si>
    <t xml:space="preserve">Otorgar apoyos del Programa de Empleo Temporal </t>
  </si>
  <si>
    <t>(Número de apoyos otorgados / número de apoyos disponibles)*100</t>
  </si>
  <si>
    <t>Brindar atención a ciudadanos en el Centro Emprendemos Monterrey</t>
  </si>
  <si>
    <t>(Número de ciudadanos atendidos / Número de ciudadanos que acuden al centro) * 100</t>
  </si>
  <si>
    <t xml:space="preserve">Porcentaje
</t>
  </si>
  <si>
    <t>Otorgar apoyos del Programa Proyectos Productivos</t>
  </si>
  <si>
    <t>(Número de apoyos del Programa Proyectos Productivos entregados / Número de apoyos del Programa Proyectos Productivos disponibles) *100</t>
  </si>
  <si>
    <t>Tetramestre</t>
  </si>
  <si>
    <t>Brindar un fondo de Garantías para créditos a PYMES.</t>
  </si>
  <si>
    <t>(Número de microcréditos otorgados/Número de microcréditos disponibles) *100</t>
  </si>
  <si>
    <t>Créditos</t>
  </si>
  <si>
    <t>Impulsar las vinculaciones entre empresas y proveedores locales a través del Programa Desarrollo de Proveedores</t>
  </si>
  <si>
    <t>(Número de empresas vinculadas/Número de empresas por vincular)*100</t>
  </si>
  <si>
    <t>Empresas vinculadas</t>
  </si>
  <si>
    <t>Implementar una ventanilla de atención única digital.</t>
  </si>
  <si>
    <t>(Total de avance de la ventanilla digital / total de avance proyectado)*100</t>
  </si>
  <si>
    <t>Brindar capacitaciones al sector turístico.</t>
  </si>
  <si>
    <t>(Total de capacitaciones brindadas / Total de capacitaciones programadas)*100</t>
  </si>
  <si>
    <t>Difundir la Agenda de actividades semanales a prestadores de servicio del sector turístico.</t>
  </si>
  <si>
    <t>(Total de agendas difundidas / total de agendas programadas) *100</t>
  </si>
  <si>
    <t>Agendas</t>
  </si>
  <si>
    <t>(Total de visualizaciones registradas / Total de visualizaciones proyectadas)*100</t>
  </si>
  <si>
    <t>Número</t>
  </si>
  <si>
    <t xml:space="preserve">Realizar presentaciones artísticas en el Callejón Cultural </t>
  </si>
  <si>
    <t>(Total de presentaciones artísticas realizadas  / total de presentaciones artísticas programadas)*100</t>
  </si>
  <si>
    <t>Presentaciones</t>
  </si>
  <si>
    <t>(Total de personas que asistieron a presentaciones artísticas / total de personas estimadas que asistan)*100</t>
  </si>
  <si>
    <t xml:space="preserve">Personas </t>
  </si>
  <si>
    <t>(Total de presentaciones realizadas / total de presentaciones programadas)*100</t>
  </si>
  <si>
    <t>(Total de personas que asistieron a presentaciones / total de personas estimadas que asistan)*100</t>
  </si>
  <si>
    <t>Incrementar la asistencia de las personas en las proyecciones interactivas "Corazón de Monterrey" para el conocimiento y apreciación de la historia comunitaria, patrimonio cultural y valores culturales</t>
  </si>
  <si>
    <t>(Total de personas que asistieron a las proyecciones / total de personas estimadas que asistan)*100</t>
  </si>
  <si>
    <t>Realizar exposiciones artísticas y culturales en los espacios públicos</t>
  </si>
  <si>
    <t>(Total de exposiciones realizadas / total de exposiciones programadas)*100</t>
  </si>
  <si>
    <t>Exposiciones</t>
  </si>
  <si>
    <t>Promover la asistencia a exposiciones artísticas y culturales en los espacios públicos</t>
  </si>
  <si>
    <t>(Total de personas que asistieron a las exposiciones / total de personas estimadas que asistan)</t>
  </si>
  <si>
    <t>Dirección General Turismo es Cultura</t>
  </si>
  <si>
    <t>Promover la Marca Monterrey.</t>
  </si>
  <si>
    <t xml:space="preserve">(Número de eventos en los que se ha presentado la Marca Monterrey/ Número de eventos realizados)*100
</t>
  </si>
  <si>
    <t xml:space="preserve">
Eventos</t>
  </si>
  <si>
    <t>(Número de talles realizados/Número de talleres programados)*100</t>
  </si>
  <si>
    <t>Talleres</t>
  </si>
  <si>
    <t>Realizar eventos en espacios municipales.</t>
  </si>
  <si>
    <t>(Eventos realizados / Eventos planeados)*100</t>
  </si>
  <si>
    <t>Crear acuerdos para la promoción de actividades para el desarrollo, operación y fomento de la Cultura y servicios Turísticos.</t>
  </si>
  <si>
    <t>(Total de acuerdos firmados/ total de acuerdos proyectados)*100</t>
  </si>
  <si>
    <t>Acuerdos</t>
  </si>
  <si>
    <t>Atender las solicitudes recibidas para uso del Museo Metropolitano de Monterrey y espacios galerísticos.</t>
  </si>
  <si>
    <t xml:space="preserve">(Número de solicitudes atendidas/Número de solicitudes recibidas)*100 </t>
  </si>
  <si>
    <t xml:space="preserve">Registrar el avance de la rehabilitación del Museo Metropolitano de Monterrey </t>
  </si>
  <si>
    <t>(Porcentaje de avances ejecutados/Porcentaje de avances presupuestados)*100</t>
  </si>
  <si>
    <t>Atender las solicitudes realizadas dentro del portal Sentral</t>
  </si>
  <si>
    <t>(Número de solicitudes realizadas/Número de solicitudes atendidas) *100</t>
  </si>
  <si>
    <t>Porcentaje de las Solicitudes de Acceso a la Información atendidas</t>
  </si>
  <si>
    <t>Atender solicitudes vía redes sociales</t>
  </si>
  <si>
    <t>(Número de solicitudes vía redes sociales realizadas/Número de solicitudes vía redes sociales atendidas) *100</t>
  </si>
  <si>
    <t>Dirección General de Parques y Jardines</t>
  </si>
  <si>
    <t>Realizar el reporte de control de árboles plantados (por la SSP) y donados (solicitados por el Ciudadano)</t>
  </si>
  <si>
    <t xml:space="preserve"> (Reportes de control realizados/ Reportes de control programados)*100</t>
  </si>
  <si>
    <t>Realizar el mantenimiento de áreas verdes</t>
  </si>
  <si>
    <t>(El total de metros cuadrados a los que se les dio mantenimiento en el mes / El total de metros cuadrados asignados para su mantenimiento en el mes)*100</t>
  </si>
  <si>
    <t>m2</t>
  </si>
  <si>
    <t>Realizar el mantenimiento de fuentes y monumentos</t>
  </si>
  <si>
    <t>(Total de Fuentes y Monumentos Realizados por mes/Total de Fuentes y Monumentos Programados por mes)*100</t>
  </si>
  <si>
    <t>Piezas</t>
  </si>
  <si>
    <t xml:space="preserve">Dirección de Imagen y Mantenimiento Urbano    </t>
  </si>
  <si>
    <t>Realizar el campamento de verano</t>
  </si>
  <si>
    <t>(Campamentos de verano realizados / Campamentos de verano planeados)*100</t>
  </si>
  <si>
    <t>Campamento</t>
  </si>
  <si>
    <t>(Temporada acuática realizada/ Temporada acuática planeada)*100</t>
  </si>
  <si>
    <t>Temporada Acuática</t>
  </si>
  <si>
    <t>Realizar el Festival de Muertos 2024</t>
  </si>
  <si>
    <t xml:space="preserve"> (Festival de día de Muertos realizado/Festival de día de Muertos planeado)*100</t>
  </si>
  <si>
    <t>Festival</t>
  </si>
  <si>
    <t>Realizar el Festival Navideño 2024</t>
  </si>
  <si>
    <t>(Festival Navideño realizado/Festival Navideño planeado)*100</t>
  </si>
  <si>
    <t>Realizar eventos gratuitos en los parques públicos</t>
  </si>
  <si>
    <t>(Eventos recreativos realizados por la Dirección/
Eventos recreativos planeados por la Dirección)*100</t>
  </si>
  <si>
    <t>Eventos Realizados</t>
  </si>
  <si>
    <t>Porcentaje de solicitudes aceptadas para el préstamo de espacios en parques.</t>
  </si>
  <si>
    <t>(Total de solicitudes aprobadas para el préstamo de espacios públicos/Total de solicitudes recibidas para el préstamo de espacios públicos)*100</t>
  </si>
  <si>
    <t xml:space="preserve">Porcentaje de Atención al Mantenimiento de Sistemas de Riego </t>
  </si>
  <si>
    <t>(Total de Servicios de mantenimiento de Sistemas de Riego realizados 
/Total de Servicios de mantenimiento de Sistemas de Riego solicitados)*100</t>
  </si>
  <si>
    <t>Porcentaje de Atención al Mantenimiento del Control Fitosanitario</t>
  </si>
  <si>
    <t>(Total de Servicios de mantenimiento de Control Fitosanitario realizados 
/Total de Servicios de mantenimiento de Control Fitosanitarios solicitados)*100</t>
  </si>
  <si>
    <t>Dirección de Coordinación y Mantenimiento</t>
  </si>
  <si>
    <t>Dirección General Operativa</t>
  </si>
  <si>
    <t xml:space="preserve">Realizar el mantenimiento de la carpeta asfáltica de vialidades en colonias </t>
  </si>
  <si>
    <t xml:space="preserve">(m2 de mantenimiento de carpeta asfáltica en Colonias realizados/
m2  de mantenimiento de carpeta asfáltica en Colonias programados)*100
</t>
  </si>
  <si>
    <t>Realizar el mantenimiento de la carpeta asfáltica de vialidades en avenidas</t>
  </si>
  <si>
    <t xml:space="preserve">(m2 de mantenimiento de carpeta asfáltica en avenidas realizados/
m2  de mantenimiento de carpeta asfáltica en avenidas programados)*100
</t>
  </si>
  <si>
    <t>Realizar el mantenimiento de las áreas verdes</t>
  </si>
  <si>
    <t>(El total de metros cuadrados a los que se les dio mantenimiento en el mes /El total de metros cuadrados asignados para su mantenimiento)*100</t>
  </si>
  <si>
    <t>Realizar la limpieza de avenida principales y secundarias por medio del barrido manual.</t>
  </si>
  <si>
    <t>(km lineales con servicio de barrido manual realizados/ km lineales con servicio de barrido manual programados)*100</t>
  </si>
  <si>
    <t>Km lineales</t>
  </si>
  <si>
    <t>Limpieza de avenidas principales y secundarias por medio del servicio pepena</t>
  </si>
  <si>
    <t>(Kilómetros lineales con servicios de pepena realizados/ Kilómetros lineales con servicios de pepena programados)*100</t>
  </si>
  <si>
    <t>Realizar la limpieza de rejillas</t>
  </si>
  <si>
    <t>(Limpieza de rejillas realizadas/Limpieza de rejillas programadas)*100</t>
  </si>
  <si>
    <t>Realizar la pintura de cordón</t>
  </si>
  <si>
    <t>(Metro lineales con servicio de pintura de cordón realizado/Metro lineales con servicio de pintura de cordón programados)*100</t>
  </si>
  <si>
    <t>Dirección Operativa de Zona Sur</t>
  </si>
  <si>
    <t>Realizar la pintura de plazas</t>
  </si>
  <si>
    <t>( Plazas con servicio de pintura realizado/Plazas con servicio de pintura programadas)*100</t>
  </si>
  <si>
    <t>piezas</t>
  </si>
  <si>
    <t>m lineales</t>
  </si>
  <si>
    <t>Dirección Operativa de Zona Centro</t>
  </si>
  <si>
    <t>Dirección Operativa Zona Sur Huajuco de la DGO</t>
  </si>
  <si>
    <t>Pza.</t>
  </si>
  <si>
    <r>
      <t>Realizar juntas vecinales</t>
    </r>
    <r>
      <rPr>
        <sz val="13"/>
        <color rgb="FFFF0000"/>
        <rFont val="Calibri Light"/>
        <family val="2"/>
        <scheme val="major"/>
      </rPr>
      <t xml:space="preserve"> </t>
    </r>
  </si>
  <si>
    <r>
      <t>Realizar presentaciones de la Gran Orquesta de la Ciudad de Monterrey</t>
    </r>
    <r>
      <rPr>
        <b/>
        <sz val="13"/>
        <color theme="1"/>
        <rFont val="Calibri Light"/>
        <family val="2"/>
        <scheme val="major"/>
      </rPr>
      <t xml:space="preserve"> </t>
    </r>
  </si>
  <si>
    <r>
      <t>Promover la asistencia a las presentaciones de la Gran Orquesta de la Ciudad de Monterrey</t>
    </r>
    <r>
      <rPr>
        <b/>
        <sz val="13"/>
        <color theme="1"/>
        <rFont val="Calibri Light"/>
        <family val="2"/>
        <scheme val="major"/>
      </rPr>
      <t xml:space="preserve">  </t>
    </r>
  </si>
  <si>
    <r>
      <t>(</t>
    </r>
    <r>
      <rPr>
        <sz val="13"/>
        <rFont val="Calibri Light"/>
        <family val="2"/>
        <scheme val="major"/>
      </rPr>
      <t>Total de solicitudes de acceso a la información atendidas/ Total de solicitudes de acceso a la información recibidas)*100</t>
    </r>
  </si>
  <si>
    <r>
      <t xml:space="preserve">Realizar la Temporada Acuática </t>
    </r>
    <r>
      <rPr>
        <strike/>
        <sz val="13"/>
        <rFont val="Calibri Light"/>
        <family val="2"/>
        <scheme val="major"/>
      </rPr>
      <t xml:space="preserve"> </t>
    </r>
    <r>
      <rPr>
        <sz val="13"/>
        <rFont val="Calibri Light"/>
        <family val="2"/>
        <scheme val="major"/>
      </rPr>
      <t>2024</t>
    </r>
  </si>
  <si>
    <t>(Capacitaciones al personal realizadas / Capacitaciones al personal programadas) *100</t>
  </si>
  <si>
    <t>(Total de subsidios entregados / total de subsidios solicitados) *100</t>
  </si>
  <si>
    <t xml:space="preserve">Atender los trámites de expedientes de pago de bienes y servicios provenientes de la Dirección de Mantenimiento y Equipamiento </t>
  </si>
  <si>
    <t>((Denuncias presentadas ante servidores públicos de la Contraloría Municipal  + Denuncias presentadas en la plataforma de "Denuncia por corrupción" + Denuncias iniciadas de oficio) / (Denuncias atendidas por la Dirección de Control Interno e Investigación + Denuncias atendidas por la Comisión de Honor y Justicia))*100</t>
  </si>
  <si>
    <t>Realizar filtros de seguridad para la inspección de vehículos y motos en jurisdicción municipal</t>
  </si>
  <si>
    <t>Realizar registro de bitácoras operativas de seguridad</t>
  </si>
  <si>
    <t>(Acompañamientos realizados /acompañamientos requeridos en el mes)*100</t>
  </si>
  <si>
    <t>Dirección De Análisis e Inteligencia Policial</t>
  </si>
  <si>
    <t>Realizar capacitación continua a elementos operativos en Curso de Actualización Taller de la Actuación del Policía en Juicio Oral.</t>
  </si>
  <si>
    <t>Promover el turismo por medio de las plataformas digitales</t>
  </si>
  <si>
    <t xml:space="preserve">Promover la asistencia a las presentaciones artísticas en el Callejón Cultural </t>
  </si>
  <si>
    <t>Impartir talleres en el ámbito artístico y cultural.</t>
  </si>
  <si>
    <t>Dirección Operativa de Zona Poniente</t>
  </si>
  <si>
    <t>Realizar el mantenimiento de panteones municipales</t>
  </si>
  <si>
    <t>(Mantenimientos de Limpieza Realizados/
Mantenimientos de limpieza Programados)*100</t>
  </si>
  <si>
    <t xml:space="preserve">Mantenimientos </t>
  </si>
  <si>
    <t>Porcentaje de atención a las solicitudes de  permisos de ruptura y/u ocupación de vía publica</t>
  </si>
  <si>
    <t>(Numero de Tramite de Permisos Atendidos/ Numero de Tramites  de Permisos Solicitados)*100</t>
  </si>
  <si>
    <t>Porcentaje de atención a las solicitudes de Contratos de recolección de residuos (tipo A, tipo B y tipo C)</t>
  </si>
  <si>
    <t>(Número de Trámites de Contratos de Recolección de Residuos Atendidos /Número de Trámites de Contratos de Recolección de Residuos Solicitados)*100</t>
  </si>
  <si>
    <t>Porcentaje de atención a las solicitudes de Autorización para personas físicas o morales con vehículos destinados al servicio privado de recolección y traslado de residuos no peligrosos en el territorio Municipal de Monterrey.</t>
  </si>
  <si>
    <t>(Numero de Tramites de Autorización de vehículos destinados a la recolección y traslado de Residuos Atendidos/Numero de Tramites de Autorización de vehículos destinados a la recolección y traslado de residuos Solicitados)*100</t>
  </si>
  <si>
    <t>Porcentaje de atención a las solicitudes de servicios de panteones municipales</t>
  </si>
  <si>
    <t>(Numero de Tramites en la Coordinación de Panteones Municipales Atendidos/
Numero de Tramites en Panteones Municipales Solicitados)*100</t>
  </si>
  <si>
    <t>Porcentaje de atención a las peticiones de necesidades de las direcciones adscritas a la Secretaría.</t>
  </si>
  <si>
    <t>(Peticiones de necesidades de las Direcciones Atendidas/Peticiones de necesidades de las Direcciones Solicitadas)*100100</t>
  </si>
  <si>
    <t>(Total de solicitudes de acceso a la información atendidas/ Total de solicitudes de acceso a la información recibidas)*100</t>
  </si>
  <si>
    <t>Porcentaje de proyectos de espacio público municipal diseñados</t>
  </si>
  <si>
    <t>(Total de proyectos de espacios públicos diseñados/Total de proyectos de espacios públicos requeridos)*100</t>
  </si>
  <si>
    <t>Porcentaje de diseños de proyectos hídricos realizados.</t>
  </si>
  <si>
    <t>(Total de diseños de proyectos hídricos realizados /Total de diseños de proyectos hídricos requeridos)*100</t>
  </si>
  <si>
    <t>Porcentaje de diseños de edificación y rehabilitación realizados</t>
  </si>
  <si>
    <t>(Total de diseños de edificación y rehabilitación realizados/Total de diseños de edificación y rehabilitación requeridos)*100</t>
  </si>
  <si>
    <t>Porcentaje de expedientes técnicos-sociales con Recurso Propio realizados.</t>
  </si>
  <si>
    <t>(Total de expedientes de factibilidad técnico -social elaborados para obras ejecutadas con recursos Municipales/Total de Obras Públicas ejecutadas por recurso Municipal)*100</t>
  </si>
  <si>
    <t>Porcentaje de expedientes técnicos-sociales con Recurso Federal realizados.</t>
  </si>
  <si>
    <t>(Total de expedientes de factibilidad técnico -social elaborados para obras ejecutadas con recursos Federales/Total de Obras Públicas ejecutadas por recurso Federal)*100</t>
  </si>
  <si>
    <t>Porcentaje de Cumplimiento en las acciones de Mejora Regulatoria</t>
  </si>
  <si>
    <t>(Total de indicadores de Mejora Regulatoria reportados/Total de indicadores de Mejora Regulatoria requeridos)*100</t>
  </si>
  <si>
    <t>Reportes</t>
  </si>
  <si>
    <t xml:space="preserve">Dirección de Gestión para el financiamiento Sostenible </t>
  </si>
  <si>
    <t>Porcentaje de publicaciones para convocatoria pública realizadas</t>
  </si>
  <si>
    <t>(Total de publicaciones realizadas en el Periódico Oficial del Estado/Total de concurso de Obra que requiere convocatoria pública)*100</t>
  </si>
  <si>
    <t>Porcentaje de contratos formalizados realizados</t>
  </si>
  <si>
    <t>(Total de proyectos formalizados en contrato/Total de proyectos que requieren contratación)*100</t>
  </si>
  <si>
    <t xml:space="preserve">Porcentaje de Instalaciones de Comité Vecinal formalizadas.            </t>
  </si>
  <si>
    <t>(Total de actas de instalación de comités formalizadas/Total de comités necesitados)*100</t>
  </si>
  <si>
    <t>Porcentaje de obras de infraestructura y edificación bajo supervisión</t>
  </si>
  <si>
    <t>(Total de obras de infraestructura y edificación supervisadas/Total de obras de infraestructura y edificación en proceso)*100</t>
  </si>
  <si>
    <t>Porcentaje de solicitudes de Obra Inducida elaboradas para la ejecución de un Proyecto de Obra</t>
  </si>
  <si>
    <t>(Total de solicitudes  elaboradas para conocer la Obra Inducida preexistente/Total de obras a ejecutar que requieren información de Obra Inducida preexistente)*100</t>
  </si>
  <si>
    <t>Porcentaje de proyectos de pavimentación diseñados.</t>
  </si>
  <si>
    <t>(Diseños preliminares de pavimentación realizados/ Total de proyectos de pavimentación ejecutados como Obra Pública )*100</t>
  </si>
  <si>
    <t>Porcentaje de contratos supervisados de obras viales</t>
  </si>
  <si>
    <t>(Total de obras viales contratadas con supervisión/Total de obras viales contratadas)*100</t>
  </si>
  <si>
    <t>Porcentaje de dictámenes realizados para la ejecución de intervenciones en la superficie de rodamiento</t>
  </si>
  <si>
    <t>(Total de dictámenes realizados para la intervención de la superficie de rodamiento/Total de dictámenes solicitados para la intervención de la superficie de rodamiento )*100</t>
  </si>
  <si>
    <r>
      <t>Porcentaje de Solicitudes de Infraestructura Municipal</t>
    </r>
    <r>
      <rPr>
        <sz val="14"/>
        <color theme="1"/>
        <rFont val="Cambria"/>
        <family val="1"/>
      </rPr>
      <t/>
    </r>
  </si>
  <si>
    <t>(Total de solicitudes de la ciudadanía atendidas/Total de solicitudes de la ciudadanía recibidas)*100</t>
  </si>
  <si>
    <t>Solicitar ordenes de inspección en materia de Desarrollo Urbano</t>
  </si>
  <si>
    <t>(Dictámenes de solicitudes resueltos /Dictámenes de solicitudes por recibidos)*100</t>
  </si>
  <si>
    <t>Atender solicitudes de alineamientos viales en materia de Desarrollo Urbano Sostenible</t>
  </si>
  <si>
    <t>(Solicitudes de Alineamientos viales atendidas/Solicitudes de Alineamientos Viales por atender) *100</t>
  </si>
  <si>
    <t xml:space="preserve">Proponer convenios o acuerdos de colaboración con la iniciativa privada, academia, ciudadanos y otras órdenes de gobierno </t>
  </si>
  <si>
    <t>(Total de convenios cerrados/Total de convenidos programados a firmar)*100</t>
  </si>
  <si>
    <t xml:space="preserve">Asistir en la supervisión de los procesos de ejecución de las obras de Urbanización </t>
  </si>
  <si>
    <t>(Total de supervisiones atendidas/Total de solicitudes recibidas)*100</t>
  </si>
  <si>
    <t>Realizar dictamen y preventiva de los trámites de Subdivisiones, Fusiones, Relotificaciones y Parcelaciones</t>
  </si>
  <si>
    <t>(Total de dictámenes y preventivas realizadas/Total de expedientes ingresados)*100</t>
  </si>
  <si>
    <t>Realizar dictamen y preventiva de los trámites de Fraccionamientos y Regularizaciones</t>
  </si>
  <si>
    <t>(Total de supervisiones realizadas/Total de solicitudes recibidas)*100</t>
  </si>
  <si>
    <t>Digitalizar expedientes resueltos</t>
  </si>
  <si>
    <t>(Total de digitalizaciones realizadas/Total de expedientes resueltos)*100</t>
  </si>
  <si>
    <t>Asistir a mesas de trabajo en materia de movilidad, infraestructura, patrimonio, riesgo y terminación de obras</t>
  </si>
  <si>
    <t>(Total de mesas asistidas/Total de mesas programadas)*100</t>
  </si>
  <si>
    <t>Asistir a mesas de trabajo en materia de Regularización de Asentamientos Humanos</t>
  </si>
  <si>
    <t>Dirección para la Integración de Distritos Sub-Centros y Nuevos Desarrollos</t>
  </si>
  <si>
    <t>Emitir opinión técnica en materia Estructural, Hidrológica y Geológica de las solicitudes de trámites y servicios recibidas</t>
  </si>
  <si>
    <t>(Total de opiniones técnicas emitidas/Total de solicitudes de opinión técnica de los estudios anexos a las solicitudes recibidas) *100</t>
  </si>
  <si>
    <t xml:space="preserve">Emitir opinión técnica en materia Vial a las solicitudes de trámites y servicios recibidas </t>
  </si>
  <si>
    <t>Georreferenciar fraccionamientos resueltos en la etapa de ventas para mantener actualizada la base de datos cartográfica municipal</t>
  </si>
  <si>
    <t xml:space="preserve">(Total de Fraccionamientos resueltos en la etapa de ventas georreferenciados/Total de Fraccionamientos en la etapa de ventas resueltas) *100
</t>
  </si>
  <si>
    <t>Llevar a cabo mesas técnicas de trabajo para impulsar proyectos estratégicos en el marco de los planes, programas, leyes y reglamentos en materia de desarrollo urbano sostenible</t>
  </si>
  <si>
    <t>(Mesa de trabajo realizadas/Mesas de trabajo solicitadas) *100</t>
  </si>
  <si>
    <t>Dirección de Proyectos Técnicos</t>
  </si>
  <si>
    <t xml:space="preserve">Elaborar dictámenes de solicitudes de Licencias de Usos de Suelo,  Regímenes en Condominio, Casas Habitación, Trámites menores, Constancias de Obra Terminada recibidas en el "Módulo de Atención de Trámites" de manera presencial </t>
  </si>
  <si>
    <t>Elaborar preventivas de solicitudes de Licencias de Usos de Suelo,  Regímenes en Condominio, Casas Habitación, Trámites menores, Constancias de Obra Terminada ingresadas  en el "Módulo de Atención de Trámites" de manera presencial</t>
  </si>
  <si>
    <t>(Prevenciones de solicitudes realizados /Prevenciones de solicitudes por realizar)*100</t>
  </si>
  <si>
    <t>Elaborar dictámenes de solicitudes de Licencias de Usos de Suelo,  Regímenes en Condominio, Casas Habitación, Trámites menores, Constancias de Obra Terminada recibidas en la "Ventanilla Digital" de manera remota</t>
  </si>
  <si>
    <t>(Dictámenes de solicitudes realizados /Dictámenes de solicitudes recibidos)*100</t>
  </si>
  <si>
    <t>Elaborar preventivas de solicitudes de Licencias de Usos de Suelo,  Regímenes en Condominio, Casas Habitación, Trámites menores, Constancias de Obra Terminada ingresadas en la "Ventanilla Digital" de manera remota</t>
  </si>
  <si>
    <t>Atender solicitudes ciudadanas que tienen como finalidad la obtención de los diversos trámites correspondientes a la Dirección</t>
  </si>
  <si>
    <t>(Cantidad de atenciones resueltas /Cantidad de atenciones por resolver)*100</t>
  </si>
  <si>
    <t>Dirección para un Desarrollo Compacto</t>
  </si>
  <si>
    <t>Realizar reuniones o recorridos vecinales en materia de movilidad y seguridad vial</t>
  </si>
  <si>
    <t xml:space="preserve"> Dar respuesta a solicitudes particulares de estudios y proyectos de movilidad</t>
  </si>
  <si>
    <t>(Cantidad de respuesta realizadas / Cantidad de respuesta solicitadas )*100</t>
  </si>
  <si>
    <t>Supervisar a obras de movilidad y espacio público</t>
  </si>
  <si>
    <t>(Cantidad de supervisiones realizadas /Cantidad de supervisiones  programadas)*100</t>
  </si>
  <si>
    <t>Elaborar propuestas de normas y lineamientos para la movilidad, espacio público y seguridad vial</t>
  </si>
  <si>
    <t>(Cantidad de propuestas  realizadas /Cantidad de propuestas  programadas)*100</t>
  </si>
  <si>
    <t>Propuestas</t>
  </si>
  <si>
    <t>Elaborar dictámenes para la modificación de la infraestructura y dispositivos viales solicitadas por entidades o dependencias</t>
  </si>
  <si>
    <t>(Cantidad de dictámenes realizados / Cantidad de dictámenes  recibidos )*100</t>
  </si>
  <si>
    <t>Realizar capacitaciones para el personal en materia de movilidad y seguridad vial</t>
  </si>
  <si>
    <t>(Cantidad de capacitaciones realizadas / Cantidad de capacitaciones  programadas )*100</t>
  </si>
  <si>
    <t>Realizar mesas de trabajo para la participación de la comunidad y usuarios</t>
  </si>
  <si>
    <t>(Cantidad de mesas de trabajo  realizadas /Cantidad de  mesas de trabajo programadas)*100</t>
  </si>
  <si>
    <t>Mesas de trabajo</t>
  </si>
  <si>
    <t xml:space="preserve">Revisar proyectos a particulares </t>
  </si>
  <si>
    <t>(Cantidad de revisiones realizadas /Cantidad de revisiones   solicitadas)*100</t>
  </si>
  <si>
    <t>Elaborar material digital</t>
  </si>
  <si>
    <t>(Cantidad de material digital realizado /Cantidad de material digital programado)*100</t>
  </si>
  <si>
    <t>Material digital</t>
  </si>
  <si>
    <t xml:space="preserve">Realizar trazos en calle para ejecución de proyectos de movilidad </t>
  </si>
  <si>
    <t>(Cantidad de trazos en calle  realizados /Cantidad de trazos en calle programados)*100</t>
  </si>
  <si>
    <t>Trazos</t>
  </si>
  <si>
    <t>Elaborar opiniones técnicas a peticiones de proyectos en el espacio público</t>
  </si>
  <si>
    <t>(Cantidad de opiniones técnicas realizadas /Cantidad de opiniones técnicas solicitadas)*100</t>
  </si>
  <si>
    <t>Atender solicitudes ciudadanas en materia de movilidad y seguridad vial</t>
  </si>
  <si>
    <t>(Cantidad de solicitudes atendidas /Cantidad de solicitudes recibidas)*100</t>
  </si>
  <si>
    <t>Pintar señalización horizontal  - pictogramas</t>
  </si>
  <si>
    <t>(Cantidad de piezas de pictogramas pintados /Cantidad de piezas de pictogramas programados a pintar)*100</t>
  </si>
  <si>
    <t>Pintar cruces o intersecciones</t>
  </si>
  <si>
    <t>(Cantidad de metros lineales de cruces o intersecciones pintadas  /Cantidad de metros lineales de cruces o intersecciones programadas a pintar)*100</t>
  </si>
  <si>
    <t>Metros lineales</t>
  </si>
  <si>
    <t>Realizar mantenimiento a señales</t>
  </si>
  <si>
    <t>(Cantidad de mantenimientos realizados a señales/Cantidad de mantenimientos realizados a señales programados)*100</t>
  </si>
  <si>
    <t>Mantenimientos</t>
  </si>
  <si>
    <t>Instalar señales de tránsito</t>
  </si>
  <si>
    <t>(Cantidad de señales de tránsito instalados /Cantidad de señales de tránsito programados a instalar)*100</t>
  </si>
  <si>
    <t>Señales instaladas</t>
  </si>
  <si>
    <t>Rehabilitar cruces con semáforos</t>
  </si>
  <si>
    <t>(Cantidad de cruces rehabilitados /Cantidad de cruces programados a rehabilitar)*100</t>
  </si>
  <si>
    <t>Semáforos rehabilitados</t>
  </si>
  <si>
    <t>Realizar estudios para la intervención de las vías</t>
  </si>
  <si>
    <t>(Cantidad de estudios realizados /Cantidad de estudios programados)*100</t>
  </si>
  <si>
    <t>Estudios</t>
  </si>
  <si>
    <t>Brindar verificaciones en apoyo para las dictaminaciones en material forestal</t>
  </si>
  <si>
    <t>(Número de verificaciones realizadas/Número de verificaciones recibidas) *100</t>
  </si>
  <si>
    <t>Brindar atención a dictaminaciones en materia forestal</t>
  </si>
  <si>
    <t>(Número de dictaminaciones en material forestal resueltas/Número de dictaminaciones en material forestal ingresadas) *100</t>
  </si>
  <si>
    <t>Brindar atención a dictaminaciones de lineamientos ambientales</t>
  </si>
  <si>
    <t>(Número de dictaminaciones en lineamientos resueltas/Número de dictaminaciones en lineamientos ingresadas) *100</t>
  </si>
  <si>
    <t>(Número de dictaminaciones en anuncios resueltas/Número de dictaminaciones en anuncios ingresadas) *100</t>
  </si>
  <si>
    <t>Brindar atención en ventanilla de desarrollo verde</t>
  </si>
  <si>
    <t>(Número de ciudadanos atendidos/Número de asistentes recibidos) *100</t>
  </si>
  <si>
    <t>Atención ciudadana especializada y personalizada en materia ambiental que suceda durante el mes en curso</t>
  </si>
  <si>
    <t>(Atención especializada y personalizada atendida en materia ambiental/Atención especializada y personalizada recibida en materia ambiental) x 100</t>
  </si>
  <si>
    <t>Eventos, cursos y talleres sobre sostenibilidad y/o cambio climático</t>
  </si>
  <si>
    <t>(Total de eventos, cursos y talleres sobre sostenibilidad y/o cambio climático impartidos/Total de eventos, cursos y talleres sobre sostenibilidad y/o cambio climático programados)*100</t>
  </si>
  <si>
    <t>Eventos, Cursos y Talleres</t>
  </si>
  <si>
    <t>Consolidar y/o dar seguimiento a acuerdos de colaboración (locales o internacionales)</t>
  </si>
  <si>
    <t>(Total de acuerdos de colaboración realizados/Total de acuerdos de colaboración planeados)*100</t>
  </si>
  <si>
    <t>Dar seguimiento a instrumentos de cambio climático que involucran al municipio de Monterrey</t>
  </si>
  <si>
    <t>(Total de acciones implementadas para dar seguimiento a instrumentos de cambio climático que involucran al municipio de Monterrey)/ (Total de acciones programadas para dar seguimiento a instrumentos de cambio climático que involucran al municipio de Monterrey)*100</t>
  </si>
  <si>
    <t>Realizar acciones para diseñar la propuesta de un Plan de Educación Ambiental Municipal</t>
  </si>
  <si>
    <t>(Total de acciones implementadas para lograr la consolidación de un Plan de Educación Ambiental para Monterrey/Total de acciones programadas para lograr la consolidación de un Plan de Educación Ambiental para Monterrey)*100</t>
  </si>
  <si>
    <t>Dirección de Atención al Cambio Climático</t>
  </si>
  <si>
    <t>Gestionar la plantación de árboles en áreas municipales y espacios públicos</t>
  </si>
  <si>
    <t>(Total de árboles gestionados por mes /Total de árboles de gestión requerida )*100</t>
  </si>
  <si>
    <t>Arboles</t>
  </si>
  <si>
    <t>Realizar eventos de adopción de árboles</t>
  </si>
  <si>
    <t>(Total de eventos realizados/Total de eventos planeados)*100</t>
  </si>
  <si>
    <t>Forestar áreas verdes que fueron previamente Evaluadas y gestionadas</t>
  </si>
  <si>
    <t xml:space="preserve">(Total de áreas verdes forestadas/Total de áreas verdes programadas para forestar)*100 </t>
  </si>
  <si>
    <t>Forestaciones</t>
  </si>
  <si>
    <t>Diseñar y/o rediseñar parques del municipio</t>
  </si>
  <si>
    <t>Parques</t>
  </si>
  <si>
    <t>Gestionar el desarrollo y la supervisión de los parques diseñados</t>
  </si>
  <si>
    <t>(Total de parques en supervisión/Total de parques diseñados)*100</t>
  </si>
  <si>
    <t>Unidades de compostaje instaladas en parques municipales y áreas públicas</t>
  </si>
  <si>
    <t>(Total de unidades de compostaje instaladas en áreas municipales o parques / Total de unidades de compostaje programadas para instalar en áreas municipales o parques)*100</t>
  </si>
  <si>
    <t>Unidades Instaladas</t>
  </si>
  <si>
    <t>Visitas de seguimiento a comunidades y granjas urbanas instaladas</t>
  </si>
  <si>
    <t>(Total de visitas a huertos urbanos realizados o gestiones de seguimiento de las comunidades/ Total de visitas a huertos urbanos o gestiones de seguimiento de las comunidades programadas)*100</t>
  </si>
  <si>
    <t>Visitas</t>
  </si>
  <si>
    <t>Cursos y talleres para fomentar el ahorro energético y optimización de los recursos naturales en edificaciones</t>
  </si>
  <si>
    <t>(Total de cursos y talleres realizados/Total de cursos y talleres programados)*100</t>
  </si>
  <si>
    <t>Cursos o Talleres</t>
  </si>
  <si>
    <t>Desarrollo y gestión de programas y/o proyectos orientados al uso eficiente de los recursos hídricos y energéticos</t>
  </si>
  <si>
    <t>(Total de proyectos y/o programas piloto implementados / Total de proyectos y/o programas piloto programados)*100</t>
  </si>
  <si>
    <t>Proyectos</t>
  </si>
  <si>
    <t>Realiza reuniones para diseñar la propuesta de un documento normativo y/o lineamiento en materia de eficiencia energética y de optimización de los recursos naturales en edificaciones</t>
  </si>
  <si>
    <t xml:space="preserve">(Total de documentos realizados/ total de documentos programados) *100 </t>
  </si>
  <si>
    <t xml:space="preserve">Contribuir con Soporte a proyectos de otras dependencias y/o empresas en materia de eficiencia energética </t>
  </si>
  <si>
    <t>(Total de contribuciones a proyectos afines realizadas/Total de contribuciones a proyectos afines programadas)*100</t>
  </si>
  <si>
    <t>Contribuciones</t>
  </si>
  <si>
    <t>Consolidar y/o dar seguimiento a acuerdos de colaboración locales o internacionales</t>
  </si>
  <si>
    <t>(Total de acuerdos realizados/Total de acuerdos programados)*100</t>
  </si>
  <si>
    <t>(Cantidad de Reportes ciudadanos atendidos/Cantidad de reportes recibidos)*100</t>
  </si>
  <si>
    <t>Revisar procesos de trámites a petición de las áreas</t>
  </si>
  <si>
    <t>(Cantidad de revisiones de procesos de trámites efectuadas/Cantidad de revisiones de procesos de trámites propuestas) * 100</t>
  </si>
  <si>
    <t>Implementar módulos digitales a petición de las áreas</t>
  </si>
  <si>
    <t>(Cantidad de Módulos digitales realizadas/Cantidad de Módulos digitales requeridas)*100</t>
  </si>
  <si>
    <t xml:space="preserve">Implementación del diagnóstico de ciberseguridad realizado a la Administración Pública Municipal. </t>
  </si>
  <si>
    <t>(Acciones requeridas implementadas derivadas del Diagnóstico de ciberseguridad en la Administración Pública Municipal/Acciones requeridas a implementar derivadas del Diagnóstico de ciberseguridad en la Administración Pública Municipal) *100</t>
  </si>
  <si>
    <t xml:space="preserve">Informes semestrales </t>
  </si>
  <si>
    <t>Mantener actualizada la documental: Evaluación de Impacto en la Protección de Datos Personales derivado del tratamiento de datos personales en la plataforma ID Digital MTY y Módulo Digital.</t>
  </si>
  <si>
    <t>(Actualizaciones en la documental de Evaluación de Impacto en la Protección de Datos Personales realizadas/Actualizaciones en la documental de Evaluación de Impacto en la Protección de Datos Personales requeridas)*100</t>
  </si>
  <si>
    <t xml:space="preserve">Anual </t>
  </si>
  <si>
    <t>Documental Actualizada</t>
  </si>
  <si>
    <t>Dirección General de Gobierno Digital y Soporte Tecnológico</t>
  </si>
  <si>
    <t>Dictaminar elementos interoperables para la adquisición de tecnologías de la información que requiera la Administración Pública Municipal</t>
  </si>
  <si>
    <t>(Cantidad de solicitudes evaluadas y dictaminadas/ Cantidad de solicitudes por evaluar y dictaminar) *100</t>
  </si>
  <si>
    <t>Elementos interoperables evaluados y dictaminados</t>
  </si>
  <si>
    <t>Desarrollar servicios digitales para la Administración Pública</t>
  </si>
  <si>
    <t>(Cantidad de sistemas desarrollados publicados/ Cantidad de sistemas desarrollados por publicar)*100</t>
  </si>
  <si>
    <t>Servicios digitales desarrollados</t>
  </si>
  <si>
    <t>Curar y liberar conjuntos de datos en el portal de datos abiertos</t>
  </si>
  <si>
    <t>(Cantidad de conjuntos de datos liberados en el portal de datos abiertos / Cantidad de conjuntos de datos por liberar en el portal de datos abiertos) *100</t>
  </si>
  <si>
    <t>Conjunto de datos curados y liberados</t>
  </si>
  <si>
    <t>Integrar capas en la Infraestructura de Datos Espaciales (IDE)</t>
  </si>
  <si>
    <t>(Cantidad de capas de datos espaciales liberadas en la IDE / Cantidad de capas de datos espaciales por liberar en la IDE)*100</t>
  </si>
  <si>
    <t>Capas integradas en la IDE</t>
  </si>
  <si>
    <t>Planear y/o gestionar proyectos antes de su fase de liberación</t>
  </si>
  <si>
    <t>(Cantidad de gestiones de proyectos realizados/ Cantidad de gestiones de proyectos por realizar) 100*</t>
  </si>
  <si>
    <t>Proyectos planeados</t>
  </si>
  <si>
    <t>Dar atención a solicitudes de soluciones digitales</t>
  </si>
  <si>
    <t>(Cantidad de resoluciones de solicitudes digitales realizadas/ Cantidad de resoluciones de solicitudes digitales por realizar) *100</t>
  </si>
  <si>
    <t>Reporte de seguimiento</t>
  </si>
  <si>
    <t xml:space="preserve">Generar reportes para la toma de decisiones basada en datos para la Administración Pública  </t>
  </si>
  <si>
    <t xml:space="preserve">(Cantidad de reportes generados para la toma de decisiones basada en datos / Cantidad de reportes por generar para la toma de decisiones basada en datos) *100 </t>
  </si>
  <si>
    <t>Reportes generados</t>
  </si>
  <si>
    <t>Dar reconocimientos dados a las dependencias y/o ciudadanía por prácticas innovadoras en el ámbito público</t>
  </si>
  <si>
    <t>(Cantidad de reconocimientos dados a las dependencias o ciudadanía por prácticas innovadoras/ Cantidad de reconocimientos por dar a las dependencias o ciudadanía por prácticas innovadoras) *100</t>
  </si>
  <si>
    <t xml:space="preserve">Reconocimiento </t>
  </si>
  <si>
    <t>Realizar evento para educación de temas de Gobierno Digital</t>
  </si>
  <si>
    <t>(Cantidad de eventos realizados para la educación de temas de Gobierno Digital/ Cantidad de eventos por realizar para la educación de temas de Gobierno Digital) *100</t>
  </si>
  <si>
    <t>Evento</t>
  </si>
  <si>
    <t>Atender solicitudes de soporte de infraestructura</t>
  </si>
  <si>
    <t>(Solicitudes de soporte de infraestructura atendidas / Solicitudes de soporte de infraestructura recibidas)*100</t>
  </si>
  <si>
    <t>Actualizar el respaldo de información generada fuera del centro de datos municipales</t>
  </si>
  <si>
    <t>Atender solicitudes de plataformas o productos digitales que se encuentran operando en el municipio</t>
  </si>
  <si>
    <t>(Solicitudes de plataformas o productos digitales atendidas / Solicitudes de plataformas o productos digitales recibidas)*100</t>
  </si>
  <si>
    <t>Realizar capacitaciones respecto al uso y generación de información de los sistemas municipales</t>
  </si>
  <si>
    <t>(Capacitaciones respecto al uso y generación de información de los sistemas municipales realizadas / Capacitaciones respecto al uso y generación de los sistemas planeados)*100</t>
  </si>
  <si>
    <t xml:space="preserve">(Reportes de medición de satisfacción realizados por el  usuario calificados de manera positiva /Reportes de medición de satisfacción realizados por el usuario)*100
</t>
  </si>
  <si>
    <t>Realizar reporte de los usuarios inhabilitados en la conexión a la red inalámbrica del Municipio</t>
  </si>
  <si>
    <t>Usuarios</t>
  </si>
  <si>
    <t>Dirección de Soporte e infraestructura</t>
  </si>
  <si>
    <t>Evaluar la factibilidad de los proyectos propuestos del Presupuesto Participativo</t>
  </si>
  <si>
    <t>(Proyectos evaluados/Proyectos propuestos)*100</t>
  </si>
  <si>
    <t>Porcentual</t>
  </si>
  <si>
    <t>Realizar mapas colaborativos a con metodología de diseño comunitario del espacio</t>
  </si>
  <si>
    <t>Mapeos</t>
  </si>
  <si>
    <t>Medir la asistencia de la comunidad a las juntas vecinales realizadas</t>
  </si>
  <si>
    <t>(Asistencia de la comunidad a las juntas vecinales realizadas/Asistencia programada de la comunidad a las juntas vecinales)*100</t>
  </si>
  <si>
    <t>Asistencia</t>
  </si>
  <si>
    <t>Realizar Audiencias Públicas  sobre temas de  gobierno abierto</t>
  </si>
  <si>
    <t>(Audiencias Públicas en la temática gobierno abierto realizadas/Audiencias Públicas en la temática gobierno abierto programadas)*100</t>
  </si>
  <si>
    <t xml:space="preserve">Audiencias </t>
  </si>
  <si>
    <t>Proporcionar Información sobre Procedimiento de Restricción Vial</t>
  </si>
  <si>
    <t>Dar atención a las gestiones solicitadas vía Call Center</t>
  </si>
  <si>
    <t>Dirección de Participación Ciudadana</t>
  </si>
  <si>
    <t>Coordinar las reuniones de seguimiento  para la simplificación y digitalización de trámites</t>
  </si>
  <si>
    <t>(Cantidad de reuniones de seguimiento para simplificación y digitalización efectuadas/ Cantidad de reuniones de seguimiento para simplificación y digitalización programadas)*100</t>
  </si>
  <si>
    <t>Reuniones</t>
  </si>
  <si>
    <t>Porcentaje actualizado de los procesos de los trámites y servicios simplificados y digitalizados</t>
  </si>
  <si>
    <t>(Cantidad de procesos de los trámites y servicios simplificados y digitalizados/Cantidad de procesos de los trámites y servicios simplificados y digitalizados propuestos)*100</t>
  </si>
  <si>
    <t>Cumplir con el Programa Anual de Mejora Regulatoria</t>
  </si>
  <si>
    <t>(Cantidad de actividades del Programa de Mejora Regulatoria cumplidas/Cantidad  de actividades del Programa de Mejora Regulatoria planificadas)*100</t>
  </si>
  <si>
    <t>Capacitar en materia de Mejora Regulatoria a los Enlaces Municipales del Municipio de Monterrey</t>
  </si>
  <si>
    <t>(Cantidad de capacitaciones realizadas/Cantidad de capacitaciones programadas)*100</t>
  </si>
  <si>
    <t>Dar atención a solicitudes de atención ciudadana recibidas en la Secretaría</t>
  </si>
  <si>
    <t>(Solicitudes de atención ciudadana atendidas/Solicitudes de atención ciudadana recibidas)*100</t>
  </si>
  <si>
    <t>Cumplir con las Obligaciones de Transparencia de esta Dependencia</t>
  </si>
  <si>
    <t>(Carga al portal de transparencia realizada/Carga al portal de transparencia programada)*100</t>
  </si>
  <si>
    <t>Obligaciones de Transparencia</t>
  </si>
  <si>
    <t>Dar atención a las solicitudes de acceso a la información remitidas por la Unidad de Transparencia</t>
  </si>
  <si>
    <t>(Solicitudes de acceso a la información atendidas/Solicitudes de acceso a la información recibidas)*100</t>
  </si>
  <si>
    <t>Informar a la Contraloría Municipal de las obligaciones de transparencia, fiscalización, control interno e investigación y Anticorrupción de la Secretaría.</t>
  </si>
  <si>
    <t>(Informe mensual de obligaciones remitido a la Contraloría Municipal/Informe mensual de obligaciones por remitir a la Contraloría Municipal)*100</t>
  </si>
  <si>
    <t xml:space="preserve">Reportes </t>
  </si>
  <si>
    <t>Monitorear interacciones de las redes sociales vigentes de la Secretaría</t>
  </si>
  <si>
    <t>(Monitoreos realizados/Monitoreos planeados)*100</t>
  </si>
  <si>
    <t>Monitoreos</t>
  </si>
  <si>
    <t>(Difusiones informativas de campañas realizadas/Difusiones informativas de campañas requeridas)*100</t>
  </si>
  <si>
    <t xml:space="preserve">Dirección de Enlace Municipal </t>
  </si>
  <si>
    <t>Vincular acciones efectivas para fortalecer programas y proyectos</t>
  </si>
  <si>
    <t>(Acciones efectivas /Acciones finalizadas)*100</t>
  </si>
  <si>
    <t>Vinculaciones</t>
  </si>
  <si>
    <t>Realizar trámites de testamentos</t>
  </si>
  <si>
    <t>(Total de personas que realizan trámites de testamento/Total de personas que solicitan trámites de testamento)x100</t>
  </si>
  <si>
    <t>Realizar entrega de testamentos</t>
  </si>
  <si>
    <t xml:space="preserve"> (Testamentos entregados/ Testamentos solicitados)x100</t>
  </si>
  <si>
    <t>Realizar juicios sucesorios de intestado especial</t>
  </si>
  <si>
    <t>(Total de juicios sucesorios de intestado especial realizados/Total de solicitudes de juicios sucesorios de intestado especial)x100</t>
  </si>
  <si>
    <t>Realizar juicios sucesorios testamentarios especiales</t>
  </si>
  <si>
    <t>(Total de juicios de sucesorios testamentarios especiales realizados/Total de solicitudes de juicios sucesorios testamentarios especiales)x100</t>
  </si>
  <si>
    <t>(Total de juicios de identidad realizados/Total de solicitudes de juicios de identidad)x100</t>
  </si>
  <si>
    <t xml:space="preserve">Realizar trámites de rectificación de actas </t>
  </si>
  <si>
    <t>(Total de trámites de rectificación de actas realizados/Total de solicitudes de trámites de rectificación de acta)x100</t>
  </si>
  <si>
    <t xml:space="preserve">Realizar juicios sucesorios de transmisión hereditaria del patrimonio familiar   </t>
  </si>
  <si>
    <t>(Total de juicios sucesorios de transmisión hereditaria realizados/Total de solicitudes de juicios de transmisión hereditaria)x100</t>
  </si>
  <si>
    <t xml:space="preserve"> Brindar asesorías jurídicas</t>
  </si>
  <si>
    <t xml:space="preserve"> (Total de personas asesoradas en materia jurídica/Total de personas que solicitaron asesorías jurídicas)x100</t>
  </si>
  <si>
    <t xml:space="preserve">Realizar acciones en materia de escrituración </t>
  </si>
  <si>
    <t>(Total de acciones en materia de escrituración realizadas/Total de acciones en materia de escrituración solicitadas)x100</t>
  </si>
  <si>
    <t xml:space="preserve">Realizar acciones del Consejo de la Niñez en las que se colabore con dependencias y entidades municipales de Monterrey así como otros actores estratégicos </t>
  </si>
  <si>
    <t xml:space="preserve">(Cantidad de acciones realizadas  /Cantidad de  acciones programadas)*100 </t>
  </si>
  <si>
    <t>5</t>
  </si>
  <si>
    <t>Realizar eventos sobre la promoción de prácticas con perspectiva de género e igualdad sustantiva en Monterrey</t>
  </si>
  <si>
    <t>(Cantidad de eventos realizados / Cantidad de eventos programados)*100</t>
  </si>
  <si>
    <t>Bianual</t>
  </si>
  <si>
    <t>2</t>
  </si>
  <si>
    <t>Realizar acciones a fin de reconocer, redistribuir y reducir el trabajo de cuidados no remunerado de las mujeres que viven en Monterrey en colaboración con actores estratégicos (ONU MUJERES)</t>
  </si>
  <si>
    <t xml:space="preserve">(Cantidad de acciones realizadas/cantidad de acciones programadas)*100 </t>
  </si>
  <si>
    <t>8</t>
  </si>
  <si>
    <t xml:space="preserve"> </t>
  </si>
  <si>
    <t>Brindar atenciones de salud a las personas en los centros de salud del municipio de Monterrey</t>
  </si>
  <si>
    <t>(Total de atenciones brindadas/Total de atenciones solicitadas)x100</t>
  </si>
  <si>
    <t>Realizar acciones dirigidas a la comunidad en centros de salud municipales y/o instituciones educativas en temas de salud, prevención y autocuidado</t>
  </si>
  <si>
    <t xml:space="preserve">Realizar feria de becas y opciones educativas de nivel medio superior y superior.  </t>
  </si>
  <si>
    <t>(Total de eventos realizados/Total de eventos programados)*100</t>
  </si>
  <si>
    <t>Personas que acceden a los servicios ofertados en las Bibliotecas Públicas Municipales</t>
  </si>
  <si>
    <t>(Total de personas que accedieron a los servicios bibliotecarios/Total de personas que solicitan acceso a servicios bibliotecarios)*100</t>
  </si>
  <si>
    <t>Realizar eventos deportivos para promover la cultura física y el deporte</t>
  </si>
  <si>
    <t>(Total de eventos realizados / total de eventos programados)*100</t>
  </si>
  <si>
    <t>(Total de eventos realizados / Total de eventos programados)*100</t>
  </si>
  <si>
    <t>Participaciones</t>
  </si>
  <si>
    <t>Realizar capacitaciones a entrenadores deportivos para mejorar la calidad y eficiencia de su trabajo</t>
  </si>
  <si>
    <t>(Total de Capacitaciones  realizadas / Total de capacitaciones programadas)*100</t>
  </si>
  <si>
    <t>Dirección de Cultura Física y Deportes</t>
  </si>
  <si>
    <t>Dar cumplimiento a los compromisos generados a partir de las necesidades identificadas de las direcciones a cargo</t>
  </si>
  <si>
    <t>(Total de compromisos con cumplimiento/Total de compromisos que requieren cumplimiento)*100</t>
  </si>
  <si>
    <t>Realizar acompañamientos técnicos a partir de la detección de necesidades de las direcciones a cargo</t>
  </si>
  <si>
    <t>(Total de acompañamientos técnicos realizados/Total de acompañamientos técnicos requeridos)*100</t>
  </si>
  <si>
    <t>Dirección General de Promoción del Bienestar</t>
  </si>
  <si>
    <t>Realizar requerimientos en materia de adquisiciones, recursos humanos y mantenimiento de las Unidades Administrativas</t>
  </si>
  <si>
    <t>(Total de requerimientos atendidos/Total de requerimientos recibidos)*100</t>
  </si>
  <si>
    <t>Atender solicitudes ciudadanas a través de las distintas direcciones de las Unidades Administrativas</t>
  </si>
  <si>
    <t>(Total de solicitudes ciudadanas atendidas/Total de solicitudes ciudadanas recibidas)*100</t>
  </si>
  <si>
    <t>Atender las solicitudes de acceso a la información</t>
  </si>
  <si>
    <t>(Total de solicitudes de acceso a la información atendidas/Total de solicitudes de acceso a la información requeridas)*100</t>
  </si>
  <si>
    <t>Atención de las solicitudes de las Direcciones en materia de comunicación</t>
  </si>
  <si>
    <t>Realizar reuniones de seguimiento mensual para coadyuvar en el cumplimiento de las políticas, lineamientos y acciones establecidas por las distintas direcciones a cargo</t>
  </si>
  <si>
    <r>
      <t xml:space="preserve">(Respaldo de </t>
    </r>
    <r>
      <rPr>
        <sz val="13"/>
        <rFont val="Calibri Light"/>
        <family val="2"/>
        <scheme val="major"/>
      </rPr>
      <t>información</t>
    </r>
    <r>
      <rPr>
        <sz val="13"/>
        <color theme="1"/>
        <rFont val="Calibri Light"/>
        <family val="2"/>
        <scheme val="major"/>
      </rPr>
      <t xml:space="preserve"> fuera del centro de datos de municipales realizados/Respaldos de información fuera del centro de datos municipales planeado)*100</t>
    </r>
  </si>
  <si>
    <r>
      <t xml:space="preserve">(Mapas colaborativos realizados/Mapas colaborativos </t>
    </r>
    <r>
      <rPr>
        <strike/>
        <sz val="13"/>
        <color theme="1"/>
        <rFont val="Calibri Light"/>
        <family val="2"/>
        <scheme val="major"/>
      </rPr>
      <t xml:space="preserve"> </t>
    </r>
    <r>
      <rPr>
        <sz val="13"/>
        <color theme="1"/>
        <rFont val="Calibri Light"/>
        <family val="2"/>
        <scheme val="major"/>
      </rPr>
      <t>programados)*100</t>
    </r>
  </si>
  <si>
    <r>
      <t>Promover</t>
    </r>
    <r>
      <rPr>
        <sz val="13"/>
        <color rgb="FF00B050"/>
        <rFont val="Calibri Light"/>
        <family val="2"/>
        <scheme val="major"/>
      </rPr>
      <t xml:space="preserve"> </t>
    </r>
    <r>
      <rPr>
        <sz val="13"/>
        <color theme="1"/>
        <rFont val="Calibri Light"/>
        <family val="2"/>
        <scheme val="major"/>
      </rPr>
      <t xml:space="preserve">campañas informativas propuestas por la Secretaría Ejecutiva y la propia </t>
    </r>
    <r>
      <rPr>
        <sz val="13"/>
        <rFont val="Calibri Light"/>
        <family val="2"/>
        <scheme val="major"/>
      </rPr>
      <t>Secretaría.</t>
    </r>
  </si>
  <si>
    <r>
      <t xml:space="preserve">(Total de acciones realizadas/Total de acciones </t>
    </r>
    <r>
      <rPr>
        <sz val="13"/>
        <color theme="1"/>
        <rFont val="Calibri Light"/>
        <family val="2"/>
        <scheme val="major"/>
      </rPr>
      <t>programadas</t>
    </r>
    <r>
      <rPr>
        <sz val="13"/>
        <color rgb="FF000000"/>
        <rFont val="Calibri Light"/>
        <family val="2"/>
        <scheme val="major"/>
      </rPr>
      <t xml:space="preserve"> )x100</t>
    </r>
  </si>
  <si>
    <r>
      <t>(Total de reuniones con seguimientos/Total de reuniones</t>
    </r>
    <r>
      <rPr>
        <sz val="13"/>
        <color rgb="FFFF0000"/>
        <rFont val="Calibri Light"/>
        <family val="2"/>
        <scheme val="major"/>
      </rPr>
      <t xml:space="preserve"> </t>
    </r>
    <r>
      <rPr>
        <sz val="13"/>
        <color theme="1"/>
        <rFont val="Calibri Light"/>
        <family val="2"/>
        <scheme val="major"/>
      </rPr>
      <t xml:space="preserve">requeridas con seguimiento)*100
</t>
    </r>
  </si>
  <si>
    <t>(Órdenes de inspección solicitadas/órdenes de inspección requeridas)*100</t>
  </si>
  <si>
    <t>(Solicitudes de Alineamientos viales atendidas/Solicitudes de Alineamientos Viales recibidas) *100</t>
  </si>
  <si>
    <t>(Total de licencia resultas georreferenciadas/Total de Licencias Resueltas)*100</t>
  </si>
  <si>
    <t xml:space="preserve">(Dictámenes de solicitudes realizados /Dictámenes de solicitudes recibidos)*100
</t>
  </si>
  <si>
    <t>Dirección General</t>
  </si>
  <si>
    <t xml:space="preserve">Elaborar reportes de Grupos de Voluntariado </t>
  </si>
  <si>
    <t>( Número de reportes realizados / Número de reportes programados) *100</t>
  </si>
  <si>
    <t xml:space="preserve">Realizar actividades de voluntariado en las diferentes áreas del DIF  </t>
  </si>
  <si>
    <t>(Número de actividades realizadas/Número de  actividades por realizar) *100</t>
  </si>
  <si>
    <t>Realizar reportes estadísticos del SDIF para la mejora continua</t>
  </si>
  <si>
    <t>(Número de reportes estadísticos realizados/Número de reportes estadísticos programados)*100</t>
  </si>
  <si>
    <t>Realizar reportes de Comunicación Social del SDIF</t>
  </si>
  <si>
    <t>(Número de reportes de Comunicación Social realizados/ Número de reportes de Comunicación Social programados)*100</t>
  </si>
  <si>
    <t>Realizar visitas domiciliarias</t>
  </si>
  <si>
    <t>(Número de visitas domiciliarias realizadas/ número de visitas domiciliarias requeridas)*100</t>
  </si>
  <si>
    <t>Realizar talleres preventivos y remediales a niñas, niños, adolescentes y familias</t>
  </si>
  <si>
    <t>(Número de talleres preventivos y remediales realizados / Número de talleres preventivos y remediales solicitados)*100</t>
  </si>
  <si>
    <t>Realizar actividades de detección para la prevención del trabajo infantil</t>
  </si>
  <si>
    <t>(Número de actividades de detección realizadas/ Número de actividades de detección requeridas)*100</t>
  </si>
  <si>
    <t>Realizar actividades culturales, recreación y coordinación que prioricen los derechos de Niñas, Niños, Adolescentes y sus familias</t>
  </si>
  <si>
    <t>(Número de actividades culturales, de recreación y de coordinación realizadas/ Número actividades culturales, de recreación, y de coordinación requeridas)*100</t>
  </si>
  <si>
    <t>Realizar orientaciones sociales, psicológicas, jurídicas, salud y nutricionales</t>
  </si>
  <si>
    <t xml:space="preserve">Atender los reportes de vulneración de derechos de niñas, niños y adolescentes </t>
  </si>
  <si>
    <t>(Número de reportes de vulneración de derechos de niñas, niños y adolescentes atendidos / Número de reportes de vulneración de derechos de niñas, niños y adolescentes recibidos) *100</t>
  </si>
  <si>
    <t xml:space="preserve">Realizar visitas de seguimiento a casos de vulneración de derechos atendidos tanto por la Defensoría Municipal como por la Procuraduría de Protección de Niñas, Niños  Adolescentes del Estado y otras Autoridades </t>
  </si>
  <si>
    <t>(Número visitas de seguimiento realizadas / Número las visitas de seguimiento que se requirieron) *100</t>
  </si>
  <si>
    <t xml:space="preserve">Atender solicitudes de resolución de conflictos familiares mediante los servicios de la unidad de mediación </t>
  </si>
  <si>
    <t>(Número de conflictos familiares resueltos  a través de los diferentes mecanismos alternativos /Número de solicitudes para resolver conflictos a través de los diferentes mecanismos alternativos recibidas) *100</t>
  </si>
  <si>
    <t>Realizar actividades para la promoción de los derechos de niñas, niños y adolescentes.</t>
  </si>
  <si>
    <t>(Número pláticas realizadas para la promoción de derechos de niñas, niños y adolescentes /Número pláticas requeridas para  la información sobre los derechos de niñas, niños y adolescentes) *100</t>
  </si>
  <si>
    <t>Realizar visitas domiciliarias para la atención a casos</t>
  </si>
  <si>
    <t>(Número de visitas domiciliarias realizadas/ Número de visitas domiciliarias requeridas)*100</t>
  </si>
  <si>
    <t>(Número de instalaciones de albergue temporal realizadas / Número de instalaciones de albergue temporal requeridas)*100</t>
  </si>
  <si>
    <t>Realizar actividades culturales y recreativas para Personas Adultas Mayores</t>
  </si>
  <si>
    <t>(Número de actividades culturales y recreativas realizadas para las Personas Adultas Mayores/ Número de actividades culturales y recreativas para las Personas Adultas Mayores requeridas)*100</t>
  </si>
  <si>
    <t>Realizar actividades que promueven la salud física y mental de las Personas Adultas Mayores</t>
  </si>
  <si>
    <t>Capacitar al personal en habilidades para el ejercicio de su función</t>
  </si>
  <si>
    <t xml:space="preserve">Capacitaciones </t>
  </si>
  <si>
    <t>Realizar actividades de limpieza con participación de la comunidad</t>
  </si>
  <si>
    <t>(Número de actividades de limpieza realizadas / Número de actividades de limpieza programadas) *100</t>
  </si>
  <si>
    <t xml:space="preserve">Brigadas de Limpieza </t>
  </si>
  <si>
    <t xml:space="preserve">Realizar actividades que promuevan los servicios de los Centros de Bienestar Familiar
</t>
  </si>
  <si>
    <t xml:space="preserve">Realizar reuniones comunitarias en los Centros de Bienestar Familiar </t>
  </si>
  <si>
    <t>(Número de reuniones comunitarias en Centros de Bienestar Familiar realizadas / Número de  reuniones comunitarias en Centros de Bienestar Familiar requeridas) *100</t>
  </si>
  <si>
    <t>Aplicar encuestas para la detección de necesidades de personas cuidadoras</t>
  </si>
  <si>
    <t>(Número de encuestas de detección realizadas/Número de encuestas de detección requeridas)*100</t>
  </si>
  <si>
    <t xml:space="preserve"> Impartir Talleres de Sensibilización a la Discapacidad. </t>
  </si>
  <si>
    <t>(Número de Talleres de Sensibilización realizados/ Número de Talleres de sensibilización aprobados)*100</t>
  </si>
  <si>
    <t>Impartir Talleres de Lengua de Señas Mexicana.</t>
  </si>
  <si>
    <t>(Número de Talleres de Lengua de Señas Mexicana realizados/ Número de Talleres de Lengua de Señas Mexicana aprobados)*100</t>
  </si>
  <si>
    <t>Otorgar servicios de transporte seguro adaptado.</t>
  </si>
  <si>
    <t>(Número de servicios de Transporte Seguro Adaptado brindados/Número de servicios de Transporte de Seguro Adaptado aprobados)*100</t>
  </si>
  <si>
    <t>Capacitar al personal y personas cuidadoras sobre diagnósticos, intervención, inclusión, autocuidado y cuidados especializados para personas con Discapacidad</t>
  </si>
  <si>
    <t>(Número de capacitaciones cursadas/ Número de capacitaciones solicitadas)*100</t>
  </si>
  <si>
    <t>Impartir Talleres para el desarrollo de habilidades prelaborales para personas con discapacidad</t>
  </si>
  <si>
    <t>(Número de talleres para el desarrollo de habilidades prelaborales para personas con discapacidad realizados/ Número de talleres para el desarrollo de habilidades prelaborales para personas con discapacidad  )*100</t>
  </si>
  <si>
    <t>Realizar sesiones de Consejo Consultivo de Atención a Personas con Discapacidad.</t>
  </si>
  <si>
    <t>(Número  de sesiones de Consejo Consultivo de Atención a  Personas con Discapacidad realizadas/Número  de sesiones de Consejo Consultivo de Atención a  Personas con Discapacidad programadas)*100</t>
  </si>
  <si>
    <t>Dar seguimiento a solicitudes de la ciudadanía recibidas a través del sistema Sentral</t>
  </si>
  <si>
    <t>(Número de seguimientos realizados a solicitudes de la ciudadanía / Número de solicitudes de la ciudadanía recibidas)*100</t>
  </si>
  <si>
    <t>Dar seguimiento a procedimientos documentados del SDIF</t>
  </si>
  <si>
    <t>(Número de seguimientos a procedimientos realizados / Número de solicitudes de la ciudadanía requeridas)*100</t>
  </si>
  <si>
    <t>Dar seguimiento a las solicitudes de mantenimiento correctivo y preventivo a espacios SDIF</t>
  </si>
  <si>
    <t>(Número de seguimientos realizados a solicitudes de mantenimiento a espacios SDIF / Número de seguimientos a solicitudes de mantenimiento recibidas)*100</t>
  </si>
  <si>
    <t>Dar seguimiento a necesidades de capacitación del SDIF</t>
  </si>
  <si>
    <t>(Número de seguimiento a necesidades de capacitación realizadas/Número de necesidades de capacitación requeridas)*100</t>
  </si>
  <si>
    <t>Realizar reportes de solicitudes de acceso a la información pública atendidas en el SDIF</t>
  </si>
  <si>
    <t>(Número de reportes de solicitudes de acceso a la información pública realizados/Número de reportes de solicitudes de acceso a la información pública programados)*100</t>
  </si>
  <si>
    <t>Realizar reportes de actividades a la Contraloría en el SDIF</t>
  </si>
  <si>
    <t>(Número de reportes de actividades realizados/Número de reportes de actividades programados)*100</t>
  </si>
  <si>
    <t>Consejería Jurídica</t>
  </si>
  <si>
    <t xml:space="preserve">Escritos dirigidos de la persona titular de la Presidencia Municipal que son canalizados a las dependencias correspondientes </t>
  </si>
  <si>
    <t>(Total de Escritos canalizados/Total de escritos recibidos)*100</t>
  </si>
  <si>
    <t>Instrumentos jurídicos firmados por la persona titular de la Presidencia Municipal</t>
  </si>
  <si>
    <t>(Total de Instrumentos Jurídicos firmados/Total de instrumentos jurídicos recibidos)*100</t>
  </si>
  <si>
    <t>Registrar los documentos firmados por la persona titular de la Presidencia Municipal</t>
  </si>
  <si>
    <t>(Documentos registrados / documentos que requieren firma) *100</t>
  </si>
  <si>
    <t>Secretaría Particular</t>
  </si>
  <si>
    <t>Registrar los eventos realizados por las Secretarías que cumplieron con lo estipulado en la ficha técnica</t>
  </si>
  <si>
    <t>(Eventos registrados / eventos realizados) *100</t>
  </si>
  <si>
    <t>Secretaría Privada</t>
  </si>
  <si>
    <t>Atención a invitaciones recibidas</t>
  </si>
  <si>
    <t>(Total de invitaciones recibidas/Total de invitaciones atendidas)*100</t>
  </si>
  <si>
    <t>Programar eventos en la agenda pública del Presidente Municipal</t>
  </si>
  <si>
    <t>(Total de eventos programados/Total de eventos requeridos)*100</t>
  </si>
  <si>
    <t>Redactar fichas técnicas</t>
  </si>
  <si>
    <t>(Total de Fichas Técnicas redactadas/Total de eventos realizados)*100</t>
  </si>
  <si>
    <t>Convocar a funcionarias y funcionarios para que acudan a eventos específicos</t>
  </si>
  <si>
    <t>(Total de convocatorias extendidas/Total de eventos que se requirieron)*100</t>
  </si>
  <si>
    <t>Redactar cartas de disculpas, agradecimientos o reconocimiento de acciones realizadas por instituciones o la ciudadanía</t>
  </si>
  <si>
    <t>(Total de cartas redactadas/Total de cartas solicitadas)*100</t>
  </si>
  <si>
    <t>Atender invitados especiales</t>
  </si>
  <si>
    <t>(Cantidad de asistencia de invitados especiales / cantidad de atención a invitados especiales)*100</t>
  </si>
  <si>
    <t>Dirección de Relaciones Públicas y Gestión de Agenda</t>
  </si>
  <si>
    <t xml:space="preserve">Cubrir eventos por parte de prensa </t>
  </si>
  <si>
    <t>(Cantidad de eventos cubiertos /Cantidad de eventos solicitados para cobertura)*100</t>
  </si>
  <si>
    <t>Realizar difusiones escritas (boletines)  para los diversos medios de comunicación concernientes de radio, prensa, televisión y medios digitales</t>
  </si>
  <si>
    <t>(Cantidad de boletines realizados / Cantidad de boletines solicitados)*100</t>
  </si>
  <si>
    <t>Dirección de Comunicación Social</t>
  </si>
  <si>
    <t>Atender eventos solicitados por las dependencias</t>
  </si>
  <si>
    <t>(Total de eventos atendidos/Total de eventos solicitados)*100</t>
  </si>
  <si>
    <t>Atender eventos externos solicitados por los ciudadanos con previa autorización de la SE</t>
  </si>
  <si>
    <t>(Total de eventos externos atendidos/Total de eventos externos solicitados)*100</t>
  </si>
  <si>
    <t>Cantidad de eventos</t>
  </si>
  <si>
    <t>Atender y cubrir eventos en su totalidad</t>
  </si>
  <si>
    <t>(Total de eventos atendidos y cubiertos en su totalidad/Total de eventos solicitados)*100</t>
  </si>
  <si>
    <t>Dirección de Giras, Eventos y Logística</t>
  </si>
  <si>
    <t>Elaborar reportes de avance de indicadores del Plan Municipal de Desarrollo</t>
  </si>
  <si>
    <t>(Reporte elaborado / Reporte programado)*100</t>
  </si>
  <si>
    <t>Reporte</t>
  </si>
  <si>
    <t>Elaborar reportes de avance de los Mecanismos de Ejecución Estratégica</t>
  </si>
  <si>
    <t>Dar seguimiento a la mejora continua de la Gestión Documental de la Administración Pública Municipal</t>
  </si>
  <si>
    <t>(Documentos actualizados / Documentos solicitados para actualizar)*100</t>
  </si>
  <si>
    <t>Dar seguimiento a los ejes transversales derivados del Plan Municipal de Desarrollo</t>
  </si>
  <si>
    <t>(Base de datos actualizada/ Base de datos por actualizar)*100</t>
  </si>
  <si>
    <t>Seguimientos</t>
  </si>
  <si>
    <t>Dar seguimiento a los proyectos estratégicos y especiales de la Administración Pública Municipal</t>
  </si>
  <si>
    <t>(Cantidad de reuniones realizadas/ cantidad de reuniones requeridas)*100</t>
  </si>
  <si>
    <t>Actualizar el directorio de fuentes de financiamiento nacionales e internacionales</t>
  </si>
  <si>
    <t>(Total de Actualizaciones Realizadas/Total de Actualizaciones programadas)*100</t>
  </si>
  <si>
    <t>Realizar mesas y foros de trabajo sobre temas estratégicos</t>
  </si>
  <si>
    <t>(Total de Foros realizados/Total de foros requeridos)*100</t>
  </si>
  <si>
    <t>Consolidar alianzas entre el municipio y organismos nacionales e internacionales</t>
  </si>
  <si>
    <t>(Alianzas cerradas/Alianzas requeridas)*100</t>
  </si>
  <si>
    <t>Participar en eventos institucionales e internacionales</t>
  </si>
  <si>
    <t>(Total de eventos a los que se asistió/Total de invitaciones recibidas)*100</t>
  </si>
  <si>
    <t>Dirección de Asuntos Institucionales e Internacionales</t>
  </si>
  <si>
    <t>Realizar eventos de Miércoles de Atención Ciudadana</t>
  </si>
  <si>
    <t>(Cantidad de eventos realizados / cantidad de eventos programados)*100</t>
  </si>
  <si>
    <t>Realizar eventos de Juntas Vecinales</t>
  </si>
  <si>
    <t>(Cantidad de eventos realizados / cantidad de eventos requeridos)*100</t>
  </si>
  <si>
    <t>Realizar eventos de Recorrido en tu Colonia</t>
  </si>
  <si>
    <t>Brindar orientaciones en los Centros de Atención Municipal</t>
  </si>
  <si>
    <t>(Cantidad de orientaciones realizadas / cantidad de orientaciones demandadas)*100</t>
  </si>
  <si>
    <t>Generar folios mediante los diferentes medios de atención que pone a disposición el municipio</t>
  </si>
  <si>
    <t>(Cantidad de folios generados / cantidad de atenciones demandadas)*100</t>
  </si>
  <si>
    <t>Brindar atención en el trámite de gestoría externa</t>
  </si>
  <si>
    <t>(Cantidad de oficios realizados / cantidad de atenciones demandadas)*100</t>
  </si>
  <si>
    <t>Realizar mensajes y discursos para inauguraciones, entrevistas, recorridos y otras situaciones donde se requiera la presencia del Presidente Municipal.</t>
  </si>
  <si>
    <t>(Total de discursos realizados/Total de discursos solicitados)*100</t>
  </si>
  <si>
    <t>Discursos</t>
  </si>
  <si>
    <t>Realización de informes estadísticos y cualitativos</t>
  </si>
  <si>
    <t>(Total de informes realizados/Total de informes solicitados)*100</t>
  </si>
  <si>
    <t>Dar atención a solicitudes de apoyo técnico y/o acompañamiento</t>
  </si>
  <si>
    <t>(Total de solicitudes atendidas/Total de solicitudes recibidas)*100</t>
  </si>
  <si>
    <t>Solicitudes</t>
  </si>
  <si>
    <t>Coordinación de Asesoras</t>
  </si>
  <si>
    <t>Realizar registro de las difusiones de
programas, eventos y proyectos con
base a las solicitudes recibidas de las
Secretarías</t>
  </si>
  <si>
    <t>(Difusiones registradas / difusiones a realizar) *100</t>
  </si>
  <si>
    <t>Validar reuniones realizadas para capacitar a los enlaces de comunicación sobre la Estrategia de Comunicación y el Plan Anual</t>
  </si>
  <si>
    <t>(Reuniones validadas / reuniones requeridas) *100</t>
  </si>
  <si>
    <t>Verificar que los eventos cuenten con su ficha acorde a los lineamientos e Infraestructura</t>
  </si>
  <si>
    <t>(Eventos verificados / eventos realizados) *100</t>
  </si>
  <si>
    <t>Verificar que los eventos cumplan con los protocolos definidos</t>
  </si>
  <si>
    <t>(Número de juntas realizadas/número de juntas programadas) x100</t>
  </si>
  <si>
    <t>Consultar mediante encuestas a las juventudes sobre las actividades del Instituto de la Juventud Regia</t>
  </si>
  <si>
    <t>(Número de jóvenes encuestados/Número de jóvenes programados a encuestar) x 100</t>
  </si>
  <si>
    <t>Encuestas</t>
  </si>
  <si>
    <t>Capacitar al personal del Instituto de la Juventud Regia</t>
  </si>
  <si>
    <t>(Número de capacitaciones impartidas al personal/número de capacitaciones programadas a impartir) x 100</t>
  </si>
  <si>
    <t>Atender las solicitudes ciudadanas recibidas Instituto de la Juventud Regia</t>
  </si>
  <si>
    <t>(Número de solicitudes atendidas/número de solicitudes recibidas) x 100</t>
  </si>
  <si>
    <t>Atender las solicitudes de transparencia recibidas por el Instituto de la Juventud Regia</t>
  </si>
  <si>
    <t>(Número de solicitudes de transparencia atendidas/número de solicitudes de transparencia recibidas) x 100</t>
  </si>
  <si>
    <t>Realizar juntas del Comité de Transparencia para verificar el cumplimiento de las obligaciones del Instituto</t>
  </si>
  <si>
    <t>(Número de juntas del Comité de Transparencia realizadas/número de juntas del Comité de Transparencia programadas) x100</t>
  </si>
  <si>
    <t>Juntas</t>
  </si>
  <si>
    <t>Llevar a cabo las Juntas de Gobierno Ordinarias que marca el Reglamento del Instituto</t>
  </si>
  <si>
    <t>(Número de Juntas de Gobierno Ordinarias realizadas/número de  Juntas de Gobierno Ordinarias programadas) x100</t>
  </si>
  <si>
    <t>Efectuar sesiones del Consejo Consultivo</t>
  </si>
  <si>
    <t>(Número de sesiones del Consejo Consultivo del Instituto de la Juventud Regia realizadas/número de sesiones del Consejo Consultivo del Instituto de la Juventud Regia programadas) x 100</t>
  </si>
  <si>
    <t>Dirección general</t>
  </si>
  <si>
    <t>Capacitar en materia de género a las titulares o personas enlaces de las Unidades de Igualdad de Género</t>
  </si>
  <si>
    <t>(Capacitaciones realizadas/Capacitaciones programadas)*100</t>
  </si>
  <si>
    <t>Responder a las solicitudes de asesoría y/o acompañamiento a las titulares o personas enlaces de las UIG</t>
  </si>
  <si>
    <t>(Número de asesorías brindadas/Número de asesorías solicitadas)*100</t>
  </si>
  <si>
    <t>Realizar reportes de evaluación de la Perspectiva de género con enfoque intersecciones</t>
  </si>
  <si>
    <t>(Reportes realizados/reportes programados)*100</t>
  </si>
  <si>
    <t>Responder las solicitudes y asesorías en materia de género de la APMyP</t>
  </si>
  <si>
    <t>(Número de asesorías brindadas/Número de solicitudes recibidas)*100</t>
  </si>
  <si>
    <t xml:space="preserve">Capacitar sobre el Protocolo para prevenir, atender y sancionar la violencia laboral y discriminación al interior del IMMR. </t>
  </si>
  <si>
    <t>(Capacitaciones realizadas / capacitaciones programadas)*100</t>
  </si>
  <si>
    <t xml:space="preserve">Sesionar dentro del  Comité de Igualdad Laboral y No Discriminación del IMMR. </t>
  </si>
  <si>
    <t>(Sesiones realizadas/sesiones programadas)*100</t>
  </si>
  <si>
    <t xml:space="preserve">Sesiones </t>
  </si>
  <si>
    <t xml:space="preserve">Realizar acciones para fomentar un ambiente libre de violencia laboral y no discriminación. </t>
  </si>
  <si>
    <t>(Acciones realizadas/Acciones programadas)*100</t>
  </si>
  <si>
    <t>Realizar eventos para la promoción de la participación de las mujeres diversas en el ámbito del emprendimiento</t>
  </si>
  <si>
    <t>(Eventos realizados/eventos programados)*100</t>
  </si>
  <si>
    <t xml:space="preserve">Eventos </t>
  </si>
  <si>
    <t xml:space="preserve">Realizar convocatorias de participación en el ámbito del emprendimiento </t>
  </si>
  <si>
    <t>(Convocatorias realizadas/Convocatorias programadas)*100</t>
  </si>
  <si>
    <t>Convocatorias</t>
  </si>
  <si>
    <t xml:space="preserve">Gestionar los oficios para llevar a cabo la logística de la mercadita artesanal </t>
  </si>
  <si>
    <t>(Oficios enviados/Oficios programados)*100</t>
  </si>
  <si>
    <t>Oficios</t>
  </si>
  <si>
    <t>Instruir a mujeres y/o adolescentes en el conocimiento, uso de herramientas digitales así como incidencia en contenido en internet por medio de sesiones.</t>
  </si>
  <si>
    <t>Realizar una editatona con las mujeres y/o adolescentes participantes de la Escuela de Mujeres Wikipedistas.</t>
  </si>
  <si>
    <t>(Edidatonas realizadas/editatonas planeadas)*100</t>
  </si>
  <si>
    <t>Editatona</t>
  </si>
  <si>
    <t>Canalizar a mujeres, adolescentes y niñas a servicios de atención que atiendan su solicitud.</t>
  </si>
  <si>
    <t>(Número de canalizaciones realizadas/número de solicitudes de canalización recibidas)*100</t>
  </si>
  <si>
    <t>Otorgar orientación e información a mujeres, adolescentes y niñas de servicios de atención que atiendan su solicitud.</t>
  </si>
  <si>
    <t>(Número de orientaciones realizadas/Número de solicitudes de orientación recibidas)*100</t>
  </si>
  <si>
    <t>Emitir Oficios solicitando información a las dependencias de la APM competentes en la Alerta de Violencia de Género contra las Mujeres (AVGM)</t>
  </si>
  <si>
    <t>(Oficios emitidos/oficios programados)*100</t>
  </si>
  <si>
    <t>Atender solicitudes de informes por el Gobierno del Estado, en relación a la AVGM</t>
  </si>
  <si>
    <t>(Informes de la AVGM elaborados/Solicitudes de informes del Gobierno del Estado recibidas)*100</t>
  </si>
  <si>
    <t>Elaborar informe final del subsidio para atender de la AVGM para el ejercicio fiscal 2023</t>
  </si>
  <si>
    <t>(informes realizados/informes programados)*100</t>
  </si>
  <si>
    <t>Informe</t>
  </si>
  <si>
    <t>Realizar reportes de publicaciones de campaña permanente de prevención y AVGM</t>
  </si>
  <si>
    <t>Efectuar Convenio de Colaboración entre el Gobierno del Estado de Nuevo León y el municipio de Monterrey y su Anexo Técnico</t>
  </si>
  <si>
    <t>(Convenios realizados/convenios programados)*100</t>
  </si>
  <si>
    <t>Convenio de Colaboración y Anexo Técnico</t>
  </si>
  <si>
    <t>Gestionar la actualización de las fichas técnicas de los proyectos del IMMR</t>
  </si>
  <si>
    <t>(Número de fichas técnicas de proyecto actualizadas / Número total de proyectos del IMMR)*100</t>
  </si>
  <si>
    <t>Responder a solicitudes de información sobre la planeación, investigación, monitoreo y evaluación de las actividades del IMMR</t>
  </si>
  <si>
    <t>(Número de solicitudes respondidas/Número de solicitudes de información recibidas)*100</t>
  </si>
  <si>
    <t>Gestionar la actualización de los documentos de apoyo para la planeación de los proyectos del IMMR</t>
  </si>
  <si>
    <t>(Número de documentos de planeación actualizadas/(Número total de proyectos del IMMR*3))*100</t>
  </si>
  <si>
    <t xml:space="preserve">Realizar los informes del Reporte de Desempeño </t>
  </si>
  <si>
    <t>(Informes realizados/informes programados)*100</t>
  </si>
  <si>
    <t>Ejecutar sesiones del Consejo Directivo del IMMR</t>
  </si>
  <si>
    <t>Elaborar convenios con entidades externas al IMMR</t>
  </si>
  <si>
    <t>(Número de convenios realizados/Número de convenios solicitados)*100</t>
  </si>
  <si>
    <t>Intervenir escuelas y espacios no escolarizados de Monterrey con el programa No Es No</t>
  </si>
  <si>
    <t>(Intervenciones realizadas/intervenciones programadas)*100</t>
  </si>
  <si>
    <t>Intervenciones</t>
  </si>
  <si>
    <t>Beneficiar personas mediante la implementación del programa "No Es No" en el Municipio de Monterrey</t>
  </si>
  <si>
    <t>(Personas beneficiadas/personas proyectadas)*100</t>
  </si>
  <si>
    <t>Personas</t>
  </si>
  <si>
    <t>Graduar personas mediante la implementación del programa No Es No en el Municipio de Monterrey</t>
  </si>
  <si>
    <t>(Personas graduadas/personas que iniciaron el curso)*100</t>
  </si>
  <si>
    <t>Acompañar a madres, padres y personas cuidadoras del Municipio de Monterrey mediante la implementación de talleres de acompañamiento "Escucho y Actúo"</t>
  </si>
  <si>
    <t>(Cuidadores acompañados/cuidadores proyectados)*100</t>
  </si>
  <si>
    <t>Acompañar escuelas y espacios no escolarizados de Monterrey con el Taller: Escucho y Actúo</t>
  </si>
  <si>
    <t>(Talleres realizados/talleres planeados)*100</t>
  </si>
  <si>
    <t xml:space="preserve">Sesiones de trabajo con equipo de monitoreo y evaluación con organismo externo </t>
  </si>
  <si>
    <t>(Sesiones de trabajo realizadas/Sesiones de trabajo programadas)*100</t>
  </si>
  <si>
    <t xml:space="preserve">Organizar eventos institucionales que promuevan los derechos humanos de las mujeres y la prevención de la violencia por razón de género contra las mujeres. </t>
  </si>
  <si>
    <t>Gestionar los oficios para llevar a cabo la logística de los eventos institucionales</t>
  </si>
  <si>
    <t>(Oficios enviados/oficios planeados)*100</t>
  </si>
  <si>
    <t>Crear y difundir campañas publicitarias para la promoción los derechos humanos de las mujeres, niñas y adolescentes, y para la prevención de las violencias por razón de género contra las mujeres, niñas y adolescentes.</t>
  </si>
  <si>
    <t>(Campañas difundidas/campañas programadas)*100</t>
  </si>
  <si>
    <t>Campañas</t>
  </si>
  <si>
    <t>Capturar evidencia de los eventos y actividades del IMMR para darles la difusión necesaria.</t>
  </si>
  <si>
    <t>(Coberturas realizadas/Coberturas solicitadas)*100</t>
  </si>
  <si>
    <t>Coberturas</t>
  </si>
  <si>
    <t>Documentar textualmente los eventos y actividades del IMMR para difundirlos en medios tradicionales.</t>
  </si>
  <si>
    <t>(Boletines realizados/boletines programados)*100</t>
  </si>
  <si>
    <t>Boletines</t>
  </si>
  <si>
    <t>Dar a conocer a la ciudadanía las actividades y acciones del IMMR a través de las redes sociales</t>
  </si>
  <si>
    <t>(Posts realizados/posts programados)*100</t>
  </si>
  <si>
    <t>Posts de actividades y acciones en Redes Sociales</t>
  </si>
  <si>
    <t>Realizar eventos de promoción de la igualdad de género, fortaleciendo la información en materia de derechos humanos y prevención de violencia</t>
  </si>
  <si>
    <t>eventos</t>
  </si>
  <si>
    <t xml:space="preserve">Organizar eventos de capacitación para el empoderamiento económico de las mujeres </t>
  </si>
  <si>
    <t>Personas funcionarias de Monterrey con puestos de toma de decisión capacitadas en materia de transversalización de la perspectiva de género, prevención y atención de la violencia en razón de género en contra de las mujeres , protocolos y promoción de la igualdad a personas.</t>
  </si>
  <si>
    <t>(Personas con puestos de toma de decisión capacitadas/Personas proyectadas para capacitar)*100</t>
  </si>
  <si>
    <t>Sensibilizar a las personas funcionarias de Administración de Monterrey</t>
  </si>
  <si>
    <t>(Sesiones realizadas/Sesiones programadas)*100</t>
  </si>
  <si>
    <t>sesiones</t>
  </si>
  <si>
    <t>Capacitar al personal del Instituto Municipal de las Mujeres Regias para el fortalecimiento Institucional</t>
  </si>
  <si>
    <t>(Número de sesiones realizadas/Sesiones programadas)*100</t>
  </si>
  <si>
    <t>Informar a la población mediante pláticas, charlas, conferencias, talleres y actividades en materia de difusión de los derechos humanos y prevención de la violencia contra las mujeres, niñas y adolescentes.</t>
  </si>
  <si>
    <t>(Número de personas alcanzadas/Número de personas proyectadas)*100</t>
  </si>
  <si>
    <t>personas</t>
  </si>
  <si>
    <t>Atender solicitudes de brigadas externas y asistencia en espacios comunitarios para la divulgación de los programas e información de la prevención de la violencia</t>
  </si>
  <si>
    <t>(Número de solicitudes atendidas/Número de solicitudes de apoyo recibidas)*100</t>
  </si>
  <si>
    <t>porcentaje</t>
  </si>
  <si>
    <t>Beneficiar a personas con los procesos de emprendimiento, el empleo y el autoempleo a través de las capacitaciones y profesionalización de oficios</t>
  </si>
  <si>
    <t>Porcentaje de avance en la de difusión del Plan Estratégico Monterrey 2040</t>
  </si>
  <si>
    <t>(Avance real / Avance programado)*100</t>
  </si>
  <si>
    <t>Porcentaje de avance en la consulta pública para la actualización del Plan de Desarrollo Urbano</t>
  </si>
  <si>
    <t>Porcentaje de avance en el proceso de socialización y eventos para el Plan de Resiliencia</t>
  </si>
  <si>
    <t>Convocatoria pública para investigadores en temas sociourbanos</t>
  </si>
  <si>
    <t>Convocatoria para investigadores realizada</t>
  </si>
  <si>
    <t>Unidad</t>
  </si>
  <si>
    <t>Desarrollo de Encuesta para definir indicadores de Ciudad</t>
  </si>
  <si>
    <t>Encuesta para definir indicadores de Ciudad</t>
  </si>
  <si>
    <t>Elaboración de proyectos de espacio público</t>
  </si>
  <si>
    <t>Cantidad de metros lineales de proyectos de espacio público elaborados</t>
  </si>
  <si>
    <t>ML</t>
  </si>
  <si>
    <t>(Informe reportado / Informe realizado) *100</t>
  </si>
  <si>
    <t xml:space="preserve"> Reportar el Informe de Gestión Financiera</t>
  </si>
  <si>
    <t>(Informe reportado/Informe realizado) *100</t>
  </si>
  <si>
    <t xml:space="preserve"> Reportar el Informe de Cuenta Pública </t>
  </si>
  <si>
    <t xml:space="preserve"> Reportar el Informe de Sistema de Evaluaciones de la Armonización Contable</t>
  </si>
  <si>
    <t>(Número de actividades que promueven los servicios realizadas / Número de actividades  que promueven los servicios requeridas) *100</t>
  </si>
  <si>
    <r>
      <t>(Número de capacitaciones al personal de la Dirección de Centros de Bienestar Familiar realizadas</t>
    </r>
    <r>
      <rPr>
        <strike/>
        <sz val="13"/>
        <color theme="1"/>
        <rFont val="Calibri Light"/>
        <family val="2"/>
        <scheme val="major"/>
      </rPr>
      <t xml:space="preserve"> </t>
    </r>
    <r>
      <rPr>
        <sz val="13"/>
        <color theme="1"/>
        <rFont val="Calibri Light"/>
        <family val="2"/>
        <scheme val="major"/>
      </rPr>
      <t xml:space="preserve">/ Número de capacitaciones </t>
    </r>
    <r>
      <rPr>
        <b/>
        <sz val="13"/>
        <color rgb="FF00B050"/>
        <rFont val="Calibri Light"/>
        <family val="2"/>
        <scheme val="major"/>
      </rPr>
      <t xml:space="preserve"> </t>
    </r>
    <r>
      <rPr>
        <sz val="13"/>
        <color theme="1"/>
        <rFont val="Calibri Light"/>
        <family val="2"/>
        <scheme val="major"/>
      </rPr>
      <t>para el personal de la Dirección de Centros de Bienestar Familiar  programadas) *100</t>
    </r>
  </si>
  <si>
    <r>
      <rPr>
        <sz val="13"/>
        <rFont val="Calibri Light"/>
        <family val="2"/>
        <scheme val="major"/>
      </rPr>
      <t>Realizar y reportar el</t>
    </r>
    <r>
      <rPr>
        <sz val="13"/>
        <color theme="1"/>
        <rFont val="Calibri Light"/>
        <family val="2"/>
        <scheme val="major"/>
      </rPr>
      <t xml:space="preserve"> Informe de Avance de Gestión Financiera</t>
    </r>
  </si>
  <si>
    <r>
      <rPr>
        <sz val="13"/>
        <rFont val="Calibri Light"/>
        <family val="2"/>
        <scheme val="major"/>
      </rPr>
      <t>Realizar y reportar el</t>
    </r>
    <r>
      <rPr>
        <sz val="13"/>
        <color theme="1"/>
        <rFont val="Calibri Light"/>
        <family val="2"/>
        <scheme val="major"/>
      </rPr>
      <t xml:space="preserve"> Informe de Cuenta Pública</t>
    </r>
  </si>
  <si>
    <r>
      <rPr>
        <sz val="13"/>
        <rFont val="Calibri Light"/>
        <family val="2"/>
        <scheme val="major"/>
      </rPr>
      <t>Realizar y reportar el</t>
    </r>
    <r>
      <rPr>
        <sz val="13"/>
        <color theme="1"/>
        <rFont val="Calibri Light"/>
        <family val="2"/>
        <scheme val="major"/>
      </rPr>
      <t xml:space="preserve"> Informe de Sistema de Evaluaciones de la Armonización Contable (SEvAC)</t>
    </r>
  </si>
  <si>
    <t>(Número de turistas hospedados al año actual/ número de turistas hospedados un año anterior)-1) * 100</t>
  </si>
  <si>
    <t>Porcentaje de avance del sistema de medición</t>
  </si>
  <si>
    <t>(Porcentaje de avance elaborado / porcentaje de avance planeado)*100</t>
  </si>
  <si>
    <t xml:space="preserve">(Total de personas atendidas  / total de personas que solicitan información) * 100 </t>
  </si>
  <si>
    <t>(Total de mapas entregados/ total de mapas impresos)*100</t>
  </si>
  <si>
    <t>(Total de visitantes / Total de visitantes proyectadas)*100</t>
  </si>
  <si>
    <t>(Porcentaje de participación en el proyecto  / porcentaje de participación planeado)*100</t>
  </si>
  <si>
    <t xml:space="preserve">(Total de eventos en colaboración / Total de eventos solicitados para colaborar) * 100 </t>
  </si>
  <si>
    <t>(Total de artículos promocionales entregados/ total de artículos promocionales requeridos)*100</t>
  </si>
  <si>
    <t>Porcentaje de avance de la implementación de la campaña.</t>
  </si>
  <si>
    <t>(Porcentaje de avance elaborado/ porcentaje de avance planeado)*100</t>
  </si>
  <si>
    <t>(Total de empresas beneficiadas/ Total de empresas que solicitan la capacitación) * 100</t>
  </si>
  <si>
    <t>Porcentaje de policías beneficiados por las capactaciones.</t>
  </si>
  <si>
    <t xml:space="preserve">(Total de policías beneficiados / Total de policías inscritos) * 100 </t>
  </si>
  <si>
    <t>Porcentaje de verificación, inspección y vigilancia en materia de venta y/o consumo de alcohol, espectáculos, comercio, desarrollo urbano, ambiental y de limpia</t>
  </si>
  <si>
    <t>(Cantidad de solicitudes de inspección atendidas / Cantidad de solicitudes de inspección requeridas) *100</t>
  </si>
  <si>
    <t>(Anuencias atendidas + permisos para espectáculos y diversiones públicas otorgados + permisos temporales a comerciantes otorgados + infracciones resueltas / Anuencias solicitadas + permisos para espectáculos y diversiones públicas solicitados + permisos temporales a comerciantes solicitados + infracciones por resolver) *100</t>
  </si>
  <si>
    <t>Porcentaje de solicitudes de verificación, inspección y vigilancia en materia de desarrollo urbano, ambiental y de limpia atendidas.</t>
  </si>
  <si>
    <t>(Cantidad de solicitudes de inspección atendidas / Cantidad de solicitudes de inspección recibidas) *100</t>
  </si>
  <si>
    <t>Porcentaje de quejas ciudadanas resueltas en materia de desarrollo urbano, ambiental y de limpia.</t>
  </si>
  <si>
    <t>(Cantidad de atenciones resueltas / Cantidad de atenciones recibidas)*100</t>
  </si>
  <si>
    <t>Porcentaje de solicitudes de verificación, inspección y vigilancia en materia de venta y/o consumo de alcohol y espectáculos atendidas.</t>
  </si>
  <si>
    <t>Porcentaje de anuencias atendidas.</t>
  </si>
  <si>
    <t>(Cantidad de anuencias atendidas / cantidad de anuencias solicitadas)*100</t>
  </si>
  <si>
    <t>Porcentaje de permisos otorgados para espectáculos y diversiones públicas.</t>
  </si>
  <si>
    <t>(Cantidad de permisos otorgados / Cantidad de permisos solicitados)*100</t>
  </si>
  <si>
    <t>Porcentaje de quejas resueltas en temas de alcoholes y espectáculos.</t>
  </si>
  <si>
    <t>Porcentaje de verificación, inspección y vigilancia en materia de comercio atendidas.</t>
  </si>
  <si>
    <t>Porcentaje de permisos temporales otorgados a comerciantes.</t>
  </si>
  <si>
    <t>(Cantidad de permisos temporales otorgados/ Cantidad de permisos temporales solicitados)*100</t>
  </si>
  <si>
    <t>Porcentaje de infracciones resueltas (retenciones, bajas, multas y/o amonestaciones).</t>
  </si>
  <si>
    <t>(Cantidad de infracciones resueltas / Cantidad de infracciones por resolver)*100</t>
  </si>
  <si>
    <t xml:space="preserve"> -Dirección General de Control Regulatorio y Vigilancia
-Dirección Inspección Urbana, Ecología y Servicios Públicos
-Dirección de Comercio
-Dirección de Alcoholes y Espectáculos </t>
  </si>
  <si>
    <t xml:space="preserve"> -Dirección General de Control Regulatorio y Vigilancia
-Dirección Inspección Urbana, Ecología y Servicios Públicos</t>
  </si>
  <si>
    <t xml:space="preserve"> -Dirección General de Control Regulatorio y Vigilancia
-Dirección de Alcoholes y Espectáculos</t>
  </si>
  <si>
    <t xml:space="preserve"> -Dirección General de Control Regulatorio y Vigilancia
-Dirección de Comercio </t>
  </si>
  <si>
    <t xml:space="preserve">Dirección de Servicios Técnicos </t>
  </si>
  <si>
    <t xml:space="preserve">Resolver dictámenes de solicitudes de Licencias de Usos de Suelo,  Regímenes en Condominio, Casas Habitación, Trámites menores, Constancias de Obra Terminada recibidas en el "Módulo de Atención de Trámites" de manera presencial </t>
  </si>
  <si>
    <t>Resolver dictámenes de solicitudes de Licencias de Usos de Suelo,  Regímenes en Condominio, Casas Habitación, Trámites menores, Constancias de Obra Terminada ingresadas en la ventanilla digital de manera remota</t>
  </si>
  <si>
    <t>Resolver dictámenes de expedientes en materia de Subdivisiones, fusiones, parcelaciones y relotificaciones.</t>
  </si>
  <si>
    <t>(Dictámenes de expedientes resueltos/dictámenes de expedientes recibidos)*100</t>
  </si>
  <si>
    <t>Resolver dictámenes de expedientes en materia de Fraccionamientos</t>
  </si>
  <si>
    <t>Georreferenciar licencias resueltas para mantener actualizada la base de datos cartográfica municipal</t>
  </si>
  <si>
    <t>(Cantidad de reuniones o recorridos realizados /Cantidad de reuniones o recorridos solicitados )*100</t>
  </si>
  <si>
    <t>Brindar atención a dictaminación de anuncios</t>
  </si>
  <si>
    <t>(Total de parques diseñados y/o re diseñados / Total de parques programados para diseñar y/o rediseñar)*100</t>
  </si>
  <si>
    <t>Porcentaje de reportes calificados de manera positiva en el reporte de medición de satisfacción del usuario, derivado de la atención a solicitudes de soporte a sistemas y reportes o atención a las fallas de telecomunicaciones.</t>
  </si>
  <si>
    <t xml:space="preserve">(Reportes de usuarios inhabilitados en la conexión a la red inalámbrica del Municipio realizados / Reportes de usuarios inhabilitados en la conexión a la red inalámbrica del Municipio planeados)*100 </t>
  </si>
  <si>
    <t>Realizar capacitaciones con la temática de la Ciberseguridad</t>
  </si>
  <si>
    <t>(Número de personal capacitado en la temática de ciberseguridad / Número de personal capacitado en la temática de la Ciberseguridad planeados de capacitar)*100</t>
  </si>
  <si>
    <t>(Solicitudes de Información de Restricción Vial atendidas/ Solicitudes de Información de Restricción Vial recibidas)*100</t>
  </si>
  <si>
    <t>(Gestiones solicitadas vía el call center atendidas/Gestiones solicitadas vía call center recibidas)*100</t>
  </si>
  <si>
    <t>Participar en el desfile cívico, deportivo y militar de la Revolución Mexicana para promover el deporte y la recreación</t>
  </si>
  <si>
    <t>(Total de cumplimientos realizados/Total de cumplimientos solicitados)*100</t>
  </si>
  <si>
    <t>(Número de orientaciones realizadas/número de orientaciones requeridas)*100</t>
  </si>
  <si>
    <t>Realizar entrevistas y/o evaluaciones por el equipo multidisciplinario durante la atención a los reportes de vulneración de derechos de niñas, niños y adolescentes</t>
  </si>
  <si>
    <t>(Número de entrevistas y/o evaluaciones realizadas / Número de entrevistas y/o evaluaciones  requeridas) *100</t>
  </si>
  <si>
    <t>Instalar albergue temporal por contingencias</t>
  </si>
  <si>
    <t>(Número de actividades que promueven las salud física y mental de las Personas Adultas Mayores realizadas/ Número de actividades que promueven la salud física y mental de las Personas Adultas Mayores requeridas)*100</t>
  </si>
  <si>
    <t>Realizar juntas periódicas con la red de voluntarios INJURE "INURED"</t>
  </si>
  <si>
    <t>Realizar juicios de identidad (trámites de diligencias de jurisdicción voluntaria sobre información ad-perpetúan)</t>
  </si>
  <si>
    <t>Dirección de Mantenimiento y Equipamiento</t>
  </si>
  <si>
    <t>Dirección Operativa de Zona Norte</t>
  </si>
  <si>
    <t>Dirección de Seguimiento de Obras</t>
  </si>
  <si>
    <t>Dirección de Gestión de Pavimentos</t>
  </si>
  <si>
    <t>Realizar reuniones con las dependencias y entidades de la Administración Pública Municipal para el seguimiento a los proyectos prioritarios.</t>
  </si>
  <si>
    <t>Realizar el seguimiento de la implementación de las acciones de coordinación propuestas a kas deoendencias de ka APM responsables de los proyectos.</t>
  </si>
  <si>
    <t>(Cantidad de acciones de coordinación definidas / Cantidad de acciones de coordinación implementadas)*100</t>
  </si>
  <si>
    <t>Realizar reuniones con los distintos nunicipios y entidades gubernamentales de la Zona Metropolitana de Monterrey.</t>
  </si>
  <si>
    <t>Incrementar los beneficios sociales y económicos de la ciudadanía del municipio de Monterrey mediante la coordinación para la conclusión de los proyectos prioritarios.</t>
  </si>
  <si>
    <t>V1</t>
  </si>
  <si>
    <t>V2</t>
  </si>
  <si>
    <t>Promedio de personas que se encuentran muy satisfechas y satisfechas con los servicios otorgados en las bibliotecas municipales</t>
  </si>
  <si>
    <t>(Numero de instalación o mantenimiento a puntos verdes realizados / Numero de instalación o mantenimiento a puntos verdes planeados)*100</t>
  </si>
  <si>
    <t>Porcentaje de canalizaciones de eventos captados por el sistema de video vigilancia - C4 para su atención</t>
  </si>
  <si>
    <t>Porcentaje de proyectos elaborados de bifurcaciones salvavidas</t>
  </si>
  <si>
    <t xml:space="preserve">Porcentaje de proyectos realizados de intersecciones seguras </t>
  </si>
  <si>
    <t>anual</t>
  </si>
  <si>
    <t>mensual</t>
  </si>
  <si>
    <t>v2</t>
  </si>
  <si>
    <t>v1</t>
  </si>
  <si>
    <t>Porcentaje de propuestas realizadas que promuevan el uso racional del auto</t>
  </si>
  <si>
    <t>No. PP</t>
  </si>
  <si>
    <t>No. Indicador</t>
  </si>
  <si>
    <r>
      <t xml:space="preserve">(Número de apoyos de movilidad o insumos deportivos otorgados/Número de apoyos de movilidad o insumos deportivos </t>
    </r>
    <r>
      <rPr>
        <sz val="12"/>
        <rFont val="Calibri Light"/>
        <family val="2"/>
        <scheme val="major"/>
      </rPr>
      <t>disponibles</t>
    </r>
    <r>
      <rPr>
        <sz val="12"/>
        <color theme="1"/>
        <rFont val="Calibri Light"/>
        <family val="2"/>
        <scheme val="major"/>
      </rPr>
      <t>)*100</t>
    </r>
  </si>
  <si>
    <r>
      <t>(Número de apoyos de movilidad o insumos artísticos o culturales otorgados/ número de apoyos de movilidad o insumos artísticos o culturales</t>
    </r>
    <r>
      <rPr>
        <sz val="12"/>
        <rFont val="Calibri Light"/>
        <family val="2"/>
        <scheme val="major"/>
      </rPr>
      <t xml:space="preserve"> disponibles</t>
    </r>
    <r>
      <rPr>
        <sz val="12"/>
        <color theme="1"/>
        <rFont val="Calibri Light"/>
        <family val="2"/>
        <scheme val="major"/>
      </rPr>
      <t>)*100</t>
    </r>
  </si>
  <si>
    <r>
      <t xml:space="preserve">(Número de actividades con participación de la INJURED realizadas/Número de actividades con participación de la INJURED </t>
    </r>
    <r>
      <rPr>
        <sz val="12"/>
        <rFont val="Calibri Light"/>
        <family val="2"/>
        <scheme val="major"/>
      </rPr>
      <t>propuestas por los miembros)*100</t>
    </r>
  </si>
  <si>
    <t>Calendario</t>
  </si>
  <si>
    <t>Enero</t>
  </si>
  <si>
    <t>Realizado</t>
  </si>
  <si>
    <t>Programado</t>
  </si>
  <si>
    <t>Febrero</t>
  </si>
  <si>
    <t>Marzo</t>
  </si>
  <si>
    <t>Abril</t>
  </si>
  <si>
    <t>Mayo</t>
  </si>
  <si>
    <t>Junio</t>
  </si>
  <si>
    <t>Julio</t>
  </si>
  <si>
    <t>Agosto</t>
  </si>
  <si>
    <t xml:space="preserve">Realizado </t>
  </si>
  <si>
    <t>No. De indicador</t>
  </si>
  <si>
    <t>Septiembre</t>
  </si>
  <si>
    <t>Octubre</t>
  </si>
  <si>
    <t>Noviembre</t>
  </si>
  <si>
    <t>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</si>
</sst>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quot;$&quot;* #,##0.00_-;_-&quot;$&quot;* &quot;-&quot;??_-;_-@_-"/>
    <numFmt numFmtId="43" formatCode="_-* #,##0.00_-;\-* #,##0.00_-;_-* &quot;-&quot;??_-;_-@_-"/>
    <numFmt numFmtId="164" formatCode="_-* #,##0.00\ &quot;€&quot;_-;\-* #,##0.00\ &quot;€&quot;_-;_-* &quot;-&quot;??\ &quot;€&quot;_-;_-@_-"/>
    <numFmt numFmtId="165" formatCode="0.0%"/>
    <numFmt numFmtId="166" formatCode="0_ ;\-0\ "/>
    <numFmt numFmtId="167" formatCode="_-&quot;$&quot;* #,##0.00_-;\-&quot;$&quot;* #,##0.00_-;_-&quot;$&quot;* &quot;-&quot;??_-;_-@"/>
    <numFmt numFmtId="168" formatCode="0.000"/>
    <numFmt numFmtId="169" formatCode="#,##0_ ;\-#,##0\ "/>
  </numFmts>
  <fonts count="52" x14ac:knownFonts="1">
    <font>
      <sz val="11"/>
      <color theme="1"/>
      <name val="Calibri"/>
      <family val="2"/>
      <scheme val="minor"/>
    </font>
    <font>
      <sz val="11"/>
      <color theme="1"/>
      <name val="Calibri"/>
      <family val="2"/>
      <scheme val="minor"/>
    </font>
    <font>
      <sz val="12"/>
      <color theme="1"/>
      <name val="Calibri Light"/>
      <family val="2"/>
      <scheme val="major"/>
    </font>
    <font>
      <sz val="11"/>
      <color theme="1"/>
      <name val="Calibri"/>
      <family val="2"/>
      <scheme val="minor"/>
    </font>
    <font>
      <b/>
      <sz val="24"/>
      <color theme="1"/>
      <name val="Calibri Light"/>
      <family val="2"/>
      <scheme val="major"/>
    </font>
    <font>
      <sz val="14"/>
      <color theme="1"/>
      <name val="Calibri Light"/>
      <family val="2"/>
      <scheme val="major"/>
    </font>
    <font>
      <sz val="22"/>
      <color theme="1"/>
      <name val="Calibri Light"/>
      <family val="2"/>
      <scheme val="major"/>
    </font>
    <font>
      <b/>
      <sz val="16"/>
      <color theme="0"/>
      <name val="Calibri Light"/>
      <family val="2"/>
      <scheme val="major"/>
    </font>
    <font>
      <sz val="16"/>
      <color theme="1"/>
      <name val="Calibri Light"/>
      <family val="2"/>
      <scheme val="major"/>
    </font>
    <font>
      <b/>
      <sz val="9"/>
      <color indexed="81"/>
      <name val="Tahoma"/>
      <family val="2"/>
    </font>
    <font>
      <sz val="9"/>
      <color indexed="81"/>
      <name val="Tahoma"/>
      <family val="2"/>
    </font>
    <font>
      <sz val="13"/>
      <color theme="1"/>
      <name val="Calibri Light"/>
      <family val="2"/>
      <scheme val="major"/>
    </font>
    <font>
      <sz val="13"/>
      <name val="Calibri Light"/>
      <family val="2"/>
      <scheme val="major"/>
    </font>
    <font>
      <b/>
      <sz val="12"/>
      <color indexed="81"/>
      <name val="Tahoma"/>
      <family val="2"/>
    </font>
    <font>
      <sz val="12"/>
      <color indexed="81"/>
      <name val="Tahoma"/>
      <family val="2"/>
    </font>
    <font>
      <strike/>
      <sz val="13"/>
      <name val="Calibri Light"/>
      <family val="2"/>
      <scheme val="major"/>
    </font>
    <font>
      <sz val="13"/>
      <color rgb="FF000000"/>
      <name val="Calibri Light"/>
      <family val="2"/>
      <scheme val="major"/>
    </font>
    <font>
      <sz val="13"/>
      <color rgb="FFFF0000"/>
      <name val="Calibri Light"/>
      <family val="2"/>
      <scheme val="major"/>
    </font>
    <font>
      <b/>
      <sz val="11"/>
      <color rgb="FFFF0000"/>
      <name val="Cambria"/>
      <family val="1"/>
    </font>
    <font>
      <b/>
      <sz val="22"/>
      <color theme="1"/>
      <name val="Calibri Light"/>
      <family val="2"/>
      <scheme val="major"/>
    </font>
    <font>
      <sz val="10"/>
      <color rgb="FF00B050"/>
      <name val="Cambria"/>
      <family val="1"/>
    </font>
    <font>
      <sz val="13"/>
      <color rgb="FF262626"/>
      <name val="Calibri Light"/>
      <family val="2"/>
      <scheme val="major"/>
    </font>
    <font>
      <b/>
      <sz val="10"/>
      <color theme="0"/>
      <name val="Calibri Light"/>
      <family val="2"/>
      <scheme val="major"/>
    </font>
    <font>
      <sz val="10"/>
      <color theme="1"/>
      <name val="Calibri Light"/>
      <family val="2"/>
      <scheme val="major"/>
    </font>
    <font>
      <sz val="10"/>
      <color theme="1"/>
      <name val="Cambria"/>
      <family val="1"/>
    </font>
    <font>
      <b/>
      <sz val="13"/>
      <color rgb="FF00B050"/>
      <name val="Calibri Light"/>
      <family val="2"/>
      <scheme val="major"/>
    </font>
    <font>
      <b/>
      <sz val="13"/>
      <color theme="1"/>
      <name val="Calibri Light"/>
      <family val="2"/>
      <scheme val="major"/>
    </font>
    <font>
      <b/>
      <sz val="10"/>
      <color rgb="FFFF0000"/>
      <name val="Cambria"/>
      <family val="1"/>
    </font>
    <font>
      <strike/>
      <sz val="11"/>
      <color theme="1"/>
      <name val="Cambria"/>
      <family val="1"/>
    </font>
    <font>
      <strike/>
      <sz val="13"/>
      <color theme="1"/>
      <name val="Calibri Light"/>
      <family val="2"/>
      <scheme val="major"/>
    </font>
    <font>
      <b/>
      <sz val="13"/>
      <color rgb="FF70AD47"/>
      <name val="Calibri Light"/>
      <family val="2"/>
      <scheme val="major"/>
    </font>
    <font>
      <sz val="11"/>
      <color rgb="FF006100"/>
      <name val="Calibri"/>
      <family val="2"/>
      <scheme val="minor"/>
    </font>
    <font>
      <b/>
      <sz val="11"/>
      <color theme="1"/>
      <name val="Cambria"/>
      <family val="1"/>
    </font>
    <font>
      <b/>
      <sz val="13"/>
      <color rgb="FFFF0000"/>
      <name val="Calibri Light"/>
      <family val="2"/>
      <scheme val="major"/>
    </font>
    <font>
      <b/>
      <strike/>
      <sz val="13"/>
      <color theme="1"/>
      <name val="Calibri Light"/>
      <family val="2"/>
      <scheme val="major"/>
    </font>
    <font>
      <b/>
      <strike/>
      <sz val="13"/>
      <name val="Calibri Light"/>
      <family val="2"/>
      <scheme val="major"/>
    </font>
    <font>
      <sz val="14"/>
      <color theme="1"/>
      <name val="Cambria"/>
      <family val="1"/>
    </font>
    <font>
      <sz val="13"/>
      <color rgb="FF00B050"/>
      <name val="Calibri Light"/>
      <family val="2"/>
      <scheme val="major"/>
    </font>
    <font>
      <b/>
      <sz val="14"/>
      <color indexed="81"/>
      <name val="Tahoma"/>
      <family val="2"/>
    </font>
    <font>
      <sz val="14"/>
      <color indexed="81"/>
      <name val="Tahoma"/>
      <family val="2"/>
    </font>
    <font>
      <b/>
      <sz val="16"/>
      <color indexed="81"/>
      <name val="Tahoma"/>
      <family val="2"/>
    </font>
    <font>
      <sz val="16"/>
      <color indexed="81"/>
      <name val="Tahoma"/>
      <family val="2"/>
    </font>
    <font>
      <b/>
      <sz val="18"/>
      <color indexed="81"/>
      <name val="Tahoma"/>
      <family val="2"/>
    </font>
    <font>
      <sz val="18"/>
      <color indexed="81"/>
      <name val="Tahoma"/>
      <family val="2"/>
    </font>
    <font>
      <b/>
      <sz val="12"/>
      <color theme="0"/>
      <name val="Calibri Light"/>
      <family val="2"/>
      <scheme val="major"/>
    </font>
    <font>
      <sz val="12"/>
      <name val="Calibri Light"/>
      <family val="2"/>
      <scheme val="major"/>
    </font>
    <font>
      <sz val="11"/>
      <color theme="1"/>
      <name val="Cambria"/>
      <family val="1"/>
    </font>
    <font>
      <sz val="9"/>
      <color indexed="81"/>
      <name val="Tahoma"/>
      <charset val="1"/>
    </font>
    <font>
      <b/>
      <sz val="9"/>
      <color indexed="81"/>
      <name val="Tahoma"/>
      <charset val="1"/>
    </font>
    <font>
      <sz val="9"/>
      <color theme="1"/>
      <name val="Calibri Light"/>
      <family val="2"/>
      <scheme val="major"/>
    </font>
    <font>
      <sz val="9"/>
      <color theme="1"/>
      <name val="Calibri"/>
      <family val="2"/>
      <scheme val="minor"/>
    </font>
    <font>
      <sz val="10"/>
      <color theme="0"/>
      <name val="Calibri Light"/>
      <family val="2"/>
      <scheme val="major"/>
    </font>
  </fonts>
  <fills count="28">
    <fill>
      <patternFill patternType="none"/>
    </fill>
    <fill>
      <patternFill patternType="gray125"/>
    </fill>
    <fill>
      <patternFill patternType="solid">
        <fgColor rgb="FF002060"/>
        <bgColor indexed="64"/>
      </patternFill>
    </fill>
    <fill>
      <patternFill patternType="solid">
        <fgColor rgb="FFFFFFFF"/>
        <bgColor rgb="FFFFFFFF"/>
      </patternFill>
    </fill>
    <fill>
      <patternFill patternType="solid">
        <fgColor theme="0"/>
        <bgColor theme="0"/>
      </patternFill>
    </fill>
    <fill>
      <patternFill patternType="solid">
        <fgColor rgb="FFFFFFFF"/>
        <bgColor indexed="64"/>
      </patternFill>
    </fill>
    <fill>
      <patternFill patternType="solid">
        <fgColor theme="0"/>
        <bgColor indexed="64"/>
      </patternFill>
    </fill>
    <fill>
      <patternFill patternType="solid">
        <fgColor theme="0"/>
        <bgColor rgb="FFFFFFFF"/>
      </patternFill>
    </fill>
    <fill>
      <patternFill patternType="solid">
        <fgColor rgb="FFC6EFCE"/>
      </patternFill>
    </fill>
    <fill>
      <patternFill patternType="solid">
        <fgColor theme="0" tint="-0.249977111117893"/>
        <bgColor indexed="64"/>
      </patternFill>
    </fill>
    <fill>
      <patternFill patternType="solid">
        <fgColor theme="9" tint="0.39997558519241921"/>
        <bgColor indexed="64"/>
      </patternFill>
    </fill>
    <fill>
      <patternFill patternType="solid">
        <fgColor theme="9" tint="0.39997558519241921"/>
        <bgColor rgb="FFFFFFFF"/>
      </patternFill>
    </fill>
    <fill>
      <patternFill patternType="solid">
        <fgColor theme="0" tint="-0.249977111117893"/>
        <bgColor rgb="FFFFFFFF"/>
      </patternFill>
    </fill>
    <fill>
      <patternFill patternType="solid">
        <fgColor theme="9" tint="0.39997558519241921"/>
        <bgColor theme="0"/>
      </patternFill>
    </fill>
    <fill>
      <patternFill patternType="solid">
        <fgColor rgb="FFFFFF00"/>
        <bgColor indexed="64"/>
      </patternFill>
    </fill>
    <fill>
      <patternFill patternType="solid">
        <fgColor theme="0" tint="-0.249977111117893"/>
        <bgColor theme="0"/>
      </patternFill>
    </fill>
    <fill>
      <patternFill patternType="solid">
        <fgColor rgb="FFF28AF4"/>
        <bgColor indexed="64"/>
      </patternFill>
    </fill>
    <fill>
      <patternFill patternType="solid">
        <fgColor rgb="FFAAE4E1"/>
        <bgColor indexed="64"/>
      </patternFill>
    </fill>
    <fill>
      <patternFill patternType="solid">
        <fgColor rgb="FFF49A9A"/>
        <bgColor indexed="64"/>
      </patternFill>
    </fill>
    <fill>
      <patternFill patternType="solid">
        <fgColor rgb="FFFACECE"/>
        <bgColor indexed="64"/>
      </patternFill>
    </fill>
    <fill>
      <patternFill patternType="solid">
        <fgColor rgb="FFE4C9FF"/>
        <bgColor indexed="64"/>
      </patternFill>
    </fill>
    <fill>
      <patternFill patternType="solid">
        <fgColor rgb="FFCBFDDA"/>
        <bgColor indexed="64"/>
      </patternFill>
    </fill>
    <fill>
      <patternFill patternType="solid">
        <fgColor rgb="FFFCC4F0"/>
        <bgColor indexed="64"/>
      </patternFill>
    </fill>
    <fill>
      <patternFill patternType="solid">
        <fgColor rgb="FFCCFFFF"/>
        <bgColor indexed="64"/>
      </patternFill>
    </fill>
    <fill>
      <patternFill patternType="solid">
        <fgColor rgb="FFFEE2FA"/>
        <bgColor indexed="64"/>
      </patternFill>
    </fill>
    <fill>
      <patternFill patternType="solid">
        <fgColor rgb="FFCC99FF"/>
        <bgColor indexed="64"/>
      </patternFill>
    </fill>
    <fill>
      <patternFill patternType="solid">
        <fgColor rgb="FFC0C5F8"/>
        <bgColor indexed="64"/>
      </patternFill>
    </fill>
    <fill>
      <patternFill patternType="solid">
        <fgColor rgb="FFBDEAF5"/>
        <bgColor indexed="64"/>
      </patternFill>
    </fill>
  </fills>
  <borders count="31">
    <border>
      <left/>
      <right/>
      <top/>
      <bottom/>
      <diagonal/>
    </border>
    <border>
      <left style="hair">
        <color theme="0"/>
      </left>
      <right style="hair">
        <color theme="0"/>
      </right>
      <top style="hair">
        <color theme="0"/>
      </top>
      <bottom style="hair">
        <color theme="0"/>
      </bottom>
      <diagonal/>
    </border>
    <border>
      <left style="hair">
        <color theme="0"/>
      </left>
      <right style="hair">
        <color theme="0"/>
      </right>
      <top style="hair">
        <color theme="0"/>
      </top>
      <bottom/>
      <diagonal/>
    </border>
    <border>
      <left style="hair">
        <color theme="0"/>
      </left>
      <right style="hair">
        <color theme="0"/>
      </right>
      <top/>
      <bottom style="hair">
        <color indexed="64"/>
      </bottom>
      <diagonal/>
    </border>
    <border>
      <left/>
      <right/>
      <top/>
      <bottom style="hair">
        <color theme="0"/>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bottom style="thin">
        <color indexed="64"/>
      </bottom>
      <diagonal/>
    </border>
    <border>
      <left style="thin">
        <color theme="0"/>
      </left>
      <right style="thin">
        <color theme="0"/>
      </right>
      <top style="thin">
        <color theme="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theme="0"/>
      </left>
      <right style="thin">
        <color indexed="64"/>
      </right>
      <top style="thin">
        <color indexed="64"/>
      </top>
      <bottom/>
      <diagonal/>
    </border>
    <border>
      <left style="thin">
        <color theme="0"/>
      </left>
      <right/>
      <top style="thin">
        <color indexed="64"/>
      </top>
      <bottom/>
      <diagonal/>
    </border>
  </borders>
  <cellStyleXfs count="19">
    <xf numFmtId="0" fontId="0" fillId="0" borderId="0"/>
    <xf numFmtId="0" fontId="1" fillId="0" borderId="0"/>
    <xf numFmtId="0" fontId="1" fillId="0" borderId="0"/>
    <xf numFmtId="9" fontId="1" fillId="0" borderId="0" applyFont="0" applyFill="0" applyBorder="0" applyAlignment="0" applyProtection="0"/>
    <xf numFmtId="0" fontId="3"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31" fillId="8" borderId="0" applyNumberFormat="0" applyBorder="0" applyAlignment="0" applyProtection="0"/>
    <xf numFmtId="0" fontId="1" fillId="0" borderId="0"/>
    <xf numFmtId="0" fontId="1" fillId="0" borderId="0"/>
    <xf numFmtId="44" fontId="1" fillId="0" borderId="0" applyFont="0" applyFill="0" applyBorder="0" applyAlignment="0" applyProtection="0"/>
  </cellStyleXfs>
  <cellXfs count="484">
    <xf numFmtId="0" fontId="0" fillId="0" borderId="0" xfId="0"/>
    <xf numFmtId="0" fontId="2" fillId="0" borderId="0"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11" fillId="0" borderId="0" xfId="0" applyFont="1" applyAlignment="1" applyProtection="1">
      <alignment horizontal="left"/>
      <protection locked="0"/>
    </xf>
    <xf numFmtId="0" fontId="11" fillId="0" borderId="0" xfId="0" applyFont="1" applyAlignment="1" applyProtection="1">
      <protection locked="0"/>
    </xf>
    <xf numFmtId="0" fontId="11" fillId="0" borderId="0" xfId="0" applyFont="1" applyAlignment="1" applyProtection="1">
      <alignment horizontal="left" vertical="center" wrapText="1"/>
      <protection locked="0"/>
    </xf>
    <xf numFmtId="0" fontId="11" fillId="0" borderId="0" xfId="0" applyFont="1" applyAlignment="1" applyProtection="1">
      <alignment horizontal="left" vertical="center"/>
      <protection locked="0"/>
    </xf>
    <xf numFmtId="0" fontId="2" fillId="0" borderId="0" xfId="0" applyFont="1" applyAlignment="1" applyProtection="1">
      <alignment horizontal="left"/>
      <protection locked="0"/>
    </xf>
    <xf numFmtId="0" fontId="5" fillId="0" borderId="0" xfId="0" applyFont="1" applyAlignment="1" applyProtection="1">
      <alignment horizontal="center" vertical="top" wrapText="1"/>
      <protection locked="0"/>
    </xf>
    <xf numFmtId="0" fontId="5" fillId="0" borderId="0" xfId="0" applyFont="1" applyAlignment="1" applyProtection="1">
      <alignment horizontal="center" wrapText="1"/>
      <protection locked="0"/>
    </xf>
    <xf numFmtId="0" fontId="23" fillId="0" borderId="0" xfId="0" applyFont="1" applyAlignment="1" applyProtection="1">
      <alignment horizontal="center" wrapText="1"/>
      <protection locked="0"/>
    </xf>
    <xf numFmtId="0" fontId="22" fillId="2" borderId="10"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23" fillId="0" borderId="0" xfId="0" applyFont="1" applyAlignment="1" applyProtection="1">
      <alignment horizontal="center" vertical="top" wrapText="1"/>
      <protection locked="0"/>
    </xf>
    <xf numFmtId="0" fontId="11" fillId="0" borderId="0" xfId="0" applyFont="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11" fillId="0" borderId="13" xfId="0" applyFont="1" applyBorder="1" applyAlignment="1" applyProtection="1">
      <alignment horizontal="center" vertical="center" wrapText="1"/>
      <protection locked="0"/>
    </xf>
    <xf numFmtId="9" fontId="11" fillId="0" borderId="13" xfId="0" applyNumberFormat="1" applyFont="1" applyBorder="1" applyAlignment="1" applyProtection="1">
      <alignment horizontal="center" vertical="center" wrapText="1"/>
      <protection locked="0"/>
    </xf>
    <xf numFmtId="9" fontId="11" fillId="0" borderId="13" xfId="0" applyNumberFormat="1" applyFont="1" applyBorder="1" applyAlignment="1" applyProtection="1">
      <alignment horizontal="center" vertical="center"/>
      <protection locked="0"/>
    </xf>
    <xf numFmtId="0" fontId="8" fillId="0" borderId="0" xfId="0" applyFont="1" applyAlignment="1" applyProtection="1">
      <alignment horizontal="center" wrapText="1"/>
      <protection locked="0"/>
    </xf>
    <xf numFmtId="0" fontId="8" fillId="0" borderId="0" xfId="0" applyFont="1" applyAlignment="1" applyProtection="1">
      <alignment horizontal="center" vertical="top" wrapText="1"/>
      <protection locked="0"/>
    </xf>
    <xf numFmtId="0" fontId="6" fillId="0" borderId="0" xfId="0" applyFont="1" applyFill="1" applyAlignment="1" applyProtection="1">
      <alignment horizontal="center" wrapText="1"/>
      <protection locked="0"/>
    </xf>
    <xf numFmtId="0" fontId="6" fillId="0" borderId="0" xfId="0" applyFont="1" applyFill="1" applyAlignment="1" applyProtection="1">
      <alignment horizontal="left" wrapText="1"/>
      <protection locked="0"/>
    </xf>
    <xf numFmtId="0" fontId="2" fillId="0" borderId="0" xfId="0" applyFont="1" applyFill="1" applyAlignment="1" applyProtection="1">
      <alignment horizontal="center" wrapText="1"/>
      <protection locked="0"/>
    </xf>
    <xf numFmtId="0" fontId="2" fillId="0" borderId="0" xfId="0" applyFont="1" applyFill="1" applyAlignment="1" applyProtection="1">
      <alignment horizontal="center"/>
      <protection locked="0"/>
    </xf>
    <xf numFmtId="0" fontId="2" fillId="0" borderId="0" xfId="0" applyFont="1" applyFill="1" applyAlignment="1" applyProtection="1">
      <alignment horizontal="left"/>
      <protection locked="0"/>
    </xf>
    <xf numFmtId="0" fontId="7" fillId="2" borderId="5" xfId="0" applyFont="1" applyFill="1" applyBorder="1" applyAlignment="1" applyProtection="1">
      <alignment horizontal="center" vertical="center" wrapText="1"/>
      <protection locked="0"/>
    </xf>
    <xf numFmtId="0" fontId="19" fillId="0" borderId="0" xfId="0" applyFont="1" applyFill="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9" fontId="12" fillId="0" borderId="14" xfId="0" applyNumberFormat="1" applyFont="1" applyFill="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9" fontId="12" fillId="9" borderId="14" xfId="0" applyNumberFormat="1" applyFont="1" applyFill="1" applyBorder="1" applyAlignment="1" applyProtection="1">
      <alignment horizontal="center" vertical="center" wrapText="1"/>
      <protection locked="0"/>
    </xf>
    <xf numFmtId="0" fontId="12" fillId="0" borderId="13" xfId="0" applyFont="1" applyFill="1" applyBorder="1" applyAlignment="1" applyProtection="1">
      <alignment horizontal="center" vertical="center" wrapText="1"/>
      <protection locked="0"/>
    </xf>
    <xf numFmtId="9" fontId="12" fillId="0" borderId="13" xfId="0" applyNumberFormat="1" applyFont="1" applyFill="1" applyBorder="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0" fontId="12" fillId="9" borderId="13" xfId="0" applyFont="1" applyFill="1" applyBorder="1" applyAlignment="1" applyProtection="1">
      <alignment horizontal="center" vertical="center" wrapText="1"/>
      <protection locked="0"/>
    </xf>
    <xf numFmtId="9" fontId="12" fillId="9" borderId="13" xfId="0" applyNumberFormat="1" applyFont="1" applyFill="1" applyBorder="1" applyAlignment="1" applyProtection="1">
      <alignment horizontal="center" vertical="center" wrapText="1"/>
      <protection locked="0"/>
    </xf>
    <xf numFmtId="0" fontId="12" fillId="6" borderId="13" xfId="0" applyFont="1" applyFill="1" applyBorder="1" applyAlignment="1" applyProtection="1">
      <alignment horizontal="center" vertical="center" wrapText="1"/>
      <protection locked="0"/>
    </xf>
    <xf numFmtId="9" fontId="12" fillId="6" borderId="13" xfId="0" applyNumberFormat="1" applyFont="1" applyFill="1" applyBorder="1" applyAlignment="1" applyProtection="1">
      <alignment horizontal="center" vertical="center" wrapText="1"/>
      <protection locked="0"/>
    </xf>
    <xf numFmtId="9" fontId="12" fillId="0" borderId="13" xfId="0" applyNumberFormat="1" applyFont="1" applyBorder="1" applyAlignment="1" applyProtection="1">
      <alignment horizontal="center" vertical="center" wrapText="1"/>
      <protection locked="0"/>
    </xf>
    <xf numFmtId="2" fontId="12" fillId="9" borderId="13" xfId="0" applyNumberFormat="1" applyFont="1" applyFill="1" applyBorder="1" applyAlignment="1" applyProtection="1">
      <alignment horizontal="center" vertical="center" wrapText="1"/>
      <protection locked="0"/>
    </xf>
    <xf numFmtId="2" fontId="12" fillId="0" borderId="13" xfId="0" applyNumberFormat="1" applyFont="1" applyFill="1" applyBorder="1" applyAlignment="1" applyProtection="1">
      <alignment horizontal="center" vertical="center" wrapText="1"/>
      <protection locked="0"/>
    </xf>
    <xf numFmtId="0" fontId="15" fillId="9" borderId="13" xfId="0" applyFont="1" applyFill="1" applyBorder="1" applyAlignment="1" applyProtection="1">
      <alignment horizontal="center" vertical="center" wrapText="1"/>
      <protection locked="0"/>
    </xf>
    <xf numFmtId="0" fontId="15" fillId="0" borderId="13" xfId="0" applyFont="1" applyFill="1" applyBorder="1" applyAlignment="1" applyProtection="1">
      <alignment horizontal="center" vertical="center" wrapText="1"/>
      <protection locked="0"/>
    </xf>
    <xf numFmtId="0" fontId="11" fillId="0" borderId="13" xfId="0" applyFont="1" applyFill="1" applyBorder="1" applyAlignment="1" applyProtection="1">
      <alignment horizontal="center" vertical="center" wrapText="1"/>
      <protection locked="0"/>
    </xf>
    <xf numFmtId="9" fontId="11" fillId="0" borderId="13" xfId="0" applyNumberFormat="1" applyFont="1" applyFill="1" applyBorder="1" applyAlignment="1" applyProtection="1">
      <alignment horizontal="center" vertical="center" wrapText="1"/>
      <protection locked="0"/>
    </xf>
    <xf numFmtId="0" fontId="11" fillId="9" borderId="13" xfId="0" applyFont="1" applyFill="1" applyBorder="1" applyAlignment="1" applyProtection="1">
      <alignment horizontal="center" vertical="center" wrapText="1"/>
      <protection locked="0"/>
    </xf>
    <xf numFmtId="9" fontId="11" fillId="9" borderId="13" xfId="0" applyNumberFormat="1" applyFont="1" applyFill="1" applyBorder="1" applyAlignment="1" applyProtection="1">
      <alignment horizontal="center" vertical="center" wrapText="1"/>
      <protection locked="0"/>
    </xf>
    <xf numFmtId="0" fontId="11" fillId="9" borderId="13" xfId="0" applyFont="1" applyFill="1" applyBorder="1" applyAlignment="1" applyProtection="1">
      <alignment horizontal="center" wrapText="1"/>
      <protection locked="0"/>
    </xf>
    <xf numFmtId="0" fontId="11" fillId="0" borderId="13" xfId="0" applyFont="1" applyFill="1" applyBorder="1" applyAlignment="1" applyProtection="1">
      <alignment horizontal="center" wrapText="1"/>
      <protection locked="0"/>
    </xf>
    <xf numFmtId="0" fontId="12" fillId="0" borderId="13" xfId="0" applyNumberFormat="1" applyFont="1" applyFill="1" applyBorder="1" applyAlignment="1" applyProtection="1">
      <alignment horizontal="center" vertical="center" wrapText="1"/>
      <protection locked="0"/>
    </xf>
    <xf numFmtId="0" fontId="12" fillId="9" borderId="13" xfId="0" applyNumberFormat="1" applyFont="1" applyFill="1" applyBorder="1" applyAlignment="1" applyProtection="1">
      <alignment horizontal="center" vertical="center" wrapText="1"/>
      <protection locked="0"/>
    </xf>
    <xf numFmtId="9" fontId="12" fillId="9" borderId="14" xfId="0" applyNumberFormat="1" applyFont="1" applyFill="1" applyBorder="1" applyAlignment="1" applyProtection="1">
      <alignment horizontal="center" vertical="center"/>
      <protection locked="0"/>
    </xf>
    <xf numFmtId="9" fontId="12" fillId="0" borderId="14" xfId="0" applyNumberFormat="1" applyFont="1" applyFill="1" applyBorder="1" applyAlignment="1" applyProtection="1">
      <alignment horizontal="center" vertical="center"/>
      <protection locked="0"/>
    </xf>
    <xf numFmtId="9" fontId="12" fillId="0" borderId="13" xfId="0" applyNumberFormat="1" applyFont="1" applyFill="1" applyBorder="1" applyAlignment="1" applyProtection="1">
      <alignment horizontal="center" vertical="center"/>
      <protection locked="0"/>
    </xf>
    <xf numFmtId="9" fontId="12" fillId="9" borderId="13" xfId="0" applyNumberFormat="1" applyFont="1" applyFill="1" applyBorder="1" applyAlignment="1" applyProtection="1">
      <alignment horizontal="center" vertical="center"/>
      <protection locked="0"/>
    </xf>
    <xf numFmtId="0" fontId="12" fillId="0" borderId="13" xfId="0" applyFont="1" applyFill="1" applyBorder="1" applyAlignment="1" applyProtection="1">
      <alignment horizontal="center"/>
      <protection locked="0"/>
    </xf>
    <xf numFmtId="1" fontId="12" fillId="0" borderId="13" xfId="0" applyNumberFormat="1" applyFont="1" applyFill="1" applyBorder="1" applyAlignment="1" applyProtection="1">
      <alignment horizontal="center" vertical="center"/>
      <protection locked="0"/>
    </xf>
    <xf numFmtId="9" fontId="12" fillId="0" borderId="13" xfId="1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9" fontId="11" fillId="0" borderId="14" xfId="0" applyNumberFormat="1" applyFont="1" applyFill="1" applyBorder="1" applyAlignment="1" applyProtection="1">
      <alignment horizontal="center" vertical="center" wrapText="1"/>
      <protection locked="0"/>
    </xf>
    <xf numFmtId="0" fontId="11" fillId="6" borderId="13" xfId="0" applyFont="1" applyFill="1" applyBorder="1" applyAlignment="1" applyProtection="1">
      <alignment horizontal="center" vertical="center" wrapText="1"/>
      <protection locked="0"/>
    </xf>
    <xf numFmtId="1" fontId="11" fillId="6" borderId="13" xfId="0" applyNumberFormat="1" applyFont="1" applyFill="1" applyBorder="1" applyAlignment="1" applyProtection="1">
      <alignment horizontal="center" vertical="center" wrapText="1"/>
      <protection locked="0"/>
    </xf>
    <xf numFmtId="0" fontId="11" fillId="0" borderId="13" xfId="0" applyFont="1" applyFill="1" applyBorder="1" applyAlignment="1" applyProtection="1">
      <alignment horizontal="center" vertical="center"/>
      <protection locked="0"/>
    </xf>
    <xf numFmtId="0" fontId="11" fillId="0" borderId="13" xfId="2" applyFont="1" applyFill="1" applyBorder="1" applyAlignment="1" applyProtection="1">
      <alignment horizontal="center" vertical="center" wrapText="1"/>
      <protection locked="0"/>
    </xf>
    <xf numFmtId="9" fontId="11" fillId="0" borderId="13" xfId="10" applyFont="1" applyFill="1" applyBorder="1" applyAlignment="1" applyProtection="1">
      <alignment horizontal="center" vertical="center" wrapText="1"/>
      <protection locked="0"/>
    </xf>
    <xf numFmtId="0" fontId="11" fillId="9" borderId="13" xfId="0" applyNumberFormat="1" applyFont="1" applyFill="1" applyBorder="1" applyAlignment="1" applyProtection="1">
      <alignment horizontal="center" vertical="center" wrapText="1"/>
      <protection locked="0"/>
    </xf>
    <xf numFmtId="0" fontId="11" fillId="0" borderId="13" xfId="0" applyNumberFormat="1" applyFont="1" applyFill="1" applyBorder="1" applyAlignment="1" applyProtection="1">
      <alignment horizontal="center" vertical="center" wrapText="1"/>
      <protection locked="0"/>
    </xf>
    <xf numFmtId="0" fontId="12" fillId="6" borderId="13" xfId="2" applyFont="1" applyFill="1" applyBorder="1" applyAlignment="1" applyProtection="1">
      <alignment horizontal="center" vertical="center" wrapText="1"/>
      <protection locked="0"/>
    </xf>
    <xf numFmtId="0" fontId="11" fillId="6" borderId="13" xfId="0" applyNumberFormat="1" applyFont="1" applyFill="1" applyBorder="1" applyAlignment="1" applyProtection="1">
      <alignment horizontal="center" vertical="center" wrapText="1"/>
      <protection locked="0"/>
    </xf>
    <xf numFmtId="0" fontId="11" fillId="6" borderId="13" xfId="11" applyFont="1" applyFill="1" applyBorder="1" applyAlignment="1" applyProtection="1">
      <alignment horizontal="center" vertical="center" wrapText="1"/>
      <protection locked="0"/>
    </xf>
    <xf numFmtId="9" fontId="11" fillId="6" borderId="13" xfId="0" applyNumberFormat="1" applyFont="1" applyFill="1" applyBorder="1" applyAlignment="1" applyProtection="1">
      <alignment horizontal="center" vertical="center" wrapText="1"/>
      <protection locked="0"/>
    </xf>
    <xf numFmtId="0" fontId="11" fillId="6" borderId="13" xfId="2" applyFont="1" applyFill="1" applyBorder="1" applyAlignment="1" applyProtection="1">
      <alignment horizontal="center" vertical="center" wrapText="1"/>
      <protection locked="0"/>
    </xf>
    <xf numFmtId="9" fontId="11" fillId="6" borderId="13" xfId="11" applyNumberFormat="1" applyFont="1" applyFill="1" applyBorder="1" applyAlignment="1" applyProtection="1">
      <alignment horizontal="center" vertical="center" wrapText="1"/>
      <protection locked="0"/>
    </xf>
    <xf numFmtId="0" fontId="16" fillId="0" borderId="13" xfId="0" applyFont="1" applyFill="1" applyBorder="1" applyAlignment="1" applyProtection="1">
      <alignment horizontal="center" vertical="center" wrapText="1"/>
      <protection locked="0"/>
    </xf>
    <xf numFmtId="0" fontId="16" fillId="9" borderId="13" xfId="0" applyFont="1" applyFill="1" applyBorder="1" applyAlignment="1" applyProtection="1">
      <alignment horizontal="center" vertical="center" wrapText="1"/>
      <protection locked="0"/>
    </xf>
    <xf numFmtId="1" fontId="11" fillId="9" borderId="13" xfId="0" applyNumberFormat="1" applyFont="1" applyFill="1" applyBorder="1" applyAlignment="1" applyProtection="1">
      <alignment horizontal="center" vertical="center" wrapText="1"/>
      <protection locked="0"/>
    </xf>
    <xf numFmtId="3" fontId="12" fillId="0" borderId="13" xfId="0" applyNumberFormat="1" applyFont="1" applyFill="1" applyBorder="1" applyAlignment="1" applyProtection="1">
      <alignment horizontal="center" vertical="center" wrapText="1"/>
      <protection locked="0"/>
    </xf>
    <xf numFmtId="0" fontId="12" fillId="9" borderId="14" xfId="0" applyNumberFormat="1" applyFont="1" applyFill="1" applyBorder="1" applyAlignment="1" applyProtection="1">
      <alignment horizontal="center" vertical="center" wrapText="1"/>
      <protection locked="0"/>
    </xf>
    <xf numFmtId="0" fontId="12" fillId="0" borderId="14" xfId="0" applyNumberFormat="1" applyFont="1" applyFill="1" applyBorder="1" applyAlignment="1" applyProtection="1">
      <alignment horizontal="center" vertical="center" wrapText="1"/>
      <protection locked="0"/>
    </xf>
    <xf numFmtId="1" fontId="12" fillId="6" borderId="13" xfId="10" applyNumberFormat="1" applyFont="1" applyFill="1" applyBorder="1" applyAlignment="1" applyProtection="1">
      <alignment horizontal="center" vertical="center" wrapText="1"/>
      <protection locked="0"/>
    </xf>
    <xf numFmtId="0" fontId="12" fillId="6" borderId="13" xfId="0" applyNumberFormat="1" applyFont="1" applyFill="1" applyBorder="1" applyAlignment="1" applyProtection="1">
      <alignment horizontal="center" vertical="center" wrapText="1"/>
      <protection locked="0"/>
    </xf>
    <xf numFmtId="0" fontId="16" fillId="6" borderId="13" xfId="0" applyFont="1" applyFill="1" applyBorder="1" applyAlignment="1" applyProtection="1">
      <alignment horizontal="center" vertical="center" wrapText="1"/>
      <protection locked="0"/>
    </xf>
    <xf numFmtId="1" fontId="11" fillId="0" borderId="13" xfId="0" applyNumberFormat="1" applyFont="1" applyFill="1" applyBorder="1" applyAlignment="1" applyProtection="1">
      <alignment horizontal="center" vertical="center" wrapText="1"/>
      <protection locked="0"/>
    </xf>
    <xf numFmtId="0" fontId="11" fillId="3" borderId="13" xfId="0" applyFont="1" applyFill="1" applyBorder="1" applyAlignment="1" applyProtection="1">
      <alignment horizontal="center" vertical="center" wrapText="1"/>
      <protection locked="0"/>
    </xf>
    <xf numFmtId="9" fontId="16" fillId="0" borderId="13" xfId="0" applyNumberFormat="1" applyFont="1" applyFill="1" applyBorder="1" applyAlignment="1" applyProtection="1">
      <alignment horizontal="center" vertical="center" wrapText="1"/>
      <protection locked="0"/>
    </xf>
    <xf numFmtId="9" fontId="11" fillId="9" borderId="14" xfId="0" applyNumberFormat="1" applyFont="1" applyFill="1" applyBorder="1" applyAlignment="1" applyProtection="1">
      <alignment horizontal="center" vertical="center" wrapText="1"/>
      <protection locked="0"/>
    </xf>
    <xf numFmtId="3" fontId="11" fillId="9" borderId="13" xfId="0" applyNumberFormat="1" applyFont="1" applyFill="1" applyBorder="1" applyAlignment="1" applyProtection="1">
      <alignment horizontal="center" vertical="center" wrapText="1"/>
      <protection locked="0"/>
    </xf>
    <xf numFmtId="3" fontId="11" fillId="0" borderId="13" xfId="0" applyNumberFormat="1" applyFont="1" applyFill="1" applyBorder="1" applyAlignment="1" applyProtection="1">
      <alignment horizontal="center" vertical="center" wrapText="1"/>
      <protection locked="0"/>
    </xf>
    <xf numFmtId="3" fontId="11" fillId="6" borderId="13" xfId="0" applyNumberFormat="1" applyFont="1" applyFill="1" applyBorder="1" applyAlignment="1" applyProtection="1">
      <alignment horizontal="center" vertical="center" wrapText="1"/>
      <protection locked="0"/>
    </xf>
    <xf numFmtId="165" fontId="11" fillId="9" borderId="13" xfId="0" applyNumberFormat="1" applyFont="1" applyFill="1" applyBorder="1" applyAlignment="1" applyProtection="1">
      <alignment horizontal="center" vertical="center" wrapText="1"/>
      <protection locked="0"/>
    </xf>
    <xf numFmtId="165" fontId="11" fillId="0" borderId="13" xfId="0" applyNumberFormat="1" applyFont="1" applyFill="1" applyBorder="1" applyAlignment="1" applyProtection="1">
      <alignment horizontal="center" vertical="center" wrapText="1"/>
      <protection locked="0"/>
    </xf>
    <xf numFmtId="9" fontId="11" fillId="0" borderId="13" xfId="0" applyNumberFormat="1" applyFont="1" applyFill="1" applyBorder="1" applyAlignment="1" applyProtection="1">
      <alignment horizontal="center" vertical="center"/>
      <protection locked="0"/>
    </xf>
    <xf numFmtId="166" fontId="11" fillId="0" borderId="13" xfId="14" applyNumberFormat="1" applyFont="1" applyFill="1" applyBorder="1" applyAlignment="1" applyProtection="1">
      <alignment horizontal="center" vertical="center" wrapText="1"/>
      <protection locked="0"/>
    </xf>
    <xf numFmtId="0" fontId="12" fillId="4" borderId="13" xfId="0" applyFont="1" applyFill="1" applyBorder="1" applyAlignment="1" applyProtection="1">
      <alignment horizontal="center" vertical="center" wrapText="1"/>
      <protection locked="0"/>
    </xf>
    <xf numFmtId="0" fontId="11" fillId="9" borderId="14" xfId="0" applyFont="1" applyFill="1" applyBorder="1" applyAlignment="1" applyProtection="1">
      <alignment horizontal="center"/>
      <protection locked="0"/>
    </xf>
    <xf numFmtId="0" fontId="11" fillId="9" borderId="13" xfId="0" applyFont="1" applyFill="1" applyBorder="1" applyAlignment="1" applyProtection="1">
      <alignment horizontal="center"/>
      <protection locked="0"/>
    </xf>
    <xf numFmtId="9" fontId="11" fillId="6" borderId="13" xfId="0" applyNumberFormat="1" applyFont="1" applyFill="1" applyBorder="1" applyAlignment="1" applyProtection="1">
      <alignment horizontal="center" vertical="center"/>
      <protection locked="0"/>
    </xf>
    <xf numFmtId="0" fontId="11" fillId="0" borderId="13" xfId="0" applyNumberFormat="1" applyFont="1" applyFill="1" applyBorder="1" applyAlignment="1" applyProtection="1">
      <alignment horizontal="center" vertical="center"/>
      <protection locked="0"/>
    </xf>
    <xf numFmtId="0" fontId="11" fillId="0" borderId="13" xfId="10" applyNumberFormat="1" applyFont="1" applyFill="1" applyBorder="1" applyAlignment="1" applyProtection="1">
      <alignment horizontal="center" vertical="center" wrapText="1"/>
      <protection locked="0"/>
    </xf>
    <xf numFmtId="49" fontId="11" fillId="0" borderId="13" xfId="0" applyNumberFormat="1" applyFont="1" applyFill="1" applyBorder="1" applyAlignment="1" applyProtection="1">
      <alignment horizontal="center" vertical="center"/>
      <protection locked="0"/>
    </xf>
    <xf numFmtId="0" fontId="16" fillId="0" borderId="13" xfId="0" applyFont="1" applyFill="1" applyBorder="1" applyAlignment="1" applyProtection="1">
      <alignment horizontal="center" vertical="center"/>
      <protection locked="0"/>
    </xf>
    <xf numFmtId="9" fontId="16" fillId="0" borderId="13" xfId="0" applyNumberFormat="1" applyFont="1" applyBorder="1" applyAlignment="1" applyProtection="1">
      <alignment horizontal="center" vertical="center" wrapText="1"/>
      <protection locked="0"/>
    </xf>
    <xf numFmtId="9" fontId="16" fillId="6" borderId="13" xfId="0" applyNumberFormat="1" applyFont="1" applyFill="1" applyBorder="1" applyAlignment="1" applyProtection="1">
      <alignment horizontal="center" vertical="center" wrapText="1"/>
      <protection locked="0"/>
    </xf>
    <xf numFmtId="2" fontId="16" fillId="0" borderId="13" xfId="0" applyNumberFormat="1" applyFont="1" applyFill="1" applyBorder="1" applyAlignment="1" applyProtection="1">
      <alignment horizontal="center" vertical="center" wrapText="1"/>
      <protection locked="0"/>
    </xf>
    <xf numFmtId="9" fontId="11" fillId="0" borderId="13" xfId="0" applyNumberFormat="1" applyFont="1" applyFill="1" applyBorder="1" applyAlignment="1" applyProtection="1">
      <alignment vertical="center"/>
      <protection locked="0"/>
    </xf>
    <xf numFmtId="0" fontId="11" fillId="0" borderId="13" xfId="0" applyFont="1" applyFill="1" applyBorder="1" applyAlignment="1" applyProtection="1">
      <alignment vertical="center"/>
      <protection locked="0"/>
    </xf>
    <xf numFmtId="0" fontId="11" fillId="0" borderId="14" xfId="0" applyFont="1" applyFill="1" applyBorder="1" applyAlignment="1" applyProtection="1">
      <alignment horizontal="center" vertical="center" wrapText="1"/>
      <protection locked="0"/>
    </xf>
    <xf numFmtId="1" fontId="11" fillId="0" borderId="14" xfId="0" applyNumberFormat="1" applyFont="1" applyFill="1" applyBorder="1" applyAlignment="1" applyProtection="1">
      <alignment horizontal="center" vertical="center"/>
      <protection locked="0"/>
    </xf>
    <xf numFmtId="1" fontId="11" fillId="0" borderId="13" xfId="0" applyNumberFormat="1" applyFont="1" applyFill="1" applyBorder="1" applyAlignment="1" applyProtection="1">
      <alignment horizontal="center" vertical="center"/>
      <protection locked="0"/>
    </xf>
    <xf numFmtId="0" fontId="11" fillId="6" borderId="13" xfId="0" applyFont="1" applyFill="1" applyBorder="1" applyAlignment="1" applyProtection="1">
      <alignment horizontal="center" vertical="center"/>
      <protection locked="0"/>
    </xf>
    <xf numFmtId="9" fontId="16" fillId="0" borderId="13" xfId="0" applyNumberFormat="1" applyFont="1" applyBorder="1" applyAlignment="1" applyProtection="1">
      <alignment horizontal="center" vertical="center"/>
      <protection locked="0"/>
    </xf>
    <xf numFmtId="9" fontId="16" fillId="0" borderId="13" xfId="0" applyNumberFormat="1" applyFont="1" applyFill="1" applyBorder="1" applyAlignment="1" applyProtection="1">
      <alignment horizontal="center" vertical="center"/>
      <protection locked="0"/>
    </xf>
    <xf numFmtId="9" fontId="12" fillId="0" borderId="13" xfId="3" applyFont="1" applyFill="1" applyBorder="1" applyAlignment="1" applyProtection="1">
      <alignment horizontal="center" vertical="center" wrapText="1"/>
      <protection locked="0"/>
    </xf>
    <xf numFmtId="9" fontId="11" fillId="6" borderId="13" xfId="10" applyFont="1" applyFill="1" applyBorder="1" applyAlignment="1" applyProtection="1">
      <alignment horizontal="center" vertical="center" wrapText="1"/>
      <protection locked="0"/>
    </xf>
    <xf numFmtId="167" fontId="11" fillId="0" borderId="13" xfId="0" applyNumberFormat="1" applyFont="1" applyFill="1" applyBorder="1" applyAlignment="1" applyProtection="1">
      <alignment horizontal="left" vertical="center" wrapText="1"/>
      <protection locked="0"/>
    </xf>
    <xf numFmtId="167" fontId="11" fillId="0" borderId="13" xfId="0" applyNumberFormat="1"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protection locked="0"/>
    </xf>
    <xf numFmtId="0" fontId="2" fillId="0" borderId="0" xfId="0" applyFont="1" applyFill="1" applyAlignment="1" applyProtection="1">
      <alignment horizontal="left" vertical="center" wrapText="1"/>
      <protection locked="0"/>
    </xf>
    <xf numFmtId="0" fontId="2" fillId="0" borderId="0" xfId="0" applyFont="1" applyFill="1" applyAlignment="1" applyProtection="1">
      <alignment horizontal="center" vertical="center" wrapText="1"/>
      <protection locked="0"/>
    </xf>
    <xf numFmtId="0" fontId="5" fillId="0" borderId="0" xfId="0" applyFont="1" applyFill="1" applyAlignment="1" applyProtection="1">
      <alignment vertical="center" wrapText="1"/>
      <protection locked="0"/>
    </xf>
    <xf numFmtId="0" fontId="2" fillId="0" borderId="0" xfId="0" applyFont="1" applyFill="1" applyAlignment="1" applyProtection="1">
      <alignment vertical="center" wrapText="1"/>
      <protection locked="0"/>
    </xf>
    <xf numFmtId="0" fontId="12" fillId="9" borderId="14" xfId="0" applyFont="1" applyFill="1" applyBorder="1" applyAlignment="1" applyProtection="1">
      <alignment horizontal="center" vertical="center" wrapText="1"/>
    </xf>
    <xf numFmtId="0" fontId="12" fillId="9" borderId="13" xfId="0" applyFont="1" applyFill="1" applyBorder="1" applyAlignment="1" applyProtection="1">
      <alignment horizontal="center" vertical="center" wrapText="1"/>
    </xf>
    <xf numFmtId="0" fontId="11" fillId="9" borderId="13" xfId="0" applyFont="1" applyFill="1" applyBorder="1" applyAlignment="1" applyProtection="1">
      <alignment horizontal="center" vertical="center" wrapText="1"/>
    </xf>
    <xf numFmtId="9" fontId="12" fillId="9" borderId="13" xfId="0" applyNumberFormat="1" applyFont="1" applyFill="1" applyBorder="1" applyAlignment="1" applyProtection="1">
      <alignment horizontal="center" vertical="center"/>
    </xf>
    <xf numFmtId="0" fontId="12" fillId="9" borderId="13" xfId="2" applyFont="1" applyFill="1" applyBorder="1" applyAlignment="1" applyProtection="1">
      <alignment horizontal="center" vertical="center" wrapText="1"/>
    </xf>
    <xf numFmtId="0" fontId="16" fillId="9" borderId="13" xfId="0" applyFont="1" applyFill="1" applyBorder="1" applyAlignment="1" applyProtection="1">
      <alignment horizontal="center" vertical="center" wrapText="1"/>
    </xf>
    <xf numFmtId="0" fontId="11" fillId="12" borderId="13" xfId="0" applyFont="1" applyFill="1" applyBorder="1" applyAlignment="1" applyProtection="1">
      <alignment horizontal="center" vertical="center" wrapText="1"/>
    </xf>
    <xf numFmtId="0" fontId="11" fillId="12" borderId="14" xfId="0" applyFont="1" applyFill="1" applyBorder="1" applyAlignment="1" applyProtection="1">
      <alignment horizontal="center" vertical="center" wrapText="1"/>
    </xf>
    <xf numFmtId="0" fontId="11" fillId="9" borderId="14" xfId="0" applyFont="1" applyFill="1" applyBorder="1" applyAlignment="1" applyProtection="1">
      <alignment horizontal="center" vertical="center" wrapText="1"/>
    </xf>
    <xf numFmtId="1" fontId="11" fillId="9" borderId="13" xfId="0" applyNumberFormat="1" applyFont="1" applyFill="1" applyBorder="1" applyAlignment="1" applyProtection="1">
      <alignment horizontal="center" vertical="center" wrapText="1"/>
    </xf>
    <xf numFmtId="0" fontId="11" fillId="9" borderId="13" xfId="2" applyFont="1" applyFill="1" applyBorder="1" applyAlignment="1" applyProtection="1">
      <alignment horizontal="center" vertical="center" wrapText="1"/>
    </xf>
    <xf numFmtId="9" fontId="11" fillId="9" borderId="13" xfId="0" applyNumberFormat="1" applyFont="1" applyFill="1" applyBorder="1" applyAlignment="1" applyProtection="1">
      <alignment horizontal="center" vertical="center"/>
    </xf>
    <xf numFmtId="9" fontId="12" fillId="9" borderId="14" xfId="0" applyNumberFormat="1" applyFont="1" applyFill="1" applyBorder="1" applyAlignment="1" applyProtection="1">
      <alignment horizontal="center" vertical="center" wrapText="1"/>
    </xf>
    <xf numFmtId="9" fontId="11" fillId="9" borderId="13" xfId="0" applyNumberFormat="1" applyFont="1" applyFill="1" applyBorder="1" applyAlignment="1" applyProtection="1">
      <alignment horizontal="center" vertical="center" wrapText="1"/>
    </xf>
    <xf numFmtId="0" fontId="11" fillId="9" borderId="13" xfId="0" applyNumberFormat="1" applyFont="1" applyFill="1" applyBorder="1" applyAlignment="1" applyProtection="1">
      <alignment horizontal="center" vertical="center" wrapText="1"/>
    </xf>
    <xf numFmtId="0" fontId="11" fillId="9" borderId="13" xfId="0" applyNumberFormat="1" applyFont="1" applyFill="1" applyBorder="1" applyAlignment="1" applyProtection="1">
      <alignment horizontal="center" vertical="center"/>
    </xf>
    <xf numFmtId="9" fontId="16" fillId="9" borderId="13" xfId="0" applyNumberFormat="1" applyFont="1" applyFill="1" applyBorder="1" applyAlignment="1" applyProtection="1">
      <alignment horizontal="center" vertical="center" wrapText="1"/>
    </xf>
    <xf numFmtId="2" fontId="16" fillId="9" borderId="13" xfId="0" applyNumberFormat="1" applyFont="1" applyFill="1" applyBorder="1" applyAlignment="1" applyProtection="1">
      <alignment horizontal="center" vertical="center" wrapText="1"/>
    </xf>
    <xf numFmtId="9" fontId="11" fillId="9" borderId="13" xfId="0" applyNumberFormat="1" applyFont="1" applyFill="1" applyBorder="1" applyAlignment="1" applyProtection="1">
      <alignment vertical="center"/>
    </xf>
    <xf numFmtId="0" fontId="11" fillId="9" borderId="13" xfId="0" applyFont="1" applyFill="1" applyBorder="1" applyAlignment="1" applyProtection="1">
      <alignment vertical="center"/>
    </xf>
    <xf numFmtId="9" fontId="12" fillId="9" borderId="13" xfId="0" applyNumberFormat="1" applyFont="1" applyFill="1" applyBorder="1" applyAlignment="1" applyProtection="1">
      <alignment horizontal="center" vertical="center" wrapText="1"/>
    </xf>
    <xf numFmtId="1" fontId="11" fillId="9" borderId="13" xfId="0" applyNumberFormat="1" applyFont="1" applyFill="1" applyBorder="1" applyAlignment="1" applyProtection="1">
      <alignment horizontal="center" vertical="center"/>
    </xf>
    <xf numFmtId="0" fontId="11" fillId="9" borderId="13" xfId="0" applyFont="1" applyFill="1" applyBorder="1" applyAlignment="1" applyProtection="1">
      <alignment horizontal="center" vertical="center"/>
    </xf>
    <xf numFmtId="9" fontId="11" fillId="9" borderId="14" xfId="0" applyNumberFormat="1" applyFont="1" applyFill="1" applyBorder="1" applyAlignment="1" applyProtection="1">
      <alignment horizontal="center" vertical="center" wrapText="1"/>
    </xf>
    <xf numFmtId="0" fontId="11" fillId="9" borderId="13" xfId="0" applyFont="1" applyFill="1" applyBorder="1" applyProtection="1"/>
    <xf numFmtId="0" fontId="12" fillId="10" borderId="13" xfId="0" applyFont="1" applyFill="1" applyBorder="1" applyAlignment="1" applyProtection="1">
      <alignment horizontal="center" vertical="center" wrapText="1"/>
    </xf>
    <xf numFmtId="1" fontId="11" fillId="10" borderId="13" xfId="0" applyNumberFormat="1" applyFont="1" applyFill="1" applyBorder="1" applyAlignment="1" applyProtection="1">
      <alignment horizontal="center" vertical="center" wrapText="1"/>
    </xf>
    <xf numFmtId="1" fontId="12" fillId="10" borderId="13" xfId="10" applyNumberFormat="1" applyFont="1" applyFill="1" applyBorder="1" applyAlignment="1" applyProtection="1">
      <alignment horizontal="center" vertical="center" wrapText="1"/>
    </xf>
    <xf numFmtId="0" fontId="12" fillId="10" borderId="13" xfId="0" applyNumberFormat="1" applyFont="1" applyFill="1" applyBorder="1" applyAlignment="1" applyProtection="1">
      <alignment horizontal="center" vertical="center" wrapText="1"/>
    </xf>
    <xf numFmtId="0" fontId="11" fillId="10" borderId="13" xfId="0" applyFont="1" applyFill="1" applyBorder="1" applyAlignment="1" applyProtection="1">
      <alignment horizontal="center" vertical="center" wrapText="1"/>
    </xf>
    <xf numFmtId="0" fontId="16" fillId="10" borderId="13" xfId="0" applyFont="1" applyFill="1" applyBorder="1" applyAlignment="1" applyProtection="1">
      <alignment horizontal="center" vertical="center" wrapText="1"/>
    </xf>
    <xf numFmtId="0" fontId="11" fillId="10" borderId="13" xfId="0" applyNumberFormat="1" applyFont="1" applyFill="1" applyBorder="1" applyAlignment="1" applyProtection="1">
      <alignment horizontal="center" vertical="center" wrapText="1"/>
    </xf>
    <xf numFmtId="166" fontId="11" fillId="10" borderId="13" xfId="14" applyNumberFormat="1" applyFont="1" applyFill="1" applyBorder="1" applyAlignment="1" applyProtection="1">
      <alignment horizontal="center" vertical="center" wrapText="1"/>
    </xf>
    <xf numFmtId="3" fontId="12" fillId="10" borderId="13" xfId="0" applyNumberFormat="1" applyFont="1" applyFill="1" applyBorder="1" applyAlignment="1" applyProtection="1">
      <alignment horizontal="center" vertical="center" wrapText="1"/>
    </xf>
    <xf numFmtId="1" fontId="11" fillId="10" borderId="14" xfId="0" applyNumberFormat="1" applyFont="1" applyFill="1" applyBorder="1" applyAlignment="1" applyProtection="1">
      <alignment horizontal="center" vertical="center"/>
    </xf>
    <xf numFmtId="1" fontId="11" fillId="10" borderId="13" xfId="0" applyNumberFormat="1" applyFont="1" applyFill="1" applyBorder="1" applyAlignment="1" applyProtection="1">
      <alignment horizontal="center" vertical="center"/>
    </xf>
    <xf numFmtId="0" fontId="11" fillId="10" borderId="13" xfId="0" applyFont="1" applyFill="1" applyBorder="1" applyAlignment="1" applyProtection="1">
      <alignment horizontal="center" vertical="center"/>
    </xf>
    <xf numFmtId="0" fontId="11" fillId="11" borderId="13" xfId="0" applyFont="1" applyFill="1" applyBorder="1" applyAlignment="1" applyProtection="1">
      <alignment horizontal="center" vertical="center" wrapText="1"/>
    </xf>
    <xf numFmtId="2" fontId="12" fillId="9" borderId="13" xfId="0" applyNumberFormat="1" applyFont="1" applyFill="1" applyBorder="1" applyAlignment="1" applyProtection="1">
      <alignment horizontal="center" vertical="center" wrapText="1"/>
    </xf>
    <xf numFmtId="0" fontId="15" fillId="9" borderId="13" xfId="0" applyFont="1" applyFill="1" applyBorder="1" applyAlignment="1" applyProtection="1">
      <alignment horizontal="center" vertical="center" wrapText="1"/>
    </xf>
    <xf numFmtId="0" fontId="11" fillId="9" borderId="13" xfId="0" applyFont="1" applyFill="1" applyBorder="1" applyAlignment="1" applyProtection="1">
      <alignment horizontal="center" wrapText="1"/>
    </xf>
    <xf numFmtId="0" fontId="12" fillId="9" borderId="13" xfId="0" applyNumberFormat="1" applyFont="1" applyFill="1" applyBorder="1" applyAlignment="1" applyProtection="1">
      <alignment horizontal="center" vertical="center" wrapText="1"/>
    </xf>
    <xf numFmtId="9" fontId="12" fillId="9" borderId="14" xfId="0" applyNumberFormat="1" applyFont="1" applyFill="1" applyBorder="1" applyAlignment="1" applyProtection="1">
      <alignment horizontal="center" vertical="center"/>
    </xf>
    <xf numFmtId="0" fontId="12" fillId="9" borderId="14" xfId="0" applyNumberFormat="1" applyFont="1" applyFill="1" applyBorder="1" applyAlignment="1" applyProtection="1">
      <alignment horizontal="center" vertical="center" wrapText="1"/>
    </xf>
    <xf numFmtId="3" fontId="11" fillId="9" borderId="13" xfId="0" applyNumberFormat="1" applyFont="1" applyFill="1" applyBorder="1" applyAlignment="1" applyProtection="1">
      <alignment horizontal="center" vertical="center" wrapText="1"/>
    </xf>
    <xf numFmtId="165" fontId="11" fillId="9" borderId="13" xfId="0" applyNumberFormat="1" applyFont="1" applyFill="1" applyBorder="1" applyAlignment="1" applyProtection="1">
      <alignment horizontal="center" vertical="center" wrapText="1"/>
    </xf>
    <xf numFmtId="0" fontId="11" fillId="9" borderId="14" xfId="0" applyFont="1" applyFill="1" applyBorder="1" applyAlignment="1" applyProtection="1">
      <alignment horizontal="center"/>
    </xf>
    <xf numFmtId="0" fontId="11" fillId="9" borderId="13" xfId="0" applyFont="1" applyFill="1" applyBorder="1" applyAlignment="1" applyProtection="1">
      <alignment horizontal="center"/>
    </xf>
    <xf numFmtId="3" fontId="12" fillId="9" borderId="13" xfId="0" applyNumberFormat="1" applyFont="1" applyFill="1" applyBorder="1" applyAlignment="1" applyProtection="1">
      <alignment horizontal="center" vertical="center" wrapText="1"/>
    </xf>
    <xf numFmtId="167" fontId="11" fillId="9" borderId="14" xfId="0" applyNumberFormat="1" applyFont="1" applyFill="1" applyBorder="1" applyAlignment="1" applyProtection="1">
      <alignment horizontal="center" vertical="center" wrapText="1"/>
    </xf>
    <xf numFmtId="167" fontId="11" fillId="9" borderId="13" xfId="0" applyNumberFormat="1" applyFont="1" applyFill="1" applyBorder="1" applyAlignment="1" applyProtection="1">
      <alignment horizontal="center" vertical="center" wrapText="1"/>
    </xf>
    <xf numFmtId="167" fontId="11" fillId="9" borderId="13" xfId="0" applyNumberFormat="1" applyFont="1" applyFill="1" applyBorder="1" applyAlignment="1" applyProtection="1">
      <alignment horizontal="left" vertical="center" wrapText="1"/>
    </xf>
    <xf numFmtId="1" fontId="12" fillId="9" borderId="13" xfId="0" applyNumberFormat="1" applyFont="1" applyFill="1" applyBorder="1" applyAlignment="1" applyProtection="1">
      <alignment horizontal="center" vertical="center" wrapText="1"/>
    </xf>
    <xf numFmtId="49" fontId="11" fillId="9" borderId="13" xfId="0" applyNumberFormat="1" applyFont="1" applyFill="1" applyBorder="1" applyAlignment="1" applyProtection="1">
      <alignment horizontal="center" vertical="center" wrapText="1"/>
    </xf>
    <xf numFmtId="1" fontId="12" fillId="9" borderId="13" xfId="10" applyNumberFormat="1" applyFont="1" applyFill="1" applyBorder="1" applyAlignment="1" applyProtection="1">
      <alignment horizontal="center" vertical="center" wrapText="1"/>
    </xf>
    <xf numFmtId="0" fontId="11" fillId="9" borderId="13" xfId="0" applyFont="1" applyFill="1" applyBorder="1" applyAlignment="1" applyProtection="1">
      <alignment horizontal="left" vertical="center" wrapText="1"/>
    </xf>
    <xf numFmtId="1" fontId="12" fillId="10" borderId="13" xfId="0" applyNumberFormat="1" applyFont="1" applyFill="1" applyBorder="1" applyAlignment="1" applyProtection="1">
      <alignment horizontal="center" vertical="center" wrapText="1"/>
    </xf>
    <xf numFmtId="1" fontId="12" fillId="10" borderId="13" xfId="0" applyNumberFormat="1" applyFont="1" applyFill="1" applyBorder="1" applyAlignment="1" applyProtection="1">
      <alignment horizontal="center" vertical="center"/>
    </xf>
    <xf numFmtId="0" fontId="12" fillId="10" borderId="14" xfId="0" applyNumberFormat="1" applyFont="1" applyFill="1" applyBorder="1" applyAlignment="1" applyProtection="1">
      <alignment horizontal="center" vertical="center" wrapText="1"/>
    </xf>
    <xf numFmtId="1" fontId="12" fillId="9" borderId="13" xfId="0" applyNumberFormat="1" applyFont="1" applyFill="1" applyBorder="1" applyAlignment="1" applyProtection="1">
      <alignment horizontal="center" vertical="center"/>
    </xf>
    <xf numFmtId="9" fontId="16" fillId="9" borderId="13" xfId="0" applyNumberFormat="1" applyFont="1" applyFill="1" applyBorder="1" applyAlignment="1" applyProtection="1">
      <alignment horizontal="center" vertical="center"/>
    </xf>
    <xf numFmtId="9" fontId="12" fillId="9" borderId="13" xfId="10" applyFont="1" applyFill="1" applyBorder="1" applyAlignment="1" applyProtection="1">
      <alignment horizontal="center" vertical="center" wrapText="1"/>
    </xf>
    <xf numFmtId="9" fontId="12" fillId="9" borderId="13" xfId="3" applyFont="1" applyFill="1" applyBorder="1" applyAlignment="1" applyProtection="1">
      <alignment horizontal="center" vertical="center" wrapText="1"/>
    </xf>
    <xf numFmtId="9" fontId="11" fillId="9" borderId="13" xfId="10" applyFont="1" applyFill="1" applyBorder="1" applyAlignment="1" applyProtection="1">
      <alignment horizontal="center" vertical="center" wrapText="1"/>
    </xf>
    <xf numFmtId="0" fontId="12" fillId="9" borderId="13" xfId="0" applyFont="1" applyFill="1" applyBorder="1" applyAlignment="1" applyProtection="1">
      <alignment horizontal="center"/>
    </xf>
    <xf numFmtId="49" fontId="11" fillId="9" borderId="13" xfId="0" applyNumberFormat="1" applyFont="1" applyFill="1" applyBorder="1" applyAlignment="1" applyProtection="1">
      <alignment horizontal="center" vertical="center"/>
    </xf>
    <xf numFmtId="2" fontId="11" fillId="9" borderId="13" xfId="0" applyNumberFormat="1" applyFont="1" applyFill="1" applyBorder="1" applyAlignment="1" applyProtection="1">
      <alignment horizontal="center" vertical="center" wrapText="1"/>
    </xf>
    <xf numFmtId="3" fontId="11" fillId="10" borderId="13" xfId="0" applyNumberFormat="1" applyFont="1" applyFill="1" applyBorder="1" applyAlignment="1" applyProtection="1">
      <alignment horizontal="center" vertical="center" wrapText="1"/>
    </xf>
    <xf numFmtId="0" fontId="11" fillId="10" borderId="13" xfId="2" applyFont="1" applyFill="1" applyBorder="1" applyAlignment="1" applyProtection="1">
      <alignment horizontal="center" vertical="center" wrapText="1"/>
    </xf>
    <xf numFmtId="0" fontId="11" fillId="10" borderId="13" xfId="0" applyNumberFormat="1" applyFont="1" applyFill="1" applyBorder="1" applyAlignment="1" applyProtection="1">
      <alignment horizontal="center" vertical="center"/>
    </xf>
    <xf numFmtId="49" fontId="11" fillId="10" borderId="13" xfId="0" applyNumberFormat="1" applyFont="1" applyFill="1" applyBorder="1" applyAlignment="1" applyProtection="1">
      <alignment horizontal="center" vertical="center"/>
    </xf>
    <xf numFmtId="165" fontId="12" fillId="9" borderId="13" xfId="0" applyNumberFormat="1" applyFont="1" applyFill="1" applyBorder="1" applyAlignment="1" applyProtection="1">
      <alignment horizontal="center" vertical="center" wrapText="1"/>
    </xf>
    <xf numFmtId="0" fontId="11" fillId="12" borderId="13" xfId="0" applyFont="1" applyFill="1" applyBorder="1" applyAlignment="1" applyProtection="1">
      <alignment vertical="center"/>
    </xf>
    <xf numFmtId="9" fontId="11" fillId="12" borderId="13" xfId="0" applyNumberFormat="1" applyFont="1" applyFill="1" applyBorder="1" applyAlignment="1" applyProtection="1">
      <alignment vertical="center"/>
    </xf>
    <xf numFmtId="0" fontId="12" fillId="10" borderId="13" xfId="13" applyNumberFormat="1" applyFont="1" applyFill="1" applyBorder="1" applyAlignment="1" applyProtection="1">
      <alignment horizontal="center" vertical="center" wrapText="1"/>
    </xf>
    <xf numFmtId="0" fontId="11" fillId="10" borderId="14" xfId="0" applyFont="1" applyFill="1" applyBorder="1" applyAlignment="1" applyProtection="1">
      <alignment horizontal="center" vertical="center" wrapText="1"/>
    </xf>
    <xf numFmtId="0" fontId="12" fillId="9" borderId="13" xfId="13" applyNumberFormat="1" applyFont="1" applyFill="1" applyBorder="1" applyAlignment="1" applyProtection="1">
      <alignment horizontal="center" vertical="center" wrapText="1"/>
    </xf>
    <xf numFmtId="9" fontId="11" fillId="10" borderId="13" xfId="0" applyNumberFormat="1" applyFont="1" applyFill="1" applyBorder="1" applyAlignment="1" applyProtection="1">
      <alignment horizontal="center" vertical="center" wrapText="1"/>
    </xf>
    <xf numFmtId="9" fontId="12" fillId="10" borderId="13" xfId="0" applyNumberFormat="1" applyFont="1" applyFill="1" applyBorder="1" applyAlignment="1" applyProtection="1">
      <alignment horizontal="center" vertical="center" wrapText="1"/>
    </xf>
    <xf numFmtId="9" fontId="16" fillId="10" borderId="13" xfId="0" applyNumberFormat="1" applyFont="1" applyFill="1" applyBorder="1" applyAlignment="1" applyProtection="1">
      <alignment horizontal="center" vertical="center" wrapText="1"/>
    </xf>
    <xf numFmtId="49" fontId="11" fillId="10" borderId="13" xfId="0" applyNumberFormat="1" applyFont="1" applyFill="1" applyBorder="1" applyAlignment="1" applyProtection="1">
      <alignment horizontal="center" vertical="center" wrapText="1"/>
    </xf>
    <xf numFmtId="168" fontId="11" fillId="10" borderId="13" xfId="0" applyNumberFormat="1"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11" fillId="10" borderId="13" xfId="0" applyFont="1" applyFill="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9" fontId="12" fillId="0" borderId="14" xfId="10" applyFont="1" applyFill="1" applyBorder="1" applyAlignment="1" applyProtection="1">
      <alignment horizontal="center" vertical="center" wrapText="1"/>
      <protection locked="0"/>
    </xf>
    <xf numFmtId="9" fontId="12" fillId="0" borderId="14" xfId="0" applyNumberFormat="1" applyFont="1" applyBorder="1" applyAlignment="1" applyProtection="1">
      <alignment horizontal="center" vertical="center" wrapText="1"/>
      <protection locked="0"/>
    </xf>
    <xf numFmtId="0" fontId="11" fillId="0" borderId="13" xfId="0" applyNumberFormat="1" applyFont="1" applyBorder="1" applyAlignment="1" applyProtection="1">
      <alignment horizontal="center" vertical="center" wrapText="1"/>
      <protection locked="0"/>
    </xf>
    <xf numFmtId="9" fontId="11" fillId="0" borderId="13" xfId="10" applyFont="1" applyBorder="1" applyAlignment="1" applyProtection="1">
      <alignment horizontal="center" vertical="center" wrapText="1"/>
      <protection locked="0"/>
    </xf>
    <xf numFmtId="0" fontId="11" fillId="4" borderId="13" xfId="0" applyNumberFormat="1" applyFont="1" applyFill="1" applyBorder="1" applyAlignment="1" applyProtection="1">
      <alignment horizontal="center" vertical="center" wrapText="1"/>
      <protection locked="0"/>
    </xf>
    <xf numFmtId="9" fontId="12" fillId="6" borderId="13" xfId="10" applyFont="1" applyFill="1" applyBorder="1" applyAlignment="1" applyProtection="1">
      <alignment horizontal="center" vertical="center" wrapText="1"/>
      <protection locked="0"/>
    </xf>
    <xf numFmtId="9" fontId="12" fillId="3" borderId="13" xfId="0" applyNumberFormat="1" applyFont="1" applyFill="1" applyBorder="1" applyAlignment="1" applyProtection="1">
      <alignment horizontal="center" vertical="center" wrapText="1"/>
      <protection locked="0"/>
    </xf>
    <xf numFmtId="9" fontId="12" fillId="0" borderId="13" xfId="10" applyFont="1" applyBorder="1" applyAlignment="1" applyProtection="1">
      <alignment horizontal="center" vertical="center" wrapText="1"/>
      <protection locked="0"/>
    </xf>
    <xf numFmtId="10" fontId="11" fillId="0" borderId="13" xfId="0" applyNumberFormat="1" applyFont="1" applyBorder="1" applyAlignment="1" applyProtection="1">
      <alignment horizontal="center" vertical="center" wrapText="1"/>
      <protection locked="0"/>
    </xf>
    <xf numFmtId="9" fontId="11" fillId="0" borderId="13" xfId="16" applyNumberFormat="1" applyFont="1" applyBorder="1" applyAlignment="1" applyProtection="1">
      <alignment horizontal="center" vertical="center" wrapText="1"/>
      <protection locked="0"/>
    </xf>
    <xf numFmtId="9" fontId="11" fillId="4" borderId="13" xfId="0" applyNumberFormat="1" applyFont="1" applyFill="1" applyBorder="1" applyAlignment="1" applyProtection="1">
      <alignment horizontal="center" vertical="center" wrapText="1"/>
      <protection locked="0"/>
    </xf>
    <xf numFmtId="0" fontId="11" fillId="6" borderId="13" xfId="12" applyNumberFormat="1" applyFont="1" applyFill="1" applyBorder="1" applyAlignment="1" applyProtection="1">
      <alignment horizontal="center" vertical="center" wrapText="1"/>
      <protection locked="0"/>
    </xf>
    <xf numFmtId="1" fontId="12" fillId="0" borderId="13" xfId="0" applyNumberFormat="1" applyFont="1" applyFill="1" applyBorder="1" applyAlignment="1" applyProtection="1">
      <alignment horizontal="center" vertical="center" wrapText="1"/>
      <protection locked="0"/>
    </xf>
    <xf numFmtId="0" fontId="15" fillId="4" borderId="13" xfId="0" applyFont="1" applyFill="1" applyBorder="1" applyAlignment="1" applyProtection="1">
      <alignment horizontal="center" vertical="center" wrapText="1"/>
      <protection locked="0"/>
    </xf>
    <xf numFmtId="3" fontId="12" fillId="0" borderId="13" xfId="0" applyNumberFormat="1" applyFont="1" applyBorder="1" applyAlignment="1" applyProtection="1">
      <alignment horizontal="center" vertical="center" wrapText="1"/>
      <protection locked="0"/>
    </xf>
    <xf numFmtId="1" fontId="11" fillId="0" borderId="13" xfId="0" applyNumberFormat="1" applyFont="1" applyBorder="1" applyAlignment="1" applyProtection="1">
      <alignment horizontal="center" vertical="center" wrapText="1"/>
      <protection locked="0"/>
    </xf>
    <xf numFmtId="0" fontId="12" fillId="0" borderId="13" xfId="0" applyNumberFormat="1" applyFont="1" applyBorder="1" applyAlignment="1" applyProtection="1">
      <alignment horizontal="center" vertical="center" wrapText="1"/>
      <protection locked="0"/>
    </xf>
    <xf numFmtId="9" fontId="12" fillId="4" borderId="13" xfId="0" applyNumberFormat="1" applyFont="1" applyFill="1" applyBorder="1" applyAlignment="1" applyProtection="1">
      <alignment horizontal="center" vertical="center" wrapText="1"/>
      <protection locked="0"/>
    </xf>
    <xf numFmtId="9" fontId="12" fillId="4" borderId="13" xfId="3" applyFont="1" applyFill="1" applyBorder="1" applyAlignment="1" applyProtection="1">
      <alignment horizontal="center" vertical="center" wrapText="1"/>
      <protection locked="0"/>
    </xf>
    <xf numFmtId="0" fontId="12" fillId="4" borderId="13" xfId="0" applyNumberFormat="1" applyFont="1" applyFill="1" applyBorder="1" applyAlignment="1" applyProtection="1">
      <alignment horizontal="center" vertical="center" wrapText="1"/>
      <protection locked="0"/>
    </xf>
    <xf numFmtId="3" fontId="12" fillId="6" borderId="13" xfId="0" applyNumberFormat="1" applyFont="1" applyFill="1" applyBorder="1" applyAlignment="1" applyProtection="1">
      <alignment horizontal="center" vertical="center" wrapText="1"/>
      <protection locked="0"/>
    </xf>
    <xf numFmtId="3" fontId="11" fillId="0" borderId="13" xfId="0" applyNumberFormat="1" applyFont="1" applyBorder="1" applyAlignment="1" applyProtection="1">
      <alignment horizontal="center" vertical="center" wrapText="1"/>
      <protection locked="0"/>
    </xf>
    <xf numFmtId="9" fontId="11" fillId="3" borderId="13" xfId="0" applyNumberFormat="1" applyFont="1" applyFill="1" applyBorder="1" applyAlignment="1" applyProtection="1">
      <alignment horizontal="center" vertical="center" wrapText="1"/>
      <protection locked="0"/>
    </xf>
    <xf numFmtId="1" fontId="11" fillId="0" borderId="13" xfId="10" applyNumberFormat="1" applyFont="1" applyBorder="1" applyAlignment="1" applyProtection="1">
      <alignment horizontal="center" vertical="center" wrapText="1"/>
      <protection locked="0"/>
    </xf>
    <xf numFmtId="1" fontId="11" fillId="4" borderId="13" xfId="0" applyNumberFormat="1" applyFont="1" applyFill="1" applyBorder="1" applyAlignment="1" applyProtection="1">
      <alignment horizontal="center" vertical="center" wrapText="1"/>
      <protection locked="0"/>
    </xf>
    <xf numFmtId="0" fontId="2" fillId="0" borderId="0" xfId="0" applyFont="1" applyBorder="1" applyAlignment="1" applyProtection="1">
      <alignment horizontal="left" vertical="center" wrapText="1"/>
      <protection locked="0"/>
    </xf>
    <xf numFmtId="0" fontId="33" fillId="15" borderId="13" xfId="0" applyNumberFormat="1" applyFont="1" applyFill="1" applyBorder="1" applyAlignment="1" applyProtection="1">
      <alignment horizontal="center" vertical="center" wrapText="1"/>
    </xf>
    <xf numFmtId="0" fontId="11" fillId="15" borderId="13" xfId="0" applyNumberFormat="1" applyFont="1" applyFill="1" applyBorder="1" applyAlignment="1" applyProtection="1">
      <alignment horizontal="center" vertical="center" wrapText="1"/>
    </xf>
    <xf numFmtId="0" fontId="11" fillId="13" borderId="13" xfId="0" applyNumberFormat="1" applyFont="1" applyFill="1" applyBorder="1" applyAlignment="1" applyProtection="1">
      <alignment horizontal="center" vertical="center" wrapText="1"/>
    </xf>
    <xf numFmtId="0" fontId="12" fillId="11" borderId="13" xfId="0" applyFont="1" applyFill="1" applyBorder="1" applyAlignment="1" applyProtection="1">
      <alignment horizontal="center" vertical="center" wrapText="1"/>
    </xf>
    <xf numFmtId="0" fontId="12" fillId="12" borderId="13" xfId="0" applyFont="1" applyFill="1" applyBorder="1" applyAlignment="1" applyProtection="1">
      <alignment horizontal="center" vertical="center" wrapText="1"/>
    </xf>
    <xf numFmtId="9" fontId="12" fillId="12" borderId="13" xfId="0" applyNumberFormat="1" applyFont="1" applyFill="1" applyBorder="1" applyAlignment="1" applyProtection="1">
      <alignment horizontal="center" vertical="center" wrapText="1"/>
    </xf>
    <xf numFmtId="9" fontId="17" fillId="9" borderId="13" xfId="0" applyNumberFormat="1" applyFont="1" applyFill="1" applyBorder="1" applyAlignment="1" applyProtection="1">
      <alignment horizontal="center" vertical="center" wrapText="1"/>
    </xf>
    <xf numFmtId="9" fontId="17" fillId="12" borderId="13" xfId="0" applyNumberFormat="1" applyFont="1" applyFill="1" applyBorder="1" applyAlignment="1" applyProtection="1">
      <alignment horizontal="center" vertical="center" wrapText="1"/>
    </xf>
    <xf numFmtId="0" fontId="12" fillId="13" borderId="13" xfId="0" applyFont="1" applyFill="1" applyBorder="1" applyAlignment="1" applyProtection="1">
      <alignment horizontal="center" vertical="center" wrapText="1"/>
    </xf>
    <xf numFmtId="0" fontId="11" fillId="15" borderId="13" xfId="0" applyFont="1" applyFill="1" applyBorder="1" applyAlignment="1" applyProtection="1">
      <alignment horizontal="center" vertical="center" wrapText="1"/>
    </xf>
    <xf numFmtId="0" fontId="11" fillId="13" borderId="13" xfId="0" applyFont="1" applyFill="1" applyBorder="1" applyAlignment="1" applyProtection="1">
      <alignment horizontal="center" vertical="center" wrapText="1"/>
    </xf>
    <xf numFmtId="9" fontId="11" fillId="9" borderId="13" xfId="16" applyNumberFormat="1" applyFont="1" applyFill="1" applyBorder="1" applyAlignment="1" applyProtection="1">
      <alignment horizontal="center" vertical="center" wrapText="1"/>
    </xf>
    <xf numFmtId="0" fontId="11" fillId="10" borderId="13" xfId="12" applyNumberFormat="1" applyFont="1" applyFill="1" applyBorder="1" applyAlignment="1" applyProtection="1">
      <alignment horizontal="center" vertical="center" wrapText="1"/>
    </xf>
    <xf numFmtId="9" fontId="17" fillId="9" borderId="13" xfId="10" applyFont="1" applyFill="1" applyBorder="1" applyAlignment="1" applyProtection="1">
      <alignment horizontal="center" vertical="center" wrapText="1"/>
    </xf>
    <xf numFmtId="1" fontId="17" fillId="9" borderId="13" xfId="0" applyNumberFormat="1" applyFont="1" applyFill="1" applyBorder="1" applyAlignment="1" applyProtection="1">
      <alignment horizontal="center" vertical="center" wrapText="1"/>
    </xf>
    <xf numFmtId="0" fontId="15" fillId="15" borderId="13" xfId="0" applyFont="1" applyFill="1" applyBorder="1" applyAlignment="1" applyProtection="1">
      <alignment horizontal="center" vertical="center" wrapText="1"/>
    </xf>
    <xf numFmtId="0" fontId="12" fillId="15" borderId="13" xfId="0" applyFont="1" applyFill="1" applyBorder="1" applyAlignment="1" applyProtection="1">
      <alignment horizontal="center" vertical="center" wrapText="1"/>
    </xf>
    <xf numFmtId="0" fontId="12" fillId="13" borderId="13" xfId="0" applyNumberFormat="1" applyFont="1" applyFill="1" applyBorder="1" applyAlignment="1" applyProtection="1">
      <alignment horizontal="center" vertical="center" wrapText="1"/>
    </xf>
    <xf numFmtId="9" fontId="11" fillId="15" borderId="13" xfId="0" applyNumberFormat="1" applyFont="1" applyFill="1" applyBorder="1" applyAlignment="1" applyProtection="1">
      <alignment horizontal="center" vertical="center" wrapText="1"/>
    </xf>
    <xf numFmtId="9" fontId="11" fillId="12" borderId="13" xfId="0" applyNumberFormat="1" applyFont="1" applyFill="1" applyBorder="1" applyAlignment="1" applyProtection="1">
      <alignment horizontal="center" vertical="center" wrapText="1"/>
    </xf>
    <xf numFmtId="1" fontId="11" fillId="13" borderId="13" xfId="0" applyNumberFormat="1" applyFont="1" applyFill="1" applyBorder="1" applyAlignment="1" applyProtection="1">
      <alignment horizontal="center" vertical="center" wrapText="1"/>
    </xf>
    <xf numFmtId="1" fontId="11" fillId="15" borderId="13" xfId="0" applyNumberFormat="1" applyFont="1" applyFill="1" applyBorder="1" applyAlignment="1" applyProtection="1">
      <alignment horizontal="center" vertical="center" wrapText="1"/>
    </xf>
    <xf numFmtId="1" fontId="11" fillId="9" borderId="13" xfId="10" applyNumberFormat="1" applyFont="1" applyFill="1" applyBorder="1" applyAlignment="1" applyProtection="1">
      <alignment horizontal="center" vertical="center" wrapText="1"/>
    </xf>
    <xf numFmtId="0" fontId="11" fillId="9" borderId="13" xfId="10" applyNumberFormat="1" applyFont="1" applyFill="1" applyBorder="1" applyAlignment="1" applyProtection="1">
      <alignment horizontal="center" vertical="center" wrapText="1"/>
    </xf>
    <xf numFmtId="0" fontId="11" fillId="0" borderId="13" xfId="0" applyFont="1" applyBorder="1" applyAlignment="1" applyProtection="1">
      <alignment horizontal="center" vertical="center" wrapText="1"/>
    </xf>
    <xf numFmtId="10" fontId="11" fillId="9" borderId="13" xfId="0" applyNumberFormat="1" applyFont="1" applyFill="1" applyBorder="1" applyAlignment="1" applyProtection="1">
      <alignment horizontal="center" vertical="center" wrapText="1"/>
    </xf>
    <xf numFmtId="0" fontId="11" fillId="0" borderId="14" xfId="0" applyFont="1" applyBorder="1" applyAlignment="1" applyProtection="1">
      <alignment horizontal="center" vertical="center" wrapText="1"/>
    </xf>
    <xf numFmtId="0" fontId="11" fillId="0" borderId="14" xfId="0" applyFont="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2" fillId="3" borderId="14" xfId="0" applyFont="1" applyFill="1" applyBorder="1" applyAlignment="1" applyProtection="1">
      <alignment horizontal="center" vertical="center" wrapText="1"/>
    </xf>
    <xf numFmtId="0" fontId="12" fillId="0" borderId="14" xfId="0" applyFont="1" applyFill="1" applyBorder="1" applyAlignment="1" applyProtection="1">
      <alignment horizontal="center" vertical="center" wrapText="1"/>
    </xf>
    <xf numFmtId="0" fontId="12" fillId="0" borderId="14" xfId="0" applyFont="1" applyFill="1" applyBorder="1" applyAlignment="1" applyProtection="1">
      <alignment vertical="center" wrapText="1"/>
    </xf>
    <xf numFmtId="9" fontId="12" fillId="0" borderId="14" xfId="0" applyNumberFormat="1" applyFont="1" applyFill="1" applyBorder="1" applyAlignment="1" applyProtection="1">
      <alignment horizontal="center" vertical="center" wrapText="1"/>
    </xf>
    <xf numFmtId="0" fontId="12" fillId="0" borderId="14" xfId="0" applyFont="1" applyBorder="1" applyAlignment="1" applyProtection="1">
      <alignment horizontal="center" vertical="center" wrapText="1"/>
    </xf>
    <xf numFmtId="0" fontId="11" fillId="0" borderId="13" xfId="0" applyFont="1" applyBorder="1" applyAlignment="1" applyProtection="1">
      <alignment horizontal="left" vertical="center" wrapText="1"/>
    </xf>
    <xf numFmtId="0" fontId="12" fillId="4" borderId="13" xfId="0" applyFont="1" applyFill="1" applyBorder="1" applyAlignment="1" applyProtection="1">
      <alignment horizontal="left" vertical="center" wrapText="1"/>
    </xf>
    <xf numFmtId="0" fontId="12" fillId="3" borderId="13" xfId="0" applyFont="1" applyFill="1" applyBorder="1" applyAlignment="1" applyProtection="1">
      <alignment horizontal="center" vertical="center" wrapText="1"/>
    </xf>
    <xf numFmtId="0" fontId="12" fillId="0" borderId="13" xfId="0" applyFont="1" applyFill="1" applyBorder="1" applyAlignment="1" applyProtection="1">
      <alignment horizontal="center" vertical="center" wrapText="1"/>
    </xf>
    <xf numFmtId="0" fontId="12" fillId="0" borderId="13" xfId="0" applyFont="1" applyFill="1" applyBorder="1" applyAlignment="1" applyProtection="1">
      <alignment vertical="center" wrapText="1"/>
    </xf>
    <xf numFmtId="9" fontId="12" fillId="0" borderId="13" xfId="0" applyNumberFormat="1" applyFont="1" applyFill="1" applyBorder="1" applyAlignment="1" applyProtection="1">
      <alignment horizontal="center" vertical="center" wrapText="1"/>
    </xf>
    <xf numFmtId="0" fontId="12" fillId="0" borderId="13" xfId="0" applyFont="1" applyBorder="1" applyAlignment="1" applyProtection="1">
      <alignment horizontal="center" vertical="center" wrapText="1"/>
    </xf>
    <xf numFmtId="10" fontId="12" fillId="0" borderId="13" xfId="0" applyNumberFormat="1" applyFont="1" applyFill="1" applyBorder="1" applyAlignment="1" applyProtection="1">
      <alignment horizontal="center" vertical="center" wrapText="1"/>
    </xf>
    <xf numFmtId="0" fontId="11" fillId="0" borderId="13" xfId="0" applyFont="1" applyBorder="1" applyAlignment="1" applyProtection="1">
      <alignment horizontal="center" vertical="center"/>
    </xf>
    <xf numFmtId="0" fontId="11" fillId="5" borderId="13"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center" wrapText="1"/>
    </xf>
    <xf numFmtId="0" fontId="11" fillId="0" borderId="13" xfId="0" applyFont="1" applyFill="1" applyBorder="1" applyAlignment="1" applyProtection="1">
      <alignment vertical="center" wrapText="1"/>
    </xf>
    <xf numFmtId="9" fontId="11" fillId="0" borderId="13" xfId="0" applyNumberFormat="1" applyFont="1" applyFill="1" applyBorder="1" applyAlignment="1" applyProtection="1">
      <alignment horizontal="center" vertical="center" wrapText="1"/>
    </xf>
    <xf numFmtId="0" fontId="12" fillId="6" borderId="13" xfId="0" applyFont="1" applyFill="1" applyBorder="1" applyAlignment="1" applyProtection="1">
      <alignment horizontal="center" vertical="center" wrapText="1"/>
    </xf>
    <xf numFmtId="0" fontId="11" fillId="0" borderId="13" xfId="0" applyFont="1" applyFill="1" applyBorder="1" applyAlignment="1" applyProtection="1">
      <alignment horizontal="left" vertical="center" wrapText="1"/>
    </xf>
    <xf numFmtId="0" fontId="12" fillId="0" borderId="13" xfId="0" applyFont="1" applyFill="1" applyBorder="1" applyAlignment="1" applyProtection="1">
      <alignment horizontal="center" wrapText="1"/>
    </xf>
    <xf numFmtId="0" fontId="12" fillId="0" borderId="13" xfId="0" applyFont="1" applyFill="1" applyBorder="1" applyAlignment="1" applyProtection="1">
      <alignment horizontal="left" vertical="center" wrapText="1"/>
    </xf>
    <xf numFmtId="9" fontId="12" fillId="0" borderId="13" xfId="10" applyFont="1" applyFill="1" applyBorder="1" applyAlignment="1" applyProtection="1">
      <alignment horizontal="center" vertical="center" wrapText="1"/>
    </xf>
    <xf numFmtId="0" fontId="11" fillId="4" borderId="13"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center"/>
    </xf>
    <xf numFmtId="0" fontId="11" fillId="0" borderId="13" xfId="2" applyFont="1" applyFill="1" applyBorder="1" applyAlignment="1" applyProtection="1">
      <alignment horizontal="center" vertical="center" wrapText="1"/>
    </xf>
    <xf numFmtId="0" fontId="11" fillId="0" borderId="13" xfId="2" applyFont="1" applyFill="1" applyBorder="1" applyAlignment="1" applyProtection="1">
      <alignment vertical="center" wrapText="1"/>
    </xf>
    <xf numFmtId="9" fontId="11" fillId="0" borderId="13" xfId="10" applyFont="1" applyFill="1" applyBorder="1" applyAlignment="1" applyProtection="1">
      <alignment horizontal="center" vertical="center" wrapText="1"/>
    </xf>
    <xf numFmtId="0" fontId="12" fillId="0" borderId="13" xfId="2" applyFont="1" applyFill="1" applyBorder="1" applyAlignment="1" applyProtection="1">
      <alignment horizontal="center" vertical="center" wrapText="1"/>
    </xf>
    <xf numFmtId="0" fontId="11" fillId="0" borderId="13" xfId="11" applyFont="1" applyFill="1" applyBorder="1" applyAlignment="1" applyProtection="1">
      <alignment horizontal="center" vertical="center" wrapText="1"/>
    </xf>
    <xf numFmtId="0" fontId="11" fillId="0" borderId="13" xfId="11" applyFont="1" applyFill="1" applyBorder="1" applyAlignment="1" applyProtection="1">
      <alignment vertical="center" wrapText="1"/>
    </xf>
    <xf numFmtId="0" fontId="12" fillId="0" borderId="13" xfId="11" applyFont="1" applyFill="1" applyBorder="1" applyAlignment="1" applyProtection="1">
      <alignment vertical="center" wrapText="1"/>
    </xf>
    <xf numFmtId="0" fontId="12" fillId="0" borderId="13" xfId="2" applyFont="1" applyFill="1" applyBorder="1" applyAlignment="1" applyProtection="1">
      <alignment vertical="center" wrapText="1"/>
    </xf>
    <xf numFmtId="0" fontId="16" fillId="0" borderId="13" xfId="0" applyFont="1" applyFill="1" applyBorder="1" applyAlignment="1" applyProtection="1">
      <alignment horizontal="center" vertical="center" wrapText="1"/>
    </xf>
    <xf numFmtId="3" fontId="12" fillId="0" borderId="13" xfId="0" applyNumberFormat="1" applyFont="1" applyFill="1" applyBorder="1" applyAlignment="1" applyProtection="1">
      <alignment horizontal="center" vertical="center" wrapText="1"/>
    </xf>
    <xf numFmtId="0" fontId="16" fillId="0" borderId="13" xfId="0" applyFont="1" applyFill="1" applyBorder="1" applyAlignment="1" applyProtection="1">
      <alignment vertical="center" wrapText="1"/>
    </xf>
    <xf numFmtId="0" fontId="21" fillId="0" borderId="13" xfId="0" applyFont="1" applyFill="1" applyBorder="1" applyAlignment="1" applyProtection="1">
      <alignment vertical="center" wrapText="1"/>
    </xf>
    <xf numFmtId="0" fontId="16" fillId="0" borderId="13" xfId="0" applyFont="1" applyBorder="1" applyAlignment="1" applyProtection="1">
      <alignment horizontal="center" vertical="center" wrapText="1"/>
    </xf>
    <xf numFmtId="1" fontId="11" fillId="0" borderId="13" xfId="0" applyNumberFormat="1"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3" fontId="11" fillId="0" borderId="13" xfId="2" applyNumberFormat="1" applyFont="1" applyFill="1" applyBorder="1" applyAlignment="1" applyProtection="1">
      <alignment horizontal="center" vertical="center" wrapText="1"/>
    </xf>
    <xf numFmtId="9" fontId="11" fillId="0" borderId="13" xfId="3" applyFont="1" applyFill="1" applyBorder="1" applyAlignment="1" applyProtection="1">
      <alignment horizontal="center" vertical="center" wrapText="1"/>
    </xf>
    <xf numFmtId="0" fontId="11" fillId="4" borderId="13" xfId="2" applyFont="1" applyFill="1" applyBorder="1" applyAlignment="1" applyProtection="1">
      <alignment horizontal="center" vertical="center" wrapText="1"/>
    </xf>
    <xf numFmtId="0" fontId="11" fillId="0" borderId="13" xfId="2" applyFont="1" applyBorder="1" applyAlignment="1" applyProtection="1">
      <alignment horizontal="center" vertical="center" wrapText="1"/>
    </xf>
    <xf numFmtId="0" fontId="12" fillId="4" borderId="13" xfId="0" applyFont="1" applyFill="1" applyBorder="1" applyAlignment="1" applyProtection="1">
      <alignment horizontal="center" vertical="center" wrapText="1"/>
    </xf>
    <xf numFmtId="9" fontId="16" fillId="0" borderId="13" xfId="0" applyNumberFormat="1" applyFont="1" applyFill="1" applyBorder="1" applyAlignment="1" applyProtection="1">
      <alignment horizontal="center" vertical="center" wrapText="1"/>
    </xf>
    <xf numFmtId="0" fontId="11" fillId="0" borderId="13" xfId="10" applyNumberFormat="1" applyFont="1" applyFill="1" applyBorder="1" applyAlignment="1" applyProtection="1">
      <alignment horizontal="center" vertical="center" wrapText="1"/>
    </xf>
    <xf numFmtId="0" fontId="11" fillId="0" borderId="13" xfId="0" applyFont="1" applyFill="1" applyBorder="1" applyAlignment="1" applyProtection="1">
      <alignment horizontal="center" wrapText="1"/>
    </xf>
    <xf numFmtId="0" fontId="11" fillId="3" borderId="13" xfId="0" applyFont="1" applyFill="1" applyBorder="1" applyAlignment="1" applyProtection="1">
      <alignment vertical="center" wrapText="1"/>
    </xf>
    <xf numFmtId="0" fontId="11" fillId="0" borderId="13" xfId="0" applyFont="1" applyBorder="1" applyAlignment="1" applyProtection="1">
      <alignment vertical="center" wrapText="1"/>
    </xf>
    <xf numFmtId="9" fontId="11" fillId="0" borderId="13" xfId="0" applyNumberFormat="1" applyFont="1" applyBorder="1" applyAlignment="1" applyProtection="1">
      <alignment horizontal="center" vertical="center" wrapText="1"/>
    </xf>
    <xf numFmtId="9" fontId="12" fillId="0" borderId="13" xfId="0" applyNumberFormat="1" applyFont="1" applyBorder="1" applyAlignment="1" applyProtection="1">
      <alignment horizontal="center" vertical="center" wrapText="1"/>
    </xf>
    <xf numFmtId="0" fontId="11" fillId="0" borderId="13" xfId="0" applyFont="1" applyBorder="1" applyAlignment="1" applyProtection="1">
      <alignment horizontal="center"/>
    </xf>
    <xf numFmtId="9" fontId="12" fillId="0" borderId="14" xfId="10" applyFont="1" applyFill="1" applyBorder="1" applyAlignment="1" applyProtection="1">
      <alignment horizontal="center" vertical="center" wrapText="1"/>
    </xf>
    <xf numFmtId="16" fontId="11" fillId="0" borderId="13" xfId="0" applyNumberFormat="1" applyFont="1" applyBorder="1" applyAlignment="1" applyProtection="1">
      <alignment horizontal="center" vertical="center" wrapText="1"/>
    </xf>
    <xf numFmtId="0" fontId="12" fillId="0" borderId="13" xfId="0" applyFont="1" applyBorder="1" applyAlignment="1" applyProtection="1">
      <alignment horizontal="left" vertical="center" wrapText="1"/>
    </xf>
    <xf numFmtId="0" fontId="16" fillId="0" borderId="13" xfId="0" applyFont="1" applyBorder="1" applyAlignment="1" applyProtection="1">
      <alignment horizontal="left" vertical="center" wrapText="1"/>
    </xf>
    <xf numFmtId="0" fontId="11" fillId="6" borderId="13" xfId="0" applyFont="1" applyFill="1" applyBorder="1" applyAlignment="1" applyProtection="1">
      <alignment horizontal="center" vertical="center" wrapText="1"/>
    </xf>
    <xf numFmtId="0" fontId="16" fillId="5" borderId="13" xfId="0" applyFont="1" applyFill="1" applyBorder="1" applyAlignment="1" applyProtection="1">
      <alignment horizontal="left" vertical="center" wrapText="1"/>
    </xf>
    <xf numFmtId="0" fontId="11" fillId="5" borderId="13" xfId="0" applyFont="1" applyFill="1" applyBorder="1" applyAlignment="1" applyProtection="1">
      <alignment horizontal="left" vertical="center" wrapText="1"/>
    </xf>
    <xf numFmtId="1" fontId="12" fillId="0" borderId="13" xfId="10" applyNumberFormat="1" applyFont="1" applyFill="1" applyBorder="1" applyAlignment="1" applyProtection="1">
      <alignment horizontal="center" vertical="center" wrapText="1"/>
    </xf>
    <xf numFmtId="9" fontId="12" fillId="6" borderId="13" xfId="10" applyFont="1" applyFill="1" applyBorder="1" applyAlignment="1" applyProtection="1">
      <alignment horizontal="center" vertical="center" wrapText="1"/>
    </xf>
    <xf numFmtId="1" fontId="11" fillId="0" borderId="13" xfId="10" applyNumberFormat="1" applyFont="1" applyFill="1" applyBorder="1" applyAlignment="1" applyProtection="1">
      <alignment horizontal="center" vertical="center" wrapText="1"/>
    </xf>
    <xf numFmtId="0" fontId="11" fillId="4" borderId="13" xfId="0" applyFont="1" applyFill="1" applyBorder="1" applyAlignment="1" applyProtection="1">
      <alignment horizontal="left" vertical="center" wrapText="1"/>
    </xf>
    <xf numFmtId="0" fontId="12" fillId="0" borderId="13" xfId="15" applyFont="1" applyFill="1" applyBorder="1" applyAlignment="1" applyProtection="1">
      <alignment horizontal="left" vertical="center" wrapText="1"/>
    </xf>
    <xf numFmtId="0" fontId="12" fillId="0" borderId="13" xfId="10" applyNumberFormat="1" applyFont="1" applyFill="1" applyBorder="1" applyAlignment="1" applyProtection="1">
      <alignment horizontal="center" vertical="center" wrapText="1"/>
    </xf>
    <xf numFmtId="0" fontId="12" fillId="5" borderId="13" xfId="0" applyFont="1" applyFill="1" applyBorder="1" applyAlignment="1" applyProtection="1">
      <alignment horizontal="left" vertical="center" wrapText="1"/>
    </xf>
    <xf numFmtId="9" fontId="12" fillId="4" borderId="13" xfId="10" applyFont="1" applyFill="1" applyBorder="1" applyAlignment="1" applyProtection="1">
      <alignment horizontal="center" vertical="center" wrapText="1"/>
    </xf>
    <xf numFmtId="9" fontId="11" fillId="6" borderId="13" xfId="10" applyFont="1" applyFill="1" applyBorder="1" applyAlignment="1" applyProtection="1">
      <alignment horizontal="center" vertical="center" wrapText="1"/>
    </xf>
    <xf numFmtId="9" fontId="11" fillId="0" borderId="13" xfId="16" applyNumberFormat="1" applyFont="1" applyBorder="1" applyAlignment="1" applyProtection="1">
      <alignment horizontal="center" vertical="center" wrapText="1"/>
    </xf>
    <xf numFmtId="0" fontId="11" fillId="14" borderId="13" xfId="0" applyFont="1" applyFill="1" applyBorder="1" applyAlignment="1" applyProtection="1">
      <alignment horizontal="center"/>
    </xf>
    <xf numFmtId="0" fontId="11" fillId="0" borderId="13" xfId="0" applyNumberFormat="1" applyFont="1" applyFill="1" applyBorder="1" applyAlignment="1" applyProtection="1">
      <alignment horizontal="center" vertical="center" wrapText="1"/>
    </xf>
    <xf numFmtId="9" fontId="11" fillId="4" borderId="13" xfId="0" applyNumberFormat="1" applyFont="1" applyFill="1" applyBorder="1" applyAlignment="1" applyProtection="1">
      <alignment horizontal="center" vertical="center" wrapText="1"/>
    </xf>
    <xf numFmtId="9" fontId="11" fillId="6" borderId="13" xfId="11" applyNumberFormat="1" applyFont="1" applyFill="1" applyBorder="1" applyAlignment="1" applyProtection="1">
      <alignment horizontal="center" vertical="center" wrapText="1"/>
    </xf>
    <xf numFmtId="0" fontId="11" fillId="6" borderId="13" xfId="12" applyNumberFormat="1" applyFont="1" applyFill="1" applyBorder="1" applyAlignment="1" applyProtection="1">
      <alignment horizontal="center" vertical="center" wrapText="1"/>
    </xf>
    <xf numFmtId="0" fontId="11" fillId="0" borderId="13" xfId="0" applyNumberFormat="1" applyFont="1" applyBorder="1" applyAlignment="1" applyProtection="1">
      <alignment horizontal="center" vertical="center" wrapText="1"/>
    </xf>
    <xf numFmtId="9" fontId="12" fillId="0" borderId="13" xfId="0" applyNumberFormat="1" applyFont="1" applyFill="1" applyBorder="1" applyAlignment="1" applyProtection="1">
      <alignment horizontal="center" vertical="center"/>
    </xf>
    <xf numFmtId="0" fontId="12" fillId="0" borderId="13" xfId="0" applyFont="1" applyFill="1" applyBorder="1" applyAlignment="1" applyProtection="1">
      <alignment horizontal="center" vertical="center"/>
    </xf>
    <xf numFmtId="0" fontId="12" fillId="0" borderId="13" xfId="0" applyNumberFormat="1" applyFont="1" applyFill="1" applyBorder="1" applyAlignment="1" applyProtection="1">
      <alignment horizontal="center" vertical="center" wrapText="1"/>
    </xf>
    <xf numFmtId="3" fontId="12" fillId="0" borderId="13" xfId="0" applyNumberFormat="1" applyFont="1" applyBorder="1" applyAlignment="1" applyProtection="1">
      <alignment horizontal="center" vertical="center" wrapText="1"/>
    </xf>
    <xf numFmtId="1" fontId="11" fillId="0" borderId="13" xfId="0" applyNumberFormat="1" applyFont="1" applyBorder="1" applyAlignment="1" applyProtection="1">
      <alignment horizontal="center" vertical="center" wrapText="1"/>
    </xf>
    <xf numFmtId="1" fontId="12" fillId="0" borderId="13" xfId="0" applyNumberFormat="1" applyFont="1" applyFill="1" applyBorder="1" applyAlignment="1" applyProtection="1">
      <alignment horizontal="center" vertical="center" wrapText="1"/>
    </xf>
    <xf numFmtId="0" fontId="12" fillId="4" borderId="13" xfId="2" applyFont="1" applyFill="1" applyBorder="1" applyAlignment="1" applyProtection="1">
      <alignment horizontal="left" vertical="center" wrapText="1"/>
    </xf>
    <xf numFmtId="3" fontId="12" fillId="0" borderId="13" xfId="10" applyNumberFormat="1" applyFont="1" applyFill="1" applyBorder="1" applyAlignment="1" applyProtection="1">
      <alignment horizontal="center" vertical="center" wrapText="1"/>
    </xf>
    <xf numFmtId="3" fontId="12" fillId="4" borderId="13" xfId="0" applyNumberFormat="1" applyFont="1" applyFill="1" applyBorder="1" applyAlignment="1" applyProtection="1">
      <alignment horizontal="center" vertical="center" wrapText="1"/>
    </xf>
    <xf numFmtId="3" fontId="12" fillId="0" borderId="13" xfId="0" applyNumberFormat="1" applyFont="1" applyFill="1" applyBorder="1" applyAlignment="1" applyProtection="1">
      <alignment horizontal="left" vertical="center" wrapText="1"/>
    </xf>
    <xf numFmtId="9" fontId="12" fillId="4" borderId="13" xfId="0" applyNumberFormat="1" applyFont="1" applyFill="1" applyBorder="1" applyAlignment="1" applyProtection="1">
      <alignment horizontal="center" vertical="center" wrapText="1"/>
    </xf>
    <xf numFmtId="0" fontId="12" fillId="0" borderId="13" xfId="17" applyFont="1" applyBorder="1" applyAlignment="1" applyProtection="1">
      <alignment horizontal="left" vertical="center" wrapText="1"/>
    </xf>
    <xf numFmtId="169" fontId="12" fillId="0" borderId="13" xfId="0" applyNumberFormat="1" applyFont="1" applyBorder="1" applyAlignment="1" applyProtection="1">
      <alignment horizontal="center" vertical="center" wrapText="1"/>
    </xf>
    <xf numFmtId="0" fontId="12" fillId="6" borderId="13" xfId="11" applyFont="1" applyFill="1" applyBorder="1" applyAlignment="1" applyProtection="1">
      <alignment horizontal="left" vertical="center" wrapText="1"/>
    </xf>
    <xf numFmtId="0" fontId="12" fillId="4" borderId="13" xfId="11" applyFont="1" applyFill="1" applyBorder="1" applyAlignment="1" applyProtection="1">
      <alignment horizontal="left" vertical="center" wrapText="1"/>
    </xf>
    <xf numFmtId="0" fontId="12" fillId="0" borderId="13" xfId="0" applyFont="1" applyBorder="1" applyAlignment="1" applyProtection="1">
      <alignment horizontal="center" vertical="center"/>
    </xf>
    <xf numFmtId="3" fontId="11" fillId="0" borderId="13" xfId="10" applyNumberFormat="1" applyFont="1" applyFill="1" applyBorder="1" applyAlignment="1" applyProtection="1">
      <alignment horizontal="center" vertical="center" wrapText="1"/>
    </xf>
    <xf numFmtId="1" fontId="11" fillId="0" borderId="13" xfId="0" applyNumberFormat="1" applyFont="1" applyFill="1" applyBorder="1" applyAlignment="1" applyProtection="1">
      <alignment horizontal="center" vertical="center"/>
    </xf>
    <xf numFmtId="0" fontId="11" fillId="3" borderId="13" xfId="0" applyFont="1" applyFill="1" applyBorder="1" applyAlignment="1" applyProtection="1">
      <alignment horizontal="left" vertical="center" wrapText="1"/>
    </xf>
    <xf numFmtId="9" fontId="11" fillId="3" borderId="13" xfId="0" applyNumberFormat="1" applyFont="1" applyFill="1" applyBorder="1" applyAlignment="1" applyProtection="1">
      <alignment horizontal="center" vertical="center" wrapText="1"/>
    </xf>
    <xf numFmtId="1" fontId="11" fillId="0" borderId="13" xfId="10" applyNumberFormat="1" applyFont="1" applyBorder="1" applyAlignment="1" applyProtection="1">
      <alignment horizontal="center" vertical="center" wrapText="1"/>
    </xf>
    <xf numFmtId="3" fontId="11" fillId="0" borderId="13" xfId="0" applyNumberFormat="1" applyFont="1" applyBorder="1" applyAlignment="1" applyProtection="1">
      <alignment horizontal="center" vertical="center" wrapText="1"/>
    </xf>
    <xf numFmtId="0" fontId="12" fillId="3" borderId="13" xfId="0" applyFont="1" applyFill="1" applyBorder="1" applyAlignment="1" applyProtection="1">
      <alignment horizontal="left" vertical="center" wrapText="1"/>
    </xf>
    <xf numFmtId="0" fontId="15" fillId="0" borderId="13" xfId="0" applyFont="1" applyBorder="1" applyAlignment="1" applyProtection="1">
      <alignment horizontal="center" vertical="center" wrapText="1"/>
    </xf>
    <xf numFmtId="0" fontId="11" fillId="7" borderId="13" xfId="0" applyFont="1" applyFill="1" applyBorder="1" applyAlignment="1" applyProtection="1">
      <alignment horizontal="left" vertical="center" wrapText="1"/>
    </xf>
    <xf numFmtId="9" fontId="11" fillId="6" borderId="13" xfId="0" applyNumberFormat="1" applyFont="1" applyFill="1" applyBorder="1" applyAlignment="1" applyProtection="1">
      <alignment horizontal="center" vertical="center" wrapText="1"/>
    </xf>
    <xf numFmtId="49" fontId="11" fillId="0" borderId="13" xfId="0" applyNumberFormat="1" applyFont="1" applyBorder="1" applyAlignment="1" applyProtection="1">
      <alignment horizontal="center" vertical="center" wrapText="1"/>
    </xf>
    <xf numFmtId="49" fontId="11" fillId="0" borderId="13" xfId="0" applyNumberFormat="1" applyFont="1" applyFill="1" applyBorder="1" applyAlignment="1" applyProtection="1">
      <alignment horizontal="center" vertical="center" wrapText="1"/>
    </xf>
    <xf numFmtId="0" fontId="16" fillId="0" borderId="13" xfId="0" applyNumberFormat="1" applyFont="1" applyBorder="1" applyAlignment="1" applyProtection="1">
      <alignment horizontal="center" vertical="center" wrapText="1"/>
    </xf>
    <xf numFmtId="49" fontId="12" fillId="0" borderId="13" xfId="10" applyNumberFormat="1" applyFont="1" applyFill="1" applyBorder="1" applyAlignment="1" applyProtection="1">
      <alignment horizontal="center" vertical="center" wrapText="1"/>
    </xf>
    <xf numFmtId="0" fontId="12" fillId="0" borderId="13" xfId="2" applyFont="1" applyFill="1" applyBorder="1" applyAlignment="1" applyProtection="1">
      <alignment horizontal="left" vertical="center" wrapText="1"/>
    </xf>
    <xf numFmtId="9" fontId="11" fillId="0" borderId="13" xfId="10" applyNumberFormat="1" applyFont="1" applyFill="1" applyBorder="1" applyAlignment="1" applyProtection="1">
      <alignment horizontal="center" vertical="center" wrapText="1"/>
    </xf>
    <xf numFmtId="0" fontId="12" fillId="0" borderId="13" xfId="16" applyFont="1" applyFill="1" applyBorder="1" applyAlignment="1" applyProtection="1">
      <alignment horizontal="left" vertical="center" wrapText="1"/>
    </xf>
    <xf numFmtId="0" fontId="2" fillId="0" borderId="13" xfId="0" applyFont="1" applyBorder="1" applyAlignment="1" applyProtection="1">
      <alignment horizontal="center" vertical="center" wrapText="1"/>
    </xf>
    <xf numFmtId="0" fontId="2" fillId="0" borderId="13" xfId="0" applyFont="1" applyBorder="1" applyAlignment="1" applyProtection="1">
      <alignment horizontal="center" vertical="center"/>
    </xf>
    <xf numFmtId="0" fontId="2" fillId="0" borderId="13" xfId="0" applyFont="1" applyBorder="1" applyAlignment="1" applyProtection="1">
      <alignment horizontal="left" vertical="center" wrapText="1"/>
    </xf>
    <xf numFmtId="0" fontId="2" fillId="3" borderId="13"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2" fillId="0" borderId="13" xfId="0" applyFont="1" applyFill="1" applyBorder="1" applyAlignment="1" applyProtection="1">
      <alignment vertical="center" wrapText="1"/>
    </xf>
    <xf numFmtId="9" fontId="2" fillId="0" borderId="13" xfId="0" applyNumberFormat="1" applyFont="1" applyFill="1" applyBorder="1" applyAlignment="1" applyProtection="1">
      <alignment horizontal="center" vertical="center" wrapText="1"/>
    </xf>
    <xf numFmtId="9" fontId="45" fillId="0" borderId="13" xfId="0" applyNumberFormat="1" applyFont="1" applyFill="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0" fillId="18" borderId="13" xfId="0" applyFill="1" applyBorder="1"/>
    <xf numFmtId="0" fontId="0" fillId="19" borderId="13" xfId="0" applyFill="1" applyBorder="1"/>
    <xf numFmtId="0" fontId="0" fillId="16" borderId="13" xfId="0" applyFill="1" applyBorder="1"/>
    <xf numFmtId="0" fontId="0" fillId="20" borderId="13" xfId="0" applyFill="1" applyBorder="1"/>
    <xf numFmtId="0" fontId="0" fillId="21" borderId="13" xfId="0" applyFill="1" applyBorder="1"/>
    <xf numFmtId="0" fontId="0" fillId="18" borderId="20" xfId="0" applyFill="1" applyBorder="1"/>
    <xf numFmtId="0" fontId="0" fillId="17" borderId="13" xfId="0" applyFill="1" applyBorder="1" applyAlignment="1">
      <alignment horizontal="center" vertical="center"/>
    </xf>
    <xf numFmtId="0" fontId="0" fillId="0" borderId="13" xfId="0" applyBorder="1" applyAlignment="1">
      <alignment horizontal="center" vertical="center"/>
    </xf>
    <xf numFmtId="0" fontId="0" fillId="22" borderId="13" xfId="0" applyFill="1" applyBorder="1"/>
    <xf numFmtId="0" fontId="0" fillId="23" borderId="13" xfId="0" applyFill="1" applyBorder="1"/>
    <xf numFmtId="0" fontId="0" fillId="0" borderId="0" xfId="0" applyAlignment="1">
      <alignment horizontal="center" vertical="center"/>
    </xf>
    <xf numFmtId="9" fontId="46" fillId="0" borderId="21" xfId="0" applyNumberFormat="1" applyFont="1" applyBorder="1" applyAlignment="1">
      <alignment horizontal="center" vertical="center" wrapText="1"/>
    </xf>
    <xf numFmtId="1" fontId="1" fillId="0" borderId="21" xfId="0" applyNumberFormat="1" applyFont="1" applyBorder="1" applyAlignment="1">
      <alignment horizontal="center" vertical="center"/>
    </xf>
    <xf numFmtId="0" fontId="1" fillId="0" borderId="21" xfId="0" applyFont="1" applyBorder="1" applyAlignment="1">
      <alignment horizontal="center" vertical="center"/>
    </xf>
    <xf numFmtId="0" fontId="0" fillId="22" borderId="0" xfId="0" applyFill="1" applyAlignment="1">
      <alignment horizontal="center" vertical="center"/>
    </xf>
    <xf numFmtId="0" fontId="0" fillId="22" borderId="13" xfId="0" applyFill="1" applyBorder="1" applyAlignment="1">
      <alignment horizontal="center" vertical="center"/>
    </xf>
    <xf numFmtId="0" fontId="46" fillId="0" borderId="21" xfId="0" applyNumberFormat="1" applyFont="1" applyBorder="1" applyAlignment="1">
      <alignment horizontal="center" vertical="center" wrapText="1"/>
    </xf>
    <xf numFmtId="0" fontId="2" fillId="23" borderId="13" xfId="0" applyFont="1" applyFill="1" applyBorder="1" applyAlignment="1" applyProtection="1">
      <alignment vertical="center" wrapText="1"/>
    </xf>
    <xf numFmtId="0" fontId="49" fillId="0" borderId="26" xfId="0" applyFont="1" applyBorder="1" applyAlignment="1" applyProtection="1">
      <alignment horizontal="center" vertical="center" wrapText="1"/>
    </xf>
    <xf numFmtId="0" fontId="49" fillId="0" borderId="19" xfId="0" applyFont="1" applyBorder="1" applyAlignment="1" applyProtection="1">
      <alignment horizontal="center" vertical="center" wrapText="1"/>
    </xf>
    <xf numFmtId="0" fontId="49" fillId="0" borderId="13" xfId="0" applyFont="1" applyBorder="1"/>
    <xf numFmtId="0" fontId="49" fillId="0" borderId="13" xfId="0" applyFont="1" applyBorder="1" applyAlignment="1">
      <alignment horizontal="center" vertical="center"/>
    </xf>
    <xf numFmtId="0" fontId="0" fillId="0" borderId="13" xfId="0" applyBorder="1"/>
    <xf numFmtId="0" fontId="49" fillId="23" borderId="13" xfId="0" applyFont="1" applyFill="1" applyBorder="1"/>
    <xf numFmtId="0" fontId="49" fillId="22" borderId="13" xfId="0" applyFont="1" applyFill="1" applyBorder="1"/>
    <xf numFmtId="0" fontId="49" fillId="17" borderId="13" xfId="0" applyFont="1" applyFill="1" applyBorder="1"/>
    <xf numFmtId="0" fontId="49" fillId="21" borderId="13" xfId="0" applyFont="1" applyFill="1" applyBorder="1"/>
    <xf numFmtId="0" fontId="49" fillId="24" borderId="13" xfId="0" applyFont="1" applyFill="1" applyBorder="1"/>
    <xf numFmtId="0" fontId="49" fillId="20" borderId="13" xfId="0" applyFont="1" applyFill="1" applyBorder="1"/>
    <xf numFmtId="0" fontId="49" fillId="16" borderId="13" xfId="0" applyFont="1" applyFill="1" applyBorder="1"/>
    <xf numFmtId="0" fontId="49" fillId="19" borderId="13" xfId="0" applyFont="1" applyFill="1" applyBorder="1"/>
    <xf numFmtId="0" fontId="49" fillId="25" borderId="13" xfId="0" applyFont="1" applyFill="1" applyBorder="1"/>
    <xf numFmtId="0" fontId="49" fillId="18" borderId="13" xfId="0" applyFont="1" applyFill="1" applyBorder="1"/>
    <xf numFmtId="0" fontId="49" fillId="26" borderId="13" xfId="0" applyFont="1" applyFill="1" applyBorder="1"/>
    <xf numFmtId="0" fontId="49" fillId="27" borderId="13" xfId="0" applyFont="1" applyFill="1" applyBorder="1"/>
    <xf numFmtId="0" fontId="50" fillId="0" borderId="13" xfId="0" applyFont="1" applyBorder="1" applyAlignment="1">
      <alignment horizontal="center" vertical="center"/>
    </xf>
    <xf numFmtId="0" fontId="16" fillId="0" borderId="13" xfId="0" applyNumberFormat="1"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wrapText="1"/>
      <protection locked="0"/>
    </xf>
    <xf numFmtId="0" fontId="7" fillId="2" borderId="10" xfId="0" applyFont="1" applyFill="1" applyBorder="1" applyAlignment="1" applyProtection="1">
      <alignment horizontal="center" vertical="center" wrapText="1"/>
      <protection locked="0"/>
    </xf>
    <xf numFmtId="0" fontId="7" fillId="2" borderId="15" xfId="0" applyFont="1" applyFill="1" applyBorder="1" applyAlignment="1" applyProtection="1">
      <alignment horizontal="center" vertical="center" wrapText="1"/>
      <protection locked="0"/>
    </xf>
    <xf numFmtId="0" fontId="7" fillId="2" borderId="9" xfId="0" applyFont="1" applyFill="1" applyBorder="1" applyAlignment="1" applyProtection="1">
      <alignment horizontal="center" vertical="center" wrapText="1"/>
      <protection locked="0"/>
    </xf>
    <xf numFmtId="0" fontId="19" fillId="0" borderId="0" xfId="0" applyFont="1" applyFill="1" applyBorder="1" applyAlignment="1" applyProtection="1">
      <alignment horizontal="center" vertical="center" wrapText="1"/>
      <protection locked="0"/>
    </xf>
    <xf numFmtId="0" fontId="19" fillId="0" borderId="0" xfId="0" applyFont="1" applyFill="1" applyBorder="1" applyAlignment="1" applyProtection="1">
      <alignment horizontal="left" wrapText="1"/>
      <protection locked="0"/>
    </xf>
    <xf numFmtId="0" fontId="7" fillId="2" borderId="0"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51" fillId="2" borderId="24" xfId="0" applyFont="1" applyFill="1" applyBorder="1" applyAlignment="1">
      <alignment horizontal="center" vertical="center" wrapText="1"/>
    </xf>
    <xf numFmtId="0" fontId="51" fillId="2" borderId="30" xfId="0" applyFont="1" applyFill="1" applyBorder="1" applyAlignment="1">
      <alignment horizontal="center" vertical="center" wrapText="1"/>
    </xf>
    <xf numFmtId="0" fontId="49" fillId="4" borderId="13" xfId="0" applyFont="1" applyFill="1" applyBorder="1" applyAlignment="1" applyProtection="1">
      <alignment horizontal="center" vertical="center" wrapText="1"/>
    </xf>
    <xf numFmtId="0" fontId="49" fillId="0" borderId="13" xfId="0" applyFont="1" applyBorder="1" applyAlignment="1">
      <alignment horizontal="center" wrapText="1"/>
    </xf>
    <xf numFmtId="0" fontId="49" fillId="4" borderId="13" xfId="0" applyFont="1" applyFill="1" applyBorder="1" applyAlignment="1" applyProtection="1">
      <alignment horizontal="left" vertical="center" wrapText="1"/>
    </xf>
    <xf numFmtId="0" fontId="51" fillId="2" borderId="22" xfId="0" applyFont="1" applyFill="1" applyBorder="1" applyAlignment="1">
      <alignment horizontal="center" vertical="center" wrapText="1"/>
    </xf>
    <xf numFmtId="0" fontId="51" fillId="2" borderId="20" xfId="0" applyFont="1" applyFill="1" applyBorder="1" applyAlignment="1">
      <alignment horizontal="center" vertical="center"/>
    </xf>
    <xf numFmtId="0" fontId="51" fillId="2" borderId="19" xfId="0" applyFont="1" applyFill="1" applyBorder="1" applyAlignment="1">
      <alignment horizontal="center" vertical="center"/>
    </xf>
    <xf numFmtId="0" fontId="51" fillId="2" borderId="27" xfId="0" applyFont="1" applyFill="1" applyBorder="1" applyAlignment="1">
      <alignment horizontal="center" vertical="center"/>
    </xf>
    <xf numFmtId="0" fontId="51" fillId="2" borderId="28" xfId="0" applyFont="1" applyFill="1" applyBorder="1" applyAlignment="1">
      <alignment horizontal="center" vertical="center"/>
    </xf>
    <xf numFmtId="0" fontId="51" fillId="2" borderId="23" xfId="0" applyFont="1" applyFill="1" applyBorder="1" applyAlignment="1">
      <alignment horizontal="center" vertical="center"/>
    </xf>
    <xf numFmtId="0" fontId="51" fillId="2" borderId="29" xfId="0" applyFont="1" applyFill="1" applyBorder="1" applyAlignment="1">
      <alignment horizontal="center" vertical="center"/>
    </xf>
    <xf numFmtId="0" fontId="51" fillId="2" borderId="24" xfId="0" applyFont="1" applyFill="1" applyBorder="1" applyAlignment="1">
      <alignment horizontal="center" vertical="center"/>
    </xf>
    <xf numFmtId="0" fontId="51" fillId="2" borderId="30" xfId="0" applyFont="1" applyFill="1" applyBorder="1" applyAlignment="1">
      <alignment horizontal="center" vertical="center"/>
    </xf>
    <xf numFmtId="0" fontId="49" fillId="23" borderId="13" xfId="0" applyFont="1" applyFill="1" applyBorder="1" applyAlignment="1">
      <alignment horizontal="center" vertical="center" wrapText="1"/>
    </xf>
    <xf numFmtId="0" fontId="49" fillId="22" borderId="13" xfId="0" applyFont="1" applyFill="1" applyBorder="1" applyAlignment="1">
      <alignment horizontal="center"/>
    </xf>
    <xf numFmtId="0" fontId="49" fillId="17" borderId="13" xfId="0" applyFont="1" applyFill="1" applyBorder="1" applyAlignment="1">
      <alignment horizontal="center"/>
    </xf>
    <xf numFmtId="0" fontId="49" fillId="26" borderId="13" xfId="0" applyFont="1" applyFill="1" applyBorder="1" applyAlignment="1">
      <alignment horizontal="center"/>
    </xf>
    <xf numFmtId="0" fontId="49" fillId="27" borderId="13" xfId="0" applyFont="1" applyFill="1" applyBorder="1" applyAlignment="1">
      <alignment horizontal="center"/>
    </xf>
    <xf numFmtId="0" fontId="49" fillId="0" borderId="25" xfId="0" applyFont="1" applyBorder="1" applyAlignment="1">
      <alignment horizontal="center"/>
    </xf>
    <xf numFmtId="0" fontId="49" fillId="0" borderId="0" xfId="0" applyFont="1" applyBorder="1" applyAlignment="1">
      <alignment horizontal="center"/>
    </xf>
    <xf numFmtId="0" fontId="49" fillId="24" borderId="13" xfId="0" applyFont="1" applyFill="1" applyBorder="1" applyAlignment="1">
      <alignment horizontal="center"/>
    </xf>
    <xf numFmtId="0" fontId="49" fillId="20" borderId="13" xfId="0" applyFont="1" applyFill="1" applyBorder="1" applyAlignment="1">
      <alignment horizontal="center"/>
    </xf>
    <xf numFmtId="0" fontId="49" fillId="16" borderId="13" xfId="0" applyFont="1" applyFill="1" applyBorder="1" applyAlignment="1">
      <alignment horizontal="center"/>
    </xf>
    <xf numFmtId="0" fontId="49" fillId="19" borderId="13" xfId="0" applyFont="1" applyFill="1" applyBorder="1" applyAlignment="1">
      <alignment horizontal="center"/>
    </xf>
    <xf numFmtId="0" fontId="49" fillId="25" borderId="13" xfId="0" applyFont="1" applyFill="1" applyBorder="1" applyAlignment="1">
      <alignment horizontal="center"/>
    </xf>
    <xf numFmtId="0" fontId="49" fillId="18" borderId="13" xfId="0" applyFont="1" applyFill="1" applyBorder="1" applyAlignment="1">
      <alignment horizontal="center"/>
    </xf>
    <xf numFmtId="0" fontId="49" fillId="21" borderId="13" xfId="0" applyFont="1" applyFill="1" applyBorder="1" applyAlignment="1">
      <alignment horizontal="center"/>
    </xf>
    <xf numFmtId="0" fontId="0" fillId="17" borderId="13" xfId="0" applyFill="1" applyBorder="1" applyAlignment="1">
      <alignment horizontal="center" vertical="center"/>
    </xf>
    <xf numFmtId="0" fontId="0" fillId="18" borderId="20" xfId="0" applyFill="1" applyBorder="1" applyAlignment="1">
      <alignment horizontal="center"/>
    </xf>
    <xf numFmtId="0" fontId="0" fillId="18" borderId="13" xfId="0" applyFill="1" applyBorder="1" applyAlignment="1">
      <alignment horizontal="center"/>
    </xf>
    <xf numFmtId="0" fontId="44" fillId="2" borderId="5" xfId="0" applyFont="1" applyFill="1" applyBorder="1" applyAlignment="1" applyProtection="1">
      <alignment horizontal="center" vertical="center" wrapText="1"/>
      <protection locked="0"/>
    </xf>
    <xf numFmtId="0" fontId="44" fillId="2" borderId="10" xfId="0" applyFont="1" applyFill="1" applyBorder="1" applyAlignment="1" applyProtection="1">
      <alignment horizontal="center" vertical="center" wrapText="1"/>
      <protection locked="0"/>
    </xf>
    <xf numFmtId="0" fontId="44" fillId="2" borderId="16" xfId="0" applyFont="1" applyFill="1" applyBorder="1" applyAlignment="1" applyProtection="1">
      <alignment horizontal="center" vertical="center" wrapText="1"/>
      <protection locked="0"/>
    </xf>
    <xf numFmtId="0" fontId="44" fillId="2" borderId="17" xfId="0" applyFont="1" applyFill="1" applyBorder="1" applyAlignment="1" applyProtection="1">
      <alignment horizontal="center" vertical="center" wrapText="1"/>
      <protection locked="0"/>
    </xf>
    <xf numFmtId="0" fontId="44" fillId="2" borderId="18" xfId="0" applyFont="1" applyFill="1" applyBorder="1" applyAlignment="1" applyProtection="1">
      <alignment horizontal="center" vertical="center" wrapText="1"/>
      <protection locked="0"/>
    </xf>
    <xf numFmtId="0" fontId="0" fillId="19" borderId="13" xfId="0" applyFill="1" applyBorder="1" applyAlignment="1">
      <alignment horizontal="center"/>
    </xf>
    <xf numFmtId="0" fontId="0" fillId="16" borderId="13" xfId="0" applyFill="1" applyBorder="1" applyAlignment="1">
      <alignment horizontal="center"/>
    </xf>
    <xf numFmtId="0" fontId="0" fillId="20" borderId="19" xfId="0" applyFill="1" applyBorder="1" applyAlignment="1">
      <alignment horizontal="center"/>
    </xf>
    <xf numFmtId="0" fontId="0" fillId="20" borderId="20" xfId="0" applyFill="1" applyBorder="1" applyAlignment="1">
      <alignment horizontal="center"/>
    </xf>
    <xf numFmtId="0" fontId="0" fillId="21" borderId="13" xfId="0" applyFill="1" applyBorder="1" applyAlignment="1">
      <alignment horizontal="center"/>
    </xf>
    <xf numFmtId="0" fontId="0" fillId="23" borderId="13" xfId="0" applyFill="1" applyBorder="1" applyAlignment="1">
      <alignment horizontal="center"/>
    </xf>
    <xf numFmtId="0" fontId="0" fillId="22" borderId="13" xfId="0" applyFill="1" applyBorder="1" applyAlignment="1">
      <alignment horizontal="center"/>
    </xf>
    <xf numFmtId="0" fontId="22" fillId="2" borderId="1" xfId="0" applyFont="1" applyFill="1" applyBorder="1" applyAlignment="1" applyProtection="1">
      <alignment horizontal="center" vertical="center" wrapText="1"/>
      <protection locked="0"/>
    </xf>
    <xf numFmtId="0" fontId="22" fillId="2" borderId="2" xfId="0" applyFont="1" applyFill="1" applyBorder="1" applyAlignment="1" applyProtection="1">
      <alignment horizontal="center" vertical="center" wrapText="1"/>
      <protection locked="0"/>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2" fillId="2" borderId="8" xfId="0" applyFont="1" applyFill="1" applyBorder="1" applyAlignment="1">
      <alignment horizontal="center" vertical="center" wrapText="1"/>
    </xf>
  </cellXfs>
  <cellStyles count="19">
    <cellStyle name="Bueno" xfId="15" builtinId="26"/>
    <cellStyle name="Millares" xfId="13" builtinId="3"/>
    <cellStyle name="Moneda" xfId="14" builtinId="4"/>
    <cellStyle name="Moneda 2" xfId="5"/>
    <cellStyle name="Moneda 2 2" xfId="7"/>
    <cellStyle name="Moneda 2 2 2" xfId="9"/>
    <cellStyle name="Moneda 2 3" xfId="8"/>
    <cellStyle name="Moneda 3" xfId="18"/>
    <cellStyle name="Normal" xfId="0" builtinId="0"/>
    <cellStyle name="Normal 2" xfId="2"/>
    <cellStyle name="Normal 2 2" xfId="11"/>
    <cellStyle name="Normal 3" xfId="4"/>
    <cellStyle name="Normal 3 2" xfId="6"/>
    <cellStyle name="Normal 4" xfId="16"/>
    <cellStyle name="Normal 5" xfId="17"/>
    <cellStyle name="Normal 7" xfId="1"/>
    <cellStyle name="Porcentaje" xfId="10" builtinId="5"/>
    <cellStyle name="Porcentaje 2" xfId="3"/>
    <cellStyle name="Porcentaje 2 2" xfId="12"/>
  </cellStyles>
  <dxfs count="0"/>
  <tableStyles count="0" defaultTableStyle="TableStyleMedium2" defaultPivotStyle="PivotStyleLight16"/>
  <colors>
    <mruColors>
      <color rgb="FFBDEAF5"/>
      <color rgb="FFFB7979"/>
      <color rgb="FFC0C5F8"/>
      <color rgb="FFF49A9A"/>
      <color rgb="FFCC99FF"/>
      <color rgb="FFFACECE"/>
      <color rgb="FFF28AF4"/>
      <color rgb="FFE4C9FF"/>
      <color rgb="FFFEE2FA"/>
      <color rgb="FFCBFD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externalLink" Target="externalLinks/externalLink34.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42" Type="http://schemas.openxmlformats.org/officeDocument/2006/relationships/externalLink" Target="externalLinks/externalLink37.xml"/><Relationship Id="rId47" Type="http://schemas.openxmlformats.org/officeDocument/2006/relationships/externalLink" Target="externalLinks/externalLink42.xml"/><Relationship Id="rId50" Type="http://schemas.openxmlformats.org/officeDocument/2006/relationships/externalLink" Target="externalLinks/externalLink45.xml"/><Relationship Id="rId55" Type="http://schemas.openxmlformats.org/officeDocument/2006/relationships/externalLink" Target="externalLinks/externalLink50.xml"/><Relationship Id="rId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41" Type="http://schemas.openxmlformats.org/officeDocument/2006/relationships/externalLink" Target="externalLinks/externalLink36.xml"/><Relationship Id="rId54" Type="http://schemas.openxmlformats.org/officeDocument/2006/relationships/externalLink" Target="externalLinks/externalLink49.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53" Type="http://schemas.openxmlformats.org/officeDocument/2006/relationships/externalLink" Target="externalLinks/externalLink48.xml"/><Relationship Id="rId58"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externalLink" Target="externalLinks/externalLink44.xml"/><Relationship Id="rId57" Type="http://schemas.openxmlformats.org/officeDocument/2006/relationships/externalLink" Target="externalLinks/externalLink52.xml"/><Relationship Id="rId61" Type="http://schemas.openxmlformats.org/officeDocument/2006/relationships/calcChain" Target="calcChain.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52" Type="http://schemas.openxmlformats.org/officeDocument/2006/relationships/externalLink" Target="externalLinks/externalLink47.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externalLink" Target="externalLinks/externalLink43.xml"/><Relationship Id="rId56" Type="http://schemas.openxmlformats.org/officeDocument/2006/relationships/externalLink" Target="externalLinks/externalLink51.xml"/><Relationship Id="rId8" Type="http://schemas.openxmlformats.org/officeDocument/2006/relationships/externalLink" Target="externalLinks/externalLink3.xml"/><Relationship Id="rId51" Type="http://schemas.openxmlformats.org/officeDocument/2006/relationships/externalLink" Target="externalLinks/externalLink46.xml"/><Relationship Id="rId3" Type="http://schemas.openxmlformats.org/officeDocument/2006/relationships/worksheet" Target="worksheets/sheet3.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externalLink" Target="externalLinks/externalLink41.xml"/><Relationship Id="rId5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158750</xdr:colOff>
      <xdr:row>0</xdr:row>
      <xdr:rowOff>52317</xdr:rowOff>
    </xdr:from>
    <xdr:ext cx="1746250" cy="816840"/>
    <xdr:pic>
      <xdr:nvPicPr>
        <xdr:cNvPr id="3" name="image1.png"/>
        <xdr:cNvPicPr preferRelativeResize="0"/>
      </xdr:nvPicPr>
      <xdr:blipFill>
        <a:blip xmlns:r="http://schemas.openxmlformats.org/officeDocument/2006/relationships" r:embed="rId1" cstate="print"/>
        <a:stretch>
          <a:fillRect/>
        </a:stretch>
      </xdr:blipFill>
      <xdr:spPr>
        <a:xfrm>
          <a:off x="920750" y="52317"/>
          <a:ext cx="1746250" cy="81684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149679</xdr:colOff>
      <xdr:row>0</xdr:row>
      <xdr:rowOff>49892</xdr:rowOff>
    </xdr:from>
    <xdr:ext cx="1564821" cy="888999"/>
    <xdr:pic>
      <xdr:nvPicPr>
        <xdr:cNvPr id="2" name="image1.png"/>
        <xdr:cNvPicPr preferRelativeResize="0"/>
      </xdr:nvPicPr>
      <xdr:blipFill>
        <a:blip xmlns:r="http://schemas.openxmlformats.org/officeDocument/2006/relationships" r:embed="rId1" cstate="print"/>
        <a:stretch>
          <a:fillRect/>
        </a:stretch>
      </xdr:blipFill>
      <xdr:spPr>
        <a:xfrm>
          <a:off x="149679" y="49892"/>
          <a:ext cx="1564821" cy="888999"/>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14%20PP%202024%20Protecci&#243;n%20Civil%20Monterrey.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13%20PP%202024%20Mantenimiento%20de%20la%20Infraestraestructura%20de%20Movilidad.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16%20PP%202024%20Desarrollo%20Integrado,%20Compacto%20y%20Eficient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gfmartinez\Downloads\SEJ-PEP-19%2001.08.22%20PP%20Recuperaci&#243;n%20y%20mantenimiento%20de%20espacios%20p&#250;blicos%20(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21%20PP%202024%20Planeaci&#243;n,%20Promoci&#243;n%20y%20Supervisi&#243;n%20de%20Obra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22%20PP%202024%20Fideicomiso%20Distrito%20Tec.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23%20PP%202024%20Fideicomiso%20de%20Mantenimiento%20Monterrey.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25%20PP%202024%20Promoci&#243;n%20e%20Impulso%20al%20Desarrollo%20Cultural.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26%20PP%202024%20Atenci&#243;n%20Integral%20contra%20la%20Pobreza.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27%20PP%202024%20Bienestar%20Animal.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28%20PP%202024%20Juntas%20y%20Juntos%20por%20tu%20Escuel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eop-eduardomat\COMPARTIDA\02.%20Planeaci&#243;n\05.-%20Programas%20Operativos%20Anuales\08.%202024\POA%20SAY%20GAP%202024.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29%20PP%202024%20Modelo%20Integral%20de%20Atenci&#243;n%20a%20la%20Primera%20Infancia.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30%20PP%202024%20Monterrey%20Contigo.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31%20PP%202024%20Promoci&#243;n%20e%20Impulso%20al%20Deporte%20y%20la%20Recreaci&#243;n.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32%20PP%202024%20Salud%20Contigo.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33%20PP%202024%20Salud%20Mental%20y%20Adicciones.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35%20PP%202024%20Calidad%20de%20vida%20PAM.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36%20PP%202024%20Bienestar%20Familiar%20y%20Comunitario.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37%20PP%202024%20Protecci&#243;n%20a%20NNADV.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38%20PP%202024%20Monterrey%20cuida%20de%20ti.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Oeop-eduardomat\COMPARTIDA\Users\imelda.flores\Desktop\PP%20DIF%202024%20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eop-eduardomat\COMPARTIDA\02.%20Planeaci&#243;n\05.-%20Programas%20Operativos%20Anuales\08.%202024\POA%20SAY%20GGA%202024.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40%20PP%202024%20Monterrey%20contra%20la%20pobreza.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Oeop-eduardomat\COMPARTIDA\Users\ana.rivera\AppData\Local\Microsoft\Windows\INetCache\Content.Outlook\ZQ3KRR6F\PP%20Discapacidad%202024%2030%20de%20agosto%20para%20transcribir%20al%20formato%20correcto.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Oeop-eduardomat\COMPARTIDA\Users\emilianohernandez\Library\Containers\com.microsoft.Excel\Data\Documents\C:\Users\elena\Downloads\IJR_2023_MIRS_1ERA_MODIFICACI&#211;N%20(1).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Oeop-eduardomat\COMPARTIDA\Users\emilianohernandez\Library\Containers\com.microsoft.Excel\Data\Documents\C:\Users\elena\Downloads\IJR_2023_MIRS_1ERA_MODIFICACI&#211;N.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42%20PP%202024%20Desarrollo%20Integral%20de%20las%20Juventudes.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44%20PP%202024%20Organizaci&#243;n%20de%20la%20Administraci&#243;n%20P&#250;blica.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45%20PP%202024%20Finanzas%20P&#250;blicas.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Oeop-eduardomat\COMPARTIDA\Users\jose.hernandezl\OneDrive\Contralor&#237;a%20Mty\EP%202023\Propuestas%20MIR\5.%20Propuesta%2024%20nov\46%20PP%202023%20Control%20Interno%20e%20Investigaci&#243;n.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Users\jose.hernandezl\OneDrive\Contralor&#237;a%20Mty\EP%202023\Propuestas%20MIR\5.%20Propuesta%2024%20nov\47%20PP%202023%20Control%20Interno%20y%20SED.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Users\jose.hernandezl\OneDrive\Contralor&#237;a%20Mty\EP%202023\Propuestas%20MIR\5.%20Propuesta%2024%20nov\48%20PP%202023%20Corrupci&#243;n%20Cer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01%20PP%202024%20Fomento%20y%20Competitividad%20entre%20las%20micro,%20peque&#241;as%20y%20medianas%20empresas.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Oeop-eduardomat\COMPARTIDA\Users\jose.hernandezl\OneDrive\Contralor&#237;a%20Mty\EP%202023\Propuestas%20MIR\5.%20Propuesta%2024%20nov\45%20PP%202023%20Fiscalizaci&#243;n.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Oeop-eduardomat\COMPARTIDA\Users\jose.hernandezl\OneDrive\Contralor&#237;a%20Mty\EP%202023\Propuestas%20MIR\5.%20Propuesta%2024%20nov\49%20PP%202023%20Transparencia.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54%20PP%202024%20Planeaci&#243;n%20y%20Proyectos%20Estrat&#233;gicos.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55%20PP%202024%20Atenci&#243;n%20Ciudadana.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56%20PP%202024%20Difusi&#243;n%20institucional.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03%20PP%202024%20Reposicionamiento%20de%20la%20marca%20Monterrey.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06%20PP%202024%20Seguimiento%20y%20Atenci&#243;n%20a%20Personas%20Usuarias%20de%20Justicia%20C&#237;vica.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15%20PP%202024%20Desarrollo%20Orientado%20a%20la%20Movilidad%20Sostenible.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17%20PP%202024%20Recuperaci&#243;n%20Verde.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18%20PP%202024%20Desarrollo%20Verd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ABRILBUENO\01%20INDICADORES\01%20DIR.ADMINISTRATIVA\2023\PROGRAMAS\CAMBIOS%20JUNIO%202023\PROGRAMAS%20CAMBIOS%202023\04%20PP%202023%20Prevenci&#243;n%20de%20la%20violencia%20(2).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19%20PP%202024%20Monterrey%20Cero%20Residuos.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51%20PP%202024%20Gobierno%20Digtial.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52%20PP%202024%20Mejora%20Regulatori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05%20PP%202024%20Archivos%20de%20Monterrey%20para%20la%20Paz.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08%20PP%202024%20Jueces%20Auxiliare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Oeop-eduardomat\ABRILBUENO\01%20INDICADORES\01%20DIR.ADMINISTRATIVA\2023\PROGRAMAS\06%20PP%202023%20Seguridad%20P&#250;blic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11%20PP%202024%20Seguridad%20P&#250;blic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2)"/>
      <sheetName val="Formato Árbol Objetivos (2)"/>
      <sheetName val="Formato MIR"/>
      <sheetName val="Hoja2"/>
    </sheetNames>
    <sheetDataSet>
      <sheetData sheetId="0"/>
      <sheetData sheetId="1"/>
      <sheetData sheetId="2"/>
      <sheetData sheetId="3"/>
      <sheetData sheetId="4"/>
      <sheetData sheetId="5">
        <row r="15">
          <cell r="A15" t="str">
            <v>I. Ciudad Prospera</v>
          </cell>
        </row>
        <row r="16">
          <cell r="A16" t="str">
            <v>II. Ciudad en Paz</v>
          </cell>
        </row>
        <row r="17">
          <cell r="A17" t="str">
            <v>III. Ciudad Sostenible</v>
          </cell>
        </row>
        <row r="18">
          <cell r="A18" t="str">
            <v>IV. Ciudad Humana</v>
          </cell>
        </row>
        <row r="19">
          <cell r="A19" t="str">
            <v>V. Ciudad abierta</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Portada"/>
      <sheetName val="Formato Árbol Problemas"/>
      <sheetName val="Formato Árbol Objetivos"/>
      <sheetName val="Formato MIR"/>
      <sheetName val="Hoja3"/>
    </sheetNames>
    <sheetDataSet>
      <sheetData sheetId="0" refreshError="1"/>
      <sheetData sheetId="1"/>
      <sheetData sheetId="2"/>
      <sheetData sheetId="3"/>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 val="Hoja4"/>
    </sheetNames>
    <sheetDataSet>
      <sheetData sheetId="0"/>
      <sheetData sheetId="1"/>
      <sheetData sheetId="2"/>
      <sheetData sheetId="3"/>
      <sheetData sheetId="4"/>
      <sheetData sheetId="5"/>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
      <sheetName val="Formato MIR"/>
      <sheetName val="Hoja2"/>
    </sheetNames>
    <sheetDataSet>
      <sheetData sheetId="0"/>
      <sheetData sheetId="1"/>
      <sheetData sheetId="2"/>
      <sheetData sheetId="3"/>
      <sheetData sheetId="4"/>
      <sheetData sheetId="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de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de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J-PEP-18 POA"/>
      <sheetName val="Hoja1"/>
    </sheetNames>
    <sheetDataSet>
      <sheetData sheetId="0"/>
      <sheetData sheetId="1">
        <row r="2">
          <cell r="P2" t="str">
            <v>Anual</v>
          </cell>
        </row>
        <row r="3">
          <cell r="P3" t="str">
            <v>Semestral</v>
          </cell>
        </row>
        <row r="4">
          <cell r="P4" t="str">
            <v>Trimestral</v>
          </cell>
        </row>
        <row r="5">
          <cell r="P5" t="str">
            <v>Bimestral</v>
          </cell>
        </row>
        <row r="6">
          <cell r="P6" t="str">
            <v>Mensual</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de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J-PEP-18 POA"/>
      <sheetName val="Hoja1"/>
    </sheetNames>
    <sheetDataSet>
      <sheetData sheetId="0"/>
      <sheetData sheetId="1">
        <row r="2">
          <cell r="Q2" t="str">
            <v>Ascendente</v>
          </cell>
        </row>
        <row r="3">
          <cell r="Q3" t="str">
            <v>Descendente</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
      <sheetName val="Formato MIR"/>
      <sheetName val="Hoja1"/>
      <sheetName val="Hoja2"/>
    </sheetNames>
    <sheetDataSet>
      <sheetData sheetId="0"/>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J646"/>
  <sheetViews>
    <sheetView showGridLines="0" zoomScale="82" zoomScaleNormal="82" zoomScaleSheetLayoutView="80" workbookViewId="0">
      <pane ySplit="4" topLeftCell="A5" activePane="bottomLeft" state="frozen"/>
      <selection pane="bottomLeft" activeCell="S479" sqref="S479"/>
    </sheetView>
  </sheetViews>
  <sheetFormatPr baseColWidth="10" defaultColWidth="11.453125" defaultRowHeight="40" customHeight="1" x14ac:dyDescent="0.35"/>
  <cols>
    <col min="1" max="1" width="13" style="120" customWidth="1"/>
    <col min="2" max="2" width="13" style="120" hidden="1" customWidth="1"/>
    <col min="3" max="4" width="37.1796875" style="121" hidden="1" customWidth="1"/>
    <col min="5" max="5" width="27.7265625" style="122" hidden="1" customWidth="1"/>
    <col min="6" max="6" width="16.26953125" style="26" customWidth="1"/>
    <col min="7" max="7" width="46.1796875" style="123" customWidth="1"/>
    <col min="8" max="8" width="29" style="124" hidden="1" customWidth="1"/>
    <col min="9" max="9" width="14.26953125" style="122" hidden="1" customWidth="1"/>
    <col min="10" max="10" width="20.81640625" style="122" hidden="1" customWidth="1"/>
    <col min="11" max="11" width="23.26953125" style="122" hidden="1" customWidth="1"/>
    <col min="12" max="12" width="15.453125" style="26" customWidth="1"/>
    <col min="13" max="13" width="8.7265625" style="26" customWidth="1"/>
    <col min="14" max="14" width="9.7265625" style="27" bestFit="1" customWidth="1"/>
    <col min="15" max="15" width="9.7265625" style="27" customWidth="1"/>
    <col min="16" max="23" width="11.453125" style="27"/>
    <col min="24" max="24" width="12.26953125" style="27" bestFit="1" customWidth="1"/>
    <col min="25" max="25" width="12.26953125" style="27" customWidth="1"/>
    <col min="26" max="35" width="11.453125" style="27"/>
    <col min="36" max="36" width="12.26953125" style="27" bestFit="1" customWidth="1"/>
    <col min="37" max="16384" width="11.453125" style="28"/>
  </cols>
  <sheetData>
    <row r="1" spans="1:36" s="25" customFormat="1" ht="69" customHeight="1" x14ac:dyDescent="0.65">
      <c r="B1" s="427" t="s">
        <v>8</v>
      </c>
      <c r="C1" s="427"/>
      <c r="D1" s="427"/>
      <c r="E1" s="427"/>
      <c r="F1" s="428"/>
      <c r="G1" s="427"/>
      <c r="H1" s="427"/>
      <c r="I1" s="427"/>
      <c r="J1" s="427"/>
      <c r="K1" s="427"/>
      <c r="L1" s="427"/>
      <c r="M1" s="30"/>
      <c r="N1" s="24"/>
      <c r="O1" s="24"/>
      <c r="P1" s="24"/>
      <c r="Q1" s="24"/>
      <c r="R1" s="24"/>
      <c r="S1" s="24"/>
      <c r="T1" s="24"/>
      <c r="U1" s="24"/>
      <c r="V1" s="24"/>
      <c r="W1" s="24"/>
      <c r="X1" s="24"/>
      <c r="Y1" s="24"/>
      <c r="Z1" s="24"/>
      <c r="AA1" s="24"/>
      <c r="AB1" s="24"/>
      <c r="AC1" s="24"/>
      <c r="AD1" s="24"/>
      <c r="AE1" s="24"/>
      <c r="AF1" s="24"/>
      <c r="AG1" s="24"/>
      <c r="AH1" s="24"/>
      <c r="AI1" s="24"/>
      <c r="AJ1" s="24"/>
    </row>
    <row r="2" spans="1:36" s="9" customFormat="1" ht="39.75" customHeight="1" x14ac:dyDescent="0.45">
      <c r="A2" s="423" t="s">
        <v>2695</v>
      </c>
      <c r="B2" s="423" t="s">
        <v>2694</v>
      </c>
      <c r="C2" s="423" t="s">
        <v>1</v>
      </c>
      <c r="D2" s="423" t="s">
        <v>12</v>
      </c>
      <c r="E2" s="423" t="s">
        <v>2</v>
      </c>
      <c r="F2" s="423" t="s">
        <v>3</v>
      </c>
      <c r="G2" s="423" t="s">
        <v>7</v>
      </c>
      <c r="H2" s="423" t="s">
        <v>5</v>
      </c>
      <c r="I2" s="423" t="s">
        <v>4</v>
      </c>
      <c r="J2" s="423" t="s">
        <v>10</v>
      </c>
      <c r="K2" s="423" t="s">
        <v>6</v>
      </c>
      <c r="L2" s="423" t="s">
        <v>11</v>
      </c>
      <c r="M2" s="424" t="s">
        <v>49</v>
      </c>
      <c r="N2" s="425"/>
      <c r="O2" s="425"/>
      <c r="P2" s="425"/>
      <c r="Q2" s="425"/>
      <c r="R2" s="425"/>
      <c r="S2" s="425"/>
      <c r="T2" s="425"/>
      <c r="U2" s="425"/>
      <c r="V2" s="425"/>
      <c r="W2" s="425"/>
      <c r="X2" s="425"/>
      <c r="Y2" s="425"/>
      <c r="Z2" s="425"/>
      <c r="AA2" s="425"/>
      <c r="AB2" s="425"/>
      <c r="AC2" s="425"/>
      <c r="AD2" s="425"/>
      <c r="AE2" s="425"/>
      <c r="AF2" s="425"/>
      <c r="AG2" s="425"/>
      <c r="AH2" s="425"/>
      <c r="AI2" s="425"/>
      <c r="AJ2" s="426"/>
    </row>
    <row r="3" spans="1:36" s="9" customFormat="1" ht="39.75" customHeight="1" x14ac:dyDescent="0.45">
      <c r="A3" s="423"/>
      <c r="B3" s="423"/>
      <c r="C3" s="423"/>
      <c r="D3" s="423"/>
      <c r="E3" s="423"/>
      <c r="F3" s="423"/>
      <c r="G3" s="423"/>
      <c r="H3" s="423"/>
      <c r="I3" s="423"/>
      <c r="J3" s="423"/>
      <c r="K3" s="423"/>
      <c r="L3" s="423"/>
      <c r="M3" s="423" t="s">
        <v>37</v>
      </c>
      <c r="N3" s="423"/>
      <c r="O3" s="423" t="s">
        <v>38</v>
      </c>
      <c r="P3" s="423"/>
      <c r="Q3" s="423" t="s">
        <v>39</v>
      </c>
      <c r="R3" s="423"/>
      <c r="S3" s="423" t="s">
        <v>40</v>
      </c>
      <c r="T3" s="423"/>
      <c r="U3" s="423" t="s">
        <v>41</v>
      </c>
      <c r="V3" s="423"/>
      <c r="W3" s="423" t="s">
        <v>42</v>
      </c>
      <c r="X3" s="423"/>
      <c r="Y3" s="423" t="s">
        <v>43</v>
      </c>
      <c r="Z3" s="423"/>
      <c r="AA3" s="423" t="s">
        <v>44</v>
      </c>
      <c r="AB3" s="423"/>
      <c r="AC3" s="423" t="s">
        <v>45</v>
      </c>
      <c r="AD3" s="423"/>
      <c r="AE3" s="423" t="s">
        <v>46</v>
      </c>
      <c r="AF3" s="423"/>
      <c r="AG3" s="423" t="s">
        <v>47</v>
      </c>
      <c r="AH3" s="423"/>
      <c r="AI3" s="423" t="s">
        <v>48</v>
      </c>
      <c r="AJ3" s="423"/>
    </row>
    <row r="4" spans="1:36" s="8" customFormat="1" ht="40" customHeight="1" x14ac:dyDescent="0.35">
      <c r="A4" s="423"/>
      <c r="B4" s="423"/>
      <c r="C4" s="423"/>
      <c r="D4" s="423"/>
      <c r="E4" s="423"/>
      <c r="F4" s="423"/>
      <c r="G4" s="423"/>
      <c r="H4" s="423"/>
      <c r="I4" s="423"/>
      <c r="J4" s="423"/>
      <c r="K4" s="423"/>
      <c r="L4" s="423"/>
      <c r="M4" s="29" t="s">
        <v>2682</v>
      </c>
      <c r="N4" s="29" t="s">
        <v>2683</v>
      </c>
      <c r="O4" s="29" t="s">
        <v>2682</v>
      </c>
      <c r="P4" s="29" t="s">
        <v>2683</v>
      </c>
      <c r="Q4" s="29" t="s">
        <v>2682</v>
      </c>
      <c r="R4" s="29" t="s">
        <v>2683</v>
      </c>
      <c r="S4" s="29" t="s">
        <v>2682</v>
      </c>
      <c r="T4" s="29" t="s">
        <v>2683</v>
      </c>
      <c r="U4" s="29" t="s">
        <v>2682</v>
      </c>
      <c r="V4" s="29" t="s">
        <v>2683</v>
      </c>
      <c r="W4" s="29" t="s">
        <v>2682</v>
      </c>
      <c r="X4" s="29" t="s">
        <v>2683</v>
      </c>
      <c r="Y4" s="29" t="s">
        <v>2682</v>
      </c>
      <c r="Z4" s="29" t="s">
        <v>2683</v>
      </c>
      <c r="AA4" s="29" t="s">
        <v>2682</v>
      </c>
      <c r="AB4" s="29" t="s">
        <v>2683</v>
      </c>
      <c r="AC4" s="29" t="s">
        <v>2682</v>
      </c>
      <c r="AD4" s="29" t="s">
        <v>2683</v>
      </c>
      <c r="AE4" s="29" t="s">
        <v>2682</v>
      </c>
      <c r="AF4" s="29" t="s">
        <v>2683</v>
      </c>
      <c r="AG4" s="29" t="s">
        <v>2682</v>
      </c>
      <c r="AH4" s="29" t="s">
        <v>2683</v>
      </c>
      <c r="AI4" s="29" t="s">
        <v>2682</v>
      </c>
      <c r="AJ4" s="29" t="s">
        <v>2683</v>
      </c>
    </row>
    <row r="5" spans="1:36" s="5" customFormat="1" ht="14.25" hidden="1" customHeight="1" x14ac:dyDescent="0.35">
      <c r="A5" s="265">
        <v>1</v>
      </c>
      <c r="B5" s="265">
        <v>1</v>
      </c>
      <c r="C5" s="266" t="s">
        <v>13</v>
      </c>
      <c r="D5" s="267" t="s">
        <v>14</v>
      </c>
      <c r="E5" s="268" t="s">
        <v>15</v>
      </c>
      <c r="F5" s="269" t="s">
        <v>16</v>
      </c>
      <c r="G5" s="270" t="s">
        <v>20</v>
      </c>
      <c r="H5" s="270" t="s">
        <v>85</v>
      </c>
      <c r="I5" s="271">
        <v>1</v>
      </c>
      <c r="J5" s="271" t="s">
        <v>31</v>
      </c>
      <c r="K5" s="269" t="s">
        <v>32</v>
      </c>
      <c r="L5" s="272" t="s">
        <v>36</v>
      </c>
      <c r="M5" s="125"/>
      <c r="N5" s="34"/>
      <c r="O5" s="137"/>
      <c r="P5" s="137"/>
      <c r="Q5" s="137"/>
      <c r="R5" s="137"/>
      <c r="S5" s="137"/>
      <c r="T5" s="137"/>
      <c r="U5" s="137"/>
      <c r="V5" s="137"/>
      <c r="W5" s="137"/>
      <c r="X5" s="137"/>
      <c r="Y5" s="137"/>
      <c r="Z5" s="137"/>
      <c r="AA5" s="137"/>
      <c r="AB5" s="137"/>
      <c r="AC5" s="137"/>
      <c r="AD5" s="137"/>
      <c r="AE5" s="137"/>
      <c r="AF5" s="137"/>
      <c r="AG5" s="137"/>
      <c r="AH5" s="137"/>
      <c r="AI5" s="32"/>
      <c r="AJ5" s="137"/>
    </row>
    <row r="6" spans="1:36" s="5" customFormat="1" ht="15" hidden="1" customHeight="1" x14ac:dyDescent="0.35">
      <c r="A6" s="263">
        <v>2</v>
      </c>
      <c r="B6" s="263">
        <v>1</v>
      </c>
      <c r="C6" s="273" t="s">
        <v>13</v>
      </c>
      <c r="D6" s="274" t="s">
        <v>14</v>
      </c>
      <c r="E6" s="275" t="s">
        <v>15</v>
      </c>
      <c r="F6" s="276" t="s">
        <v>17</v>
      </c>
      <c r="G6" s="277" t="s">
        <v>21</v>
      </c>
      <c r="H6" s="277" t="s">
        <v>86</v>
      </c>
      <c r="I6" s="278">
        <v>1</v>
      </c>
      <c r="J6" s="278" t="s">
        <v>31</v>
      </c>
      <c r="K6" s="276" t="s">
        <v>33</v>
      </c>
      <c r="L6" s="279" t="s">
        <v>36</v>
      </c>
      <c r="M6" s="126"/>
      <c r="N6" s="39"/>
      <c r="O6" s="145"/>
      <c r="P6" s="145"/>
      <c r="Q6" s="145"/>
      <c r="R6" s="145"/>
      <c r="S6" s="145"/>
      <c r="T6" s="145"/>
      <c r="U6" s="145"/>
      <c r="V6" s="145"/>
      <c r="W6" s="36"/>
      <c r="X6" s="36"/>
      <c r="Y6" s="145"/>
      <c r="Z6" s="145"/>
      <c r="AA6" s="145"/>
      <c r="AB6" s="145"/>
      <c r="AC6" s="145"/>
      <c r="AD6" s="145"/>
      <c r="AE6" s="145"/>
      <c r="AF6" s="145"/>
      <c r="AG6" s="145"/>
      <c r="AH6" s="145"/>
      <c r="AI6" s="36"/>
      <c r="AJ6" s="36"/>
    </row>
    <row r="7" spans="1:36" s="5" customFormat="1" ht="15" hidden="1" customHeight="1" x14ac:dyDescent="0.35">
      <c r="A7" s="263">
        <v>3</v>
      </c>
      <c r="B7" s="263">
        <v>1</v>
      </c>
      <c r="C7" s="273" t="s">
        <v>13</v>
      </c>
      <c r="D7" s="274" t="s">
        <v>14</v>
      </c>
      <c r="E7" s="275" t="s">
        <v>15</v>
      </c>
      <c r="F7" s="276" t="s">
        <v>18</v>
      </c>
      <c r="G7" s="277" t="s">
        <v>22</v>
      </c>
      <c r="H7" s="277" t="s">
        <v>84</v>
      </c>
      <c r="I7" s="278">
        <v>1</v>
      </c>
      <c r="J7" s="278" t="s">
        <v>31</v>
      </c>
      <c r="K7" s="276" t="s">
        <v>34</v>
      </c>
      <c r="L7" s="279" t="s">
        <v>36</v>
      </c>
      <c r="M7" s="40"/>
      <c r="N7" s="41"/>
      <c r="O7" s="41"/>
      <c r="P7" s="41"/>
      <c r="Q7" s="41"/>
      <c r="R7" s="41"/>
      <c r="S7" s="41"/>
      <c r="T7" s="41"/>
      <c r="U7" s="41"/>
      <c r="V7" s="41"/>
      <c r="W7" s="41"/>
      <c r="X7" s="41"/>
      <c r="Y7" s="41"/>
      <c r="Z7" s="41"/>
      <c r="AA7" s="41"/>
      <c r="AB7" s="41"/>
      <c r="AC7" s="41"/>
      <c r="AD7" s="41"/>
      <c r="AE7" s="41"/>
      <c r="AF7" s="41"/>
      <c r="AG7" s="41"/>
      <c r="AH7" s="41"/>
      <c r="AI7" s="41"/>
      <c r="AJ7" s="41"/>
    </row>
    <row r="8" spans="1:36" s="5" customFormat="1" ht="15" hidden="1" customHeight="1" x14ac:dyDescent="0.35">
      <c r="A8" s="263">
        <v>4</v>
      </c>
      <c r="B8" s="263">
        <v>1</v>
      </c>
      <c r="C8" s="273" t="s">
        <v>13</v>
      </c>
      <c r="D8" s="274" t="s">
        <v>14</v>
      </c>
      <c r="E8" s="279" t="s">
        <v>15</v>
      </c>
      <c r="F8" s="276" t="s">
        <v>19</v>
      </c>
      <c r="G8" s="277" t="s">
        <v>23</v>
      </c>
      <c r="H8" s="277" t="s">
        <v>83</v>
      </c>
      <c r="I8" s="278">
        <v>1</v>
      </c>
      <c r="J8" s="278" t="s">
        <v>31</v>
      </c>
      <c r="K8" s="276" t="s">
        <v>34</v>
      </c>
      <c r="L8" s="279" t="s">
        <v>36</v>
      </c>
      <c r="M8" s="40"/>
      <c r="N8" s="41"/>
      <c r="O8" s="41"/>
      <c r="P8" s="41"/>
      <c r="Q8" s="41"/>
      <c r="R8" s="41"/>
      <c r="S8" s="41"/>
      <c r="T8" s="41"/>
      <c r="U8" s="41"/>
      <c r="V8" s="41"/>
      <c r="W8" s="41"/>
      <c r="X8" s="41"/>
      <c r="Y8" s="41"/>
      <c r="Z8" s="41"/>
      <c r="AA8" s="41"/>
      <c r="AB8" s="41"/>
      <c r="AC8" s="41"/>
      <c r="AD8" s="41"/>
      <c r="AE8" s="41"/>
      <c r="AF8" s="41"/>
      <c r="AG8" s="41"/>
      <c r="AH8" s="41"/>
      <c r="AI8" s="41"/>
      <c r="AJ8" s="41"/>
    </row>
    <row r="9" spans="1:36" s="5" customFormat="1" ht="15" hidden="1" customHeight="1" x14ac:dyDescent="0.35">
      <c r="A9" s="263">
        <v>5</v>
      </c>
      <c r="B9" s="263">
        <v>1</v>
      </c>
      <c r="C9" s="273" t="s">
        <v>13</v>
      </c>
      <c r="D9" s="274" t="s">
        <v>14</v>
      </c>
      <c r="E9" s="275" t="s">
        <v>15</v>
      </c>
      <c r="F9" s="276" t="s">
        <v>19</v>
      </c>
      <c r="G9" s="277" t="s">
        <v>24</v>
      </c>
      <c r="H9" s="277" t="s">
        <v>82</v>
      </c>
      <c r="I9" s="278">
        <v>1</v>
      </c>
      <c r="J9" s="278" t="s">
        <v>31</v>
      </c>
      <c r="K9" s="276" t="s">
        <v>34</v>
      </c>
      <c r="L9" s="279" t="s">
        <v>36</v>
      </c>
      <c r="M9" s="40"/>
      <c r="N9" s="41"/>
      <c r="O9" s="41"/>
      <c r="P9" s="41"/>
      <c r="Q9" s="41"/>
      <c r="R9" s="41"/>
      <c r="S9" s="41"/>
      <c r="T9" s="41"/>
      <c r="U9" s="41"/>
      <c r="V9" s="41"/>
      <c r="W9" s="41"/>
      <c r="X9" s="41"/>
      <c r="Y9" s="41"/>
      <c r="Z9" s="41"/>
      <c r="AA9" s="41"/>
      <c r="AB9" s="41"/>
      <c r="AC9" s="41"/>
      <c r="AD9" s="41"/>
      <c r="AE9" s="41"/>
      <c r="AF9" s="41"/>
      <c r="AG9" s="41"/>
      <c r="AH9" s="41"/>
      <c r="AI9" s="41"/>
      <c r="AJ9" s="41"/>
    </row>
    <row r="10" spans="1:36" s="5" customFormat="1" ht="15" hidden="1" customHeight="1" x14ac:dyDescent="0.35">
      <c r="A10" s="263">
        <v>6</v>
      </c>
      <c r="B10" s="263">
        <v>1</v>
      </c>
      <c r="C10" s="273" t="s">
        <v>13</v>
      </c>
      <c r="D10" s="274" t="s">
        <v>14</v>
      </c>
      <c r="E10" s="275" t="s">
        <v>15</v>
      </c>
      <c r="F10" s="276" t="s">
        <v>18</v>
      </c>
      <c r="G10" s="277" t="s">
        <v>25</v>
      </c>
      <c r="H10" s="277" t="s">
        <v>89</v>
      </c>
      <c r="I10" s="278">
        <v>1</v>
      </c>
      <c r="J10" s="278" t="s">
        <v>31</v>
      </c>
      <c r="K10" s="276" t="s">
        <v>35</v>
      </c>
      <c r="L10" s="279" t="s">
        <v>36</v>
      </c>
      <c r="M10" s="126"/>
      <c r="N10" s="39"/>
      <c r="O10" s="145"/>
      <c r="P10" s="145"/>
      <c r="Q10" s="36"/>
      <c r="R10" s="42"/>
      <c r="S10" s="145"/>
      <c r="T10" s="145"/>
      <c r="U10" s="145"/>
      <c r="V10" s="145"/>
      <c r="W10" s="36"/>
      <c r="X10" s="42"/>
      <c r="Y10" s="145"/>
      <c r="Z10" s="145"/>
      <c r="AA10" s="145"/>
      <c r="AB10" s="145"/>
      <c r="AC10" s="36"/>
      <c r="AD10" s="42"/>
      <c r="AE10" s="145"/>
      <c r="AF10" s="145"/>
      <c r="AG10" s="145"/>
      <c r="AH10" s="145"/>
      <c r="AI10" s="36"/>
      <c r="AJ10" s="42"/>
    </row>
    <row r="11" spans="1:36" s="5" customFormat="1" ht="15" hidden="1" customHeight="1" x14ac:dyDescent="0.35">
      <c r="A11" s="265">
        <v>7</v>
      </c>
      <c r="B11" s="263">
        <v>1</v>
      </c>
      <c r="C11" s="273" t="s">
        <v>13</v>
      </c>
      <c r="D11" s="274" t="s">
        <v>14</v>
      </c>
      <c r="E11" s="275" t="s">
        <v>15</v>
      </c>
      <c r="F11" s="276" t="s">
        <v>19</v>
      </c>
      <c r="G11" s="277" t="s">
        <v>50</v>
      </c>
      <c r="H11" s="277" t="s">
        <v>87</v>
      </c>
      <c r="I11" s="278">
        <v>1</v>
      </c>
      <c r="J11" s="278" t="s">
        <v>31</v>
      </c>
      <c r="K11" s="276" t="s">
        <v>34</v>
      </c>
      <c r="L11" s="279" t="s">
        <v>36</v>
      </c>
      <c r="M11" s="40"/>
      <c r="N11" s="41"/>
      <c r="O11" s="41"/>
      <c r="P11" s="41"/>
      <c r="Q11" s="41"/>
      <c r="R11" s="41"/>
      <c r="S11" s="41"/>
      <c r="T11" s="41"/>
      <c r="U11" s="41"/>
      <c r="V11" s="41"/>
      <c r="W11" s="41"/>
      <c r="X11" s="41"/>
      <c r="Y11" s="41"/>
      <c r="Z11" s="41"/>
      <c r="AA11" s="41"/>
      <c r="AB11" s="41"/>
      <c r="AC11" s="41"/>
      <c r="AD11" s="41"/>
      <c r="AE11" s="41"/>
      <c r="AF11" s="41"/>
      <c r="AG11" s="41"/>
      <c r="AH11" s="41"/>
      <c r="AI11" s="41"/>
      <c r="AJ11" s="41"/>
    </row>
    <row r="12" spans="1:36" s="5" customFormat="1" ht="15" hidden="1" customHeight="1" x14ac:dyDescent="0.35">
      <c r="A12" s="263">
        <v>8</v>
      </c>
      <c r="B12" s="263">
        <v>1</v>
      </c>
      <c r="C12" s="273" t="s">
        <v>13</v>
      </c>
      <c r="D12" s="274" t="s">
        <v>14</v>
      </c>
      <c r="E12" s="279" t="s">
        <v>15</v>
      </c>
      <c r="F12" s="276" t="s">
        <v>19</v>
      </c>
      <c r="G12" s="277" t="s">
        <v>26</v>
      </c>
      <c r="H12" s="277" t="s">
        <v>88</v>
      </c>
      <c r="I12" s="278">
        <v>1</v>
      </c>
      <c r="J12" s="278" t="s">
        <v>31</v>
      </c>
      <c r="K12" s="276" t="s">
        <v>35</v>
      </c>
      <c r="L12" s="279" t="s">
        <v>36</v>
      </c>
      <c r="M12" s="126"/>
      <c r="N12" s="43"/>
      <c r="O12" s="163"/>
      <c r="P12" s="163"/>
      <c r="Q12" s="44"/>
      <c r="R12" s="181">
        <v>6</v>
      </c>
      <c r="S12" s="177"/>
      <c r="T12" s="163"/>
      <c r="U12" s="163"/>
      <c r="V12" s="163"/>
      <c r="W12" s="44"/>
      <c r="X12" s="181">
        <v>6</v>
      </c>
      <c r="Y12" s="177"/>
      <c r="Z12" s="163"/>
      <c r="AA12" s="163"/>
      <c r="AB12" s="163"/>
      <c r="AC12" s="44"/>
      <c r="AD12" s="181">
        <v>6</v>
      </c>
      <c r="AE12" s="177"/>
      <c r="AF12" s="163"/>
      <c r="AG12" s="163"/>
      <c r="AH12" s="163"/>
      <c r="AI12" s="44"/>
      <c r="AJ12" s="181">
        <v>6</v>
      </c>
    </row>
    <row r="13" spans="1:36" s="5" customFormat="1" ht="15" hidden="1" customHeight="1" x14ac:dyDescent="0.35">
      <c r="A13" s="263">
        <v>9</v>
      </c>
      <c r="B13" s="263">
        <v>1</v>
      </c>
      <c r="C13" s="273" t="s">
        <v>13</v>
      </c>
      <c r="D13" s="274" t="s">
        <v>14</v>
      </c>
      <c r="E13" s="275" t="s">
        <v>15</v>
      </c>
      <c r="F13" s="276" t="s">
        <v>18</v>
      </c>
      <c r="G13" s="277" t="s">
        <v>27</v>
      </c>
      <c r="H13" s="277" t="s">
        <v>30</v>
      </c>
      <c r="I13" s="278">
        <v>1</v>
      </c>
      <c r="J13" s="278" t="s">
        <v>31</v>
      </c>
      <c r="K13" s="276" t="s">
        <v>34</v>
      </c>
      <c r="L13" s="279" t="s">
        <v>36</v>
      </c>
      <c r="M13" s="40"/>
      <c r="N13" s="41"/>
      <c r="O13" s="41"/>
      <c r="P13" s="41"/>
      <c r="Q13" s="41"/>
      <c r="R13" s="41"/>
      <c r="S13" s="41"/>
      <c r="T13" s="41"/>
      <c r="U13" s="41"/>
      <c r="V13" s="41"/>
      <c r="W13" s="41"/>
      <c r="X13" s="41"/>
      <c r="Y13" s="41"/>
      <c r="Z13" s="41"/>
      <c r="AA13" s="41"/>
      <c r="AB13" s="41"/>
      <c r="AC13" s="41"/>
      <c r="AD13" s="41"/>
      <c r="AE13" s="41"/>
      <c r="AF13" s="41"/>
      <c r="AG13" s="41"/>
      <c r="AH13" s="41"/>
      <c r="AI13" s="41"/>
      <c r="AJ13" s="41"/>
    </row>
    <row r="14" spans="1:36" s="5" customFormat="1" ht="15" hidden="1" customHeight="1" x14ac:dyDescent="0.35">
      <c r="A14" s="263">
        <v>10</v>
      </c>
      <c r="B14" s="263">
        <v>1</v>
      </c>
      <c r="C14" s="273" t="s">
        <v>13</v>
      </c>
      <c r="D14" s="274" t="s">
        <v>14</v>
      </c>
      <c r="E14" s="275" t="s">
        <v>15</v>
      </c>
      <c r="F14" s="276" t="s">
        <v>19</v>
      </c>
      <c r="G14" s="277" t="s">
        <v>28</v>
      </c>
      <c r="H14" s="277" t="s">
        <v>90</v>
      </c>
      <c r="I14" s="278">
        <v>1</v>
      </c>
      <c r="J14" s="278" t="s">
        <v>31</v>
      </c>
      <c r="K14" s="276" t="s">
        <v>34</v>
      </c>
      <c r="L14" s="279" t="s">
        <v>36</v>
      </c>
      <c r="M14" s="40"/>
      <c r="N14" s="41"/>
      <c r="O14" s="41"/>
      <c r="P14" s="41"/>
      <c r="Q14" s="41"/>
      <c r="R14" s="41"/>
      <c r="S14" s="41"/>
      <c r="T14" s="41"/>
      <c r="U14" s="41"/>
      <c r="V14" s="41"/>
      <c r="W14" s="41"/>
      <c r="X14" s="41"/>
      <c r="Y14" s="41"/>
      <c r="Z14" s="41"/>
      <c r="AA14" s="41"/>
      <c r="AB14" s="41"/>
      <c r="AC14" s="41"/>
      <c r="AD14" s="41"/>
      <c r="AE14" s="41"/>
      <c r="AF14" s="41"/>
      <c r="AG14" s="41"/>
      <c r="AH14" s="41"/>
      <c r="AI14" s="41"/>
      <c r="AJ14" s="41"/>
    </row>
    <row r="15" spans="1:36" s="5" customFormat="1" ht="15" hidden="1" customHeight="1" x14ac:dyDescent="0.35">
      <c r="A15" s="263">
        <v>11</v>
      </c>
      <c r="B15" s="263">
        <v>1</v>
      </c>
      <c r="C15" s="273" t="s">
        <v>13</v>
      </c>
      <c r="D15" s="274" t="s">
        <v>14</v>
      </c>
      <c r="E15" s="275" t="s">
        <v>15</v>
      </c>
      <c r="F15" s="276" t="s">
        <v>19</v>
      </c>
      <c r="G15" s="277" t="s">
        <v>29</v>
      </c>
      <c r="H15" s="277" t="s">
        <v>91</v>
      </c>
      <c r="I15" s="278">
        <v>1</v>
      </c>
      <c r="J15" s="278" t="s">
        <v>31</v>
      </c>
      <c r="K15" s="276" t="s">
        <v>34</v>
      </c>
      <c r="L15" s="279" t="s">
        <v>36</v>
      </c>
      <c r="M15" s="40"/>
      <c r="N15" s="41"/>
      <c r="O15" s="41"/>
      <c r="P15" s="41"/>
      <c r="Q15" s="41"/>
      <c r="R15" s="41"/>
      <c r="S15" s="41"/>
      <c r="T15" s="41"/>
      <c r="U15" s="41"/>
      <c r="V15" s="41"/>
      <c r="W15" s="41"/>
      <c r="X15" s="41"/>
      <c r="Y15" s="41"/>
      <c r="Z15" s="41"/>
      <c r="AA15" s="41"/>
      <c r="AB15" s="41"/>
      <c r="AC15" s="41"/>
      <c r="AD15" s="41"/>
      <c r="AE15" s="41"/>
      <c r="AF15" s="41"/>
      <c r="AG15" s="41"/>
      <c r="AH15" s="41"/>
      <c r="AI15" s="41"/>
      <c r="AJ15" s="41"/>
    </row>
    <row r="16" spans="1:36" s="5" customFormat="1" ht="15" hidden="1" customHeight="1" x14ac:dyDescent="0.35">
      <c r="A16" s="263">
        <v>12</v>
      </c>
      <c r="B16" s="263">
        <v>2</v>
      </c>
      <c r="C16" s="273" t="s">
        <v>13</v>
      </c>
      <c r="D16" s="273" t="s">
        <v>61</v>
      </c>
      <c r="E16" s="276" t="s">
        <v>60</v>
      </c>
      <c r="F16" s="276" t="s">
        <v>16</v>
      </c>
      <c r="G16" s="277" t="s">
        <v>51</v>
      </c>
      <c r="H16" s="277" t="s">
        <v>72</v>
      </c>
      <c r="I16" s="278">
        <v>1</v>
      </c>
      <c r="J16" s="278" t="s">
        <v>31</v>
      </c>
      <c r="K16" s="276" t="s">
        <v>32</v>
      </c>
      <c r="L16" s="276" t="s">
        <v>36</v>
      </c>
      <c r="M16" s="125"/>
      <c r="N16" s="34"/>
      <c r="O16" s="137"/>
      <c r="P16" s="137"/>
      <c r="Q16" s="137"/>
      <c r="R16" s="137"/>
      <c r="S16" s="137"/>
      <c r="T16" s="137"/>
      <c r="U16" s="137"/>
      <c r="V16" s="137"/>
      <c r="W16" s="137"/>
      <c r="X16" s="137"/>
      <c r="Y16" s="137"/>
      <c r="Z16" s="137"/>
      <c r="AA16" s="137"/>
      <c r="AB16" s="137"/>
      <c r="AC16" s="137"/>
      <c r="AD16" s="137"/>
      <c r="AE16" s="137"/>
      <c r="AF16" s="137"/>
      <c r="AG16" s="137"/>
      <c r="AH16" s="137"/>
      <c r="AI16" s="36"/>
      <c r="AJ16" s="137"/>
    </row>
    <row r="17" spans="1:36" s="5" customFormat="1" ht="15" hidden="1" customHeight="1" x14ac:dyDescent="0.35">
      <c r="A17" s="265">
        <v>13</v>
      </c>
      <c r="B17" s="263">
        <v>2</v>
      </c>
      <c r="C17" s="273" t="s">
        <v>13</v>
      </c>
      <c r="D17" s="273" t="s">
        <v>61</v>
      </c>
      <c r="E17" s="276" t="s">
        <v>60</v>
      </c>
      <c r="F17" s="276" t="s">
        <v>17</v>
      </c>
      <c r="G17" s="277" t="s">
        <v>52</v>
      </c>
      <c r="H17" s="277" t="s">
        <v>73</v>
      </c>
      <c r="I17" s="278">
        <v>1</v>
      </c>
      <c r="J17" s="278" t="s">
        <v>31</v>
      </c>
      <c r="K17" s="276" t="s">
        <v>33</v>
      </c>
      <c r="L17" s="276" t="s">
        <v>36</v>
      </c>
      <c r="M17" s="126"/>
      <c r="N17" s="38"/>
      <c r="O17" s="126"/>
      <c r="P17" s="145"/>
      <c r="Q17" s="145"/>
      <c r="R17" s="145"/>
      <c r="S17" s="145"/>
      <c r="T17" s="145"/>
      <c r="U17" s="145"/>
      <c r="V17" s="145"/>
      <c r="W17" s="36"/>
      <c r="X17" s="36"/>
      <c r="Y17" s="145"/>
      <c r="Z17" s="145"/>
      <c r="AA17" s="145"/>
      <c r="AB17" s="145"/>
      <c r="AC17" s="145"/>
      <c r="AD17" s="145"/>
      <c r="AE17" s="145"/>
      <c r="AF17" s="145"/>
      <c r="AG17" s="145"/>
      <c r="AH17" s="145"/>
      <c r="AI17" s="36"/>
      <c r="AJ17" s="36"/>
    </row>
    <row r="18" spans="1:36" s="5" customFormat="1" ht="15" hidden="1" customHeight="1" x14ac:dyDescent="0.35">
      <c r="A18" s="263">
        <v>14</v>
      </c>
      <c r="B18" s="263">
        <v>2</v>
      </c>
      <c r="C18" s="273" t="s">
        <v>13</v>
      </c>
      <c r="D18" s="273" t="s">
        <v>61</v>
      </c>
      <c r="E18" s="276" t="s">
        <v>60</v>
      </c>
      <c r="F18" s="276" t="s">
        <v>18</v>
      </c>
      <c r="G18" s="277" t="s">
        <v>69</v>
      </c>
      <c r="H18" s="277" t="s">
        <v>74</v>
      </c>
      <c r="I18" s="278">
        <v>1</v>
      </c>
      <c r="J18" s="278" t="s">
        <v>31</v>
      </c>
      <c r="K18" s="276" t="s">
        <v>33</v>
      </c>
      <c r="L18" s="276" t="s">
        <v>36</v>
      </c>
      <c r="M18" s="126"/>
      <c r="N18" s="39"/>
      <c r="O18" s="145"/>
      <c r="P18" s="145"/>
      <c r="Q18" s="145"/>
      <c r="R18" s="145"/>
      <c r="S18" s="145"/>
      <c r="T18" s="145"/>
      <c r="U18" s="145"/>
      <c r="V18" s="145"/>
      <c r="W18" s="36"/>
      <c r="X18" s="36"/>
      <c r="Y18" s="145"/>
      <c r="Z18" s="145"/>
      <c r="AA18" s="145"/>
      <c r="AB18" s="145"/>
      <c r="AC18" s="145"/>
      <c r="AD18" s="145"/>
      <c r="AE18" s="145"/>
      <c r="AF18" s="145"/>
      <c r="AG18" s="145"/>
      <c r="AH18" s="145"/>
      <c r="AI18" s="36"/>
      <c r="AJ18" s="36"/>
    </row>
    <row r="19" spans="1:36" s="5" customFormat="1" ht="15" hidden="1" customHeight="1" x14ac:dyDescent="0.35">
      <c r="A19" s="263">
        <v>15</v>
      </c>
      <c r="B19" s="263">
        <v>2</v>
      </c>
      <c r="C19" s="273" t="s">
        <v>13</v>
      </c>
      <c r="D19" s="273" t="s">
        <v>61</v>
      </c>
      <c r="E19" s="276" t="s">
        <v>60</v>
      </c>
      <c r="F19" s="276" t="s">
        <v>19</v>
      </c>
      <c r="G19" s="277" t="s">
        <v>53</v>
      </c>
      <c r="H19" s="277" t="s">
        <v>75</v>
      </c>
      <c r="I19" s="278">
        <v>1</v>
      </c>
      <c r="J19" s="278" t="s">
        <v>31</v>
      </c>
      <c r="K19" s="276" t="s">
        <v>35</v>
      </c>
      <c r="L19" s="276" t="s">
        <v>36</v>
      </c>
      <c r="M19" s="126"/>
      <c r="N19" s="38"/>
      <c r="O19" s="126"/>
      <c r="P19" s="145"/>
      <c r="Q19" s="36"/>
      <c r="R19" s="150">
        <v>3</v>
      </c>
      <c r="S19" s="126"/>
      <c r="T19" s="145"/>
      <c r="U19" s="145"/>
      <c r="V19" s="145"/>
      <c r="W19" s="36"/>
      <c r="X19" s="150">
        <v>3</v>
      </c>
      <c r="Y19" s="126"/>
      <c r="Z19" s="145"/>
      <c r="AA19" s="145"/>
      <c r="AB19" s="145"/>
      <c r="AC19" s="36"/>
      <c r="AD19" s="150">
        <v>3</v>
      </c>
      <c r="AE19" s="126"/>
      <c r="AF19" s="145"/>
      <c r="AG19" s="145"/>
      <c r="AH19" s="145"/>
      <c r="AI19" s="36"/>
      <c r="AJ19" s="150">
        <v>3</v>
      </c>
    </row>
    <row r="20" spans="1:36" s="5" customFormat="1" ht="15" hidden="1" customHeight="1" x14ac:dyDescent="0.35">
      <c r="A20" s="263">
        <v>16</v>
      </c>
      <c r="B20" s="263">
        <v>2</v>
      </c>
      <c r="C20" s="273" t="s">
        <v>13</v>
      </c>
      <c r="D20" s="273" t="s">
        <v>61</v>
      </c>
      <c r="E20" s="276" t="s">
        <v>60</v>
      </c>
      <c r="F20" s="276" t="s">
        <v>19</v>
      </c>
      <c r="G20" s="277" t="s">
        <v>68</v>
      </c>
      <c r="H20" s="277" t="s">
        <v>790</v>
      </c>
      <c r="I20" s="278">
        <v>1</v>
      </c>
      <c r="J20" s="278" t="s">
        <v>31</v>
      </c>
      <c r="K20" s="276" t="s">
        <v>33</v>
      </c>
      <c r="L20" s="276" t="s">
        <v>36</v>
      </c>
      <c r="M20" s="126"/>
      <c r="N20" s="38"/>
      <c r="O20" s="126"/>
      <c r="P20" s="145"/>
      <c r="Q20" s="145"/>
      <c r="R20" s="145"/>
      <c r="S20" s="145"/>
      <c r="T20" s="145"/>
      <c r="U20" s="145"/>
      <c r="V20" s="145"/>
      <c r="W20" s="36"/>
      <c r="X20" s="150">
        <v>3</v>
      </c>
      <c r="Y20" s="126"/>
      <c r="Z20" s="145"/>
      <c r="AA20" s="145"/>
      <c r="AB20" s="145"/>
      <c r="AC20" s="145"/>
      <c r="AD20" s="145"/>
      <c r="AE20" s="145"/>
      <c r="AF20" s="145"/>
      <c r="AG20" s="145"/>
      <c r="AH20" s="145"/>
      <c r="AI20" s="36"/>
      <c r="AJ20" s="150">
        <v>3</v>
      </c>
    </row>
    <row r="21" spans="1:36" s="5" customFormat="1" ht="15" hidden="1" customHeight="1" x14ac:dyDescent="0.35">
      <c r="A21" s="263">
        <v>17</v>
      </c>
      <c r="B21" s="263">
        <v>2</v>
      </c>
      <c r="C21" s="273" t="s">
        <v>13</v>
      </c>
      <c r="D21" s="273" t="s">
        <v>61</v>
      </c>
      <c r="E21" s="276" t="s">
        <v>60</v>
      </c>
      <c r="F21" s="276" t="s">
        <v>19</v>
      </c>
      <c r="G21" s="277" t="s">
        <v>54</v>
      </c>
      <c r="H21" s="277" t="s">
        <v>76</v>
      </c>
      <c r="I21" s="278">
        <v>1</v>
      </c>
      <c r="J21" s="278" t="s">
        <v>31</v>
      </c>
      <c r="K21" s="276" t="s">
        <v>34</v>
      </c>
      <c r="L21" s="276" t="s">
        <v>36</v>
      </c>
      <c r="M21" s="40"/>
      <c r="N21" s="41"/>
      <c r="O21" s="41"/>
      <c r="P21" s="41"/>
      <c r="Q21" s="41"/>
      <c r="R21" s="41"/>
      <c r="S21" s="41"/>
      <c r="T21" s="41"/>
      <c r="U21" s="41"/>
      <c r="V21" s="41"/>
      <c r="W21" s="41"/>
      <c r="X21" s="41"/>
      <c r="Y21" s="41"/>
      <c r="Z21" s="41"/>
      <c r="AA21" s="41"/>
      <c r="AB21" s="41"/>
      <c r="AC21" s="41"/>
      <c r="AD21" s="41"/>
      <c r="AE21" s="41"/>
      <c r="AF21" s="41"/>
      <c r="AG21" s="41"/>
      <c r="AH21" s="41"/>
      <c r="AI21" s="41"/>
      <c r="AJ21" s="41"/>
    </row>
    <row r="22" spans="1:36" s="5" customFormat="1" ht="15" hidden="1" customHeight="1" x14ac:dyDescent="0.35">
      <c r="A22" s="263">
        <v>18</v>
      </c>
      <c r="B22" s="263">
        <v>2</v>
      </c>
      <c r="C22" s="273" t="s">
        <v>13</v>
      </c>
      <c r="D22" s="273" t="s">
        <v>61</v>
      </c>
      <c r="E22" s="276" t="s">
        <v>60</v>
      </c>
      <c r="F22" s="276" t="s">
        <v>19</v>
      </c>
      <c r="G22" s="277" t="s">
        <v>55</v>
      </c>
      <c r="H22" s="277" t="s">
        <v>62</v>
      </c>
      <c r="I22" s="278">
        <v>1</v>
      </c>
      <c r="J22" s="278" t="s">
        <v>31</v>
      </c>
      <c r="K22" s="276" t="s">
        <v>34</v>
      </c>
      <c r="L22" s="276" t="s">
        <v>36</v>
      </c>
      <c r="M22" s="40"/>
      <c r="N22" s="41"/>
      <c r="O22" s="41"/>
      <c r="P22" s="41"/>
      <c r="Q22" s="41"/>
      <c r="R22" s="41"/>
      <c r="S22" s="41"/>
      <c r="T22" s="41"/>
      <c r="U22" s="41"/>
      <c r="V22" s="41"/>
      <c r="W22" s="41"/>
      <c r="X22" s="41"/>
      <c r="Y22" s="41"/>
      <c r="Z22" s="41"/>
      <c r="AA22" s="41"/>
      <c r="AB22" s="41"/>
      <c r="AC22" s="41"/>
      <c r="AD22" s="41"/>
      <c r="AE22" s="41"/>
      <c r="AF22" s="41"/>
      <c r="AG22" s="41"/>
      <c r="AH22" s="41"/>
      <c r="AI22" s="41"/>
      <c r="AJ22" s="41"/>
    </row>
    <row r="23" spans="1:36" s="5" customFormat="1" ht="15" hidden="1" customHeight="1" x14ac:dyDescent="0.35">
      <c r="A23" s="265">
        <v>19</v>
      </c>
      <c r="B23" s="263">
        <v>2</v>
      </c>
      <c r="C23" s="273" t="s">
        <v>13</v>
      </c>
      <c r="D23" s="273" t="s">
        <v>61</v>
      </c>
      <c r="E23" s="276" t="s">
        <v>60</v>
      </c>
      <c r="F23" s="276" t="s">
        <v>19</v>
      </c>
      <c r="G23" s="277" t="s">
        <v>56</v>
      </c>
      <c r="H23" s="277" t="s">
        <v>63</v>
      </c>
      <c r="I23" s="278">
        <v>1</v>
      </c>
      <c r="J23" s="278" t="s">
        <v>31</v>
      </c>
      <c r="K23" s="276" t="s">
        <v>35</v>
      </c>
      <c r="L23" s="276" t="s">
        <v>36</v>
      </c>
      <c r="M23" s="126"/>
      <c r="N23" s="38"/>
      <c r="O23" s="126"/>
      <c r="P23" s="145"/>
      <c r="Q23" s="36"/>
      <c r="R23" s="36"/>
      <c r="S23" s="145"/>
      <c r="T23" s="145"/>
      <c r="U23" s="145"/>
      <c r="V23" s="145"/>
      <c r="W23" s="36"/>
      <c r="X23" s="36"/>
      <c r="Y23" s="145"/>
      <c r="Z23" s="145"/>
      <c r="AA23" s="145"/>
      <c r="AB23" s="145"/>
      <c r="AC23" s="36"/>
      <c r="AD23" s="36"/>
      <c r="AE23" s="145"/>
      <c r="AF23" s="145"/>
      <c r="AG23" s="145"/>
      <c r="AH23" s="145"/>
      <c r="AI23" s="145"/>
      <c r="AJ23" s="145"/>
    </row>
    <row r="24" spans="1:36" s="5" customFormat="1" ht="15" hidden="1" customHeight="1" x14ac:dyDescent="0.35">
      <c r="A24" s="263">
        <v>20</v>
      </c>
      <c r="B24" s="263">
        <v>2</v>
      </c>
      <c r="C24" s="273" t="s">
        <v>13</v>
      </c>
      <c r="D24" s="273" t="s">
        <v>61</v>
      </c>
      <c r="E24" s="276" t="s">
        <v>60</v>
      </c>
      <c r="F24" s="276" t="s">
        <v>18</v>
      </c>
      <c r="G24" s="277" t="s">
        <v>57</v>
      </c>
      <c r="H24" s="277" t="s">
        <v>77</v>
      </c>
      <c r="I24" s="278">
        <v>1</v>
      </c>
      <c r="J24" s="278" t="s">
        <v>31</v>
      </c>
      <c r="K24" s="276" t="s">
        <v>34</v>
      </c>
      <c r="L24" s="276" t="s">
        <v>36</v>
      </c>
      <c r="M24" s="40"/>
      <c r="N24" s="41"/>
      <c r="O24" s="41"/>
      <c r="P24" s="41"/>
      <c r="Q24" s="41"/>
      <c r="R24" s="41"/>
      <c r="S24" s="41"/>
      <c r="T24" s="41"/>
      <c r="U24" s="41"/>
      <c r="V24" s="41"/>
      <c r="W24" s="41"/>
      <c r="X24" s="41"/>
      <c r="Y24" s="41"/>
      <c r="Z24" s="41"/>
      <c r="AA24" s="41"/>
      <c r="AB24" s="41"/>
      <c r="AC24" s="41"/>
      <c r="AD24" s="41"/>
      <c r="AE24" s="41"/>
      <c r="AF24" s="41"/>
      <c r="AG24" s="41"/>
      <c r="AH24" s="41"/>
      <c r="AI24" s="41"/>
      <c r="AJ24" s="41"/>
    </row>
    <row r="25" spans="1:36" s="5" customFormat="1" ht="15" hidden="1" customHeight="1" x14ac:dyDescent="0.35">
      <c r="A25" s="263">
        <v>21</v>
      </c>
      <c r="B25" s="263">
        <v>2</v>
      </c>
      <c r="C25" s="273" t="s">
        <v>13</v>
      </c>
      <c r="D25" s="273" t="s">
        <v>61</v>
      </c>
      <c r="E25" s="276" t="s">
        <v>60</v>
      </c>
      <c r="F25" s="276" t="s">
        <v>19</v>
      </c>
      <c r="G25" s="277" t="s">
        <v>58</v>
      </c>
      <c r="H25" s="277" t="s">
        <v>78</v>
      </c>
      <c r="I25" s="278">
        <v>1</v>
      </c>
      <c r="J25" s="278" t="s">
        <v>31</v>
      </c>
      <c r="K25" s="276" t="s">
        <v>34</v>
      </c>
      <c r="L25" s="276" t="s">
        <v>36</v>
      </c>
      <c r="M25" s="40"/>
      <c r="N25" s="41"/>
      <c r="O25" s="41"/>
      <c r="P25" s="41"/>
      <c r="Q25" s="41"/>
      <c r="R25" s="41"/>
      <c r="S25" s="41"/>
      <c r="T25" s="41"/>
      <c r="U25" s="41"/>
      <c r="V25" s="41"/>
      <c r="W25" s="41"/>
      <c r="X25" s="41"/>
      <c r="Y25" s="41"/>
      <c r="Z25" s="41"/>
      <c r="AA25" s="41"/>
      <c r="AB25" s="41"/>
      <c r="AC25" s="41"/>
      <c r="AD25" s="41"/>
      <c r="AE25" s="41"/>
      <c r="AF25" s="41"/>
      <c r="AG25" s="41"/>
      <c r="AH25" s="41"/>
      <c r="AI25" s="41"/>
      <c r="AJ25" s="41"/>
    </row>
    <row r="26" spans="1:36" s="5" customFormat="1" ht="15" hidden="1" customHeight="1" x14ac:dyDescent="0.35">
      <c r="A26" s="263">
        <v>22</v>
      </c>
      <c r="B26" s="263">
        <v>2</v>
      </c>
      <c r="C26" s="273" t="s">
        <v>13</v>
      </c>
      <c r="D26" s="273" t="s">
        <v>61</v>
      </c>
      <c r="E26" s="276" t="s">
        <v>60</v>
      </c>
      <c r="F26" s="276" t="s">
        <v>19</v>
      </c>
      <c r="G26" s="277" t="s">
        <v>70</v>
      </c>
      <c r="H26" s="277" t="s">
        <v>79</v>
      </c>
      <c r="I26" s="278">
        <v>1</v>
      </c>
      <c r="J26" s="278" t="s">
        <v>31</v>
      </c>
      <c r="K26" s="276" t="s">
        <v>34</v>
      </c>
      <c r="L26" s="276" t="s">
        <v>36</v>
      </c>
      <c r="M26" s="40"/>
      <c r="N26" s="41"/>
      <c r="O26" s="41"/>
      <c r="P26" s="41"/>
      <c r="Q26" s="41"/>
      <c r="R26" s="41"/>
      <c r="S26" s="41"/>
      <c r="T26" s="41"/>
      <c r="U26" s="41"/>
      <c r="V26" s="41"/>
      <c r="W26" s="41"/>
      <c r="X26" s="41"/>
      <c r="Y26" s="41"/>
      <c r="Z26" s="41"/>
      <c r="AA26" s="41"/>
      <c r="AB26" s="41"/>
      <c r="AC26" s="41"/>
      <c r="AD26" s="41"/>
      <c r="AE26" s="41"/>
      <c r="AF26" s="41"/>
      <c r="AG26" s="41"/>
      <c r="AH26" s="41"/>
      <c r="AI26" s="41"/>
      <c r="AJ26" s="41"/>
    </row>
    <row r="27" spans="1:36" s="5" customFormat="1" ht="15" hidden="1" customHeight="1" x14ac:dyDescent="0.35">
      <c r="A27" s="263">
        <v>23</v>
      </c>
      <c r="B27" s="263">
        <v>2</v>
      </c>
      <c r="C27" s="273" t="s">
        <v>13</v>
      </c>
      <c r="D27" s="273" t="s">
        <v>61</v>
      </c>
      <c r="E27" s="276" t="s">
        <v>60</v>
      </c>
      <c r="F27" s="276" t="s">
        <v>18</v>
      </c>
      <c r="G27" s="277" t="s">
        <v>59</v>
      </c>
      <c r="H27" s="277" t="s">
        <v>80</v>
      </c>
      <c r="I27" s="278">
        <v>1</v>
      </c>
      <c r="J27" s="278" t="s">
        <v>31</v>
      </c>
      <c r="K27" s="276" t="s">
        <v>33</v>
      </c>
      <c r="L27" s="276" t="s">
        <v>36</v>
      </c>
      <c r="M27" s="126"/>
      <c r="N27" s="45"/>
      <c r="O27" s="164"/>
      <c r="P27" s="164"/>
      <c r="Q27" s="164"/>
      <c r="R27" s="164"/>
      <c r="S27" s="164"/>
      <c r="T27" s="164"/>
      <c r="U27" s="164"/>
      <c r="V27" s="164"/>
      <c r="W27" s="46"/>
      <c r="X27" s="150">
        <v>49</v>
      </c>
      <c r="Y27" s="126"/>
      <c r="Z27" s="164"/>
      <c r="AA27" s="164"/>
      <c r="AB27" s="164"/>
      <c r="AC27" s="164"/>
      <c r="AD27" s="164"/>
      <c r="AE27" s="164"/>
      <c r="AF27" s="164"/>
      <c r="AG27" s="164"/>
      <c r="AH27" s="164"/>
      <c r="AI27" s="46"/>
      <c r="AJ27" s="150">
        <v>49</v>
      </c>
    </row>
    <row r="28" spans="1:36" s="5" customFormat="1" ht="15" hidden="1" customHeight="1" x14ac:dyDescent="0.35">
      <c r="A28" s="263">
        <v>24</v>
      </c>
      <c r="B28" s="263">
        <v>2</v>
      </c>
      <c r="C28" s="273" t="s">
        <v>13</v>
      </c>
      <c r="D28" s="273" t="s">
        <v>61</v>
      </c>
      <c r="E28" s="276" t="s">
        <v>60</v>
      </c>
      <c r="F28" s="276" t="s">
        <v>19</v>
      </c>
      <c r="G28" s="277" t="s">
        <v>66</v>
      </c>
      <c r="H28" s="277" t="s">
        <v>64</v>
      </c>
      <c r="I28" s="278">
        <v>1</v>
      </c>
      <c r="J28" s="278" t="s">
        <v>31</v>
      </c>
      <c r="K28" s="276" t="s">
        <v>33</v>
      </c>
      <c r="L28" s="276" t="s">
        <v>36</v>
      </c>
      <c r="M28" s="126"/>
      <c r="N28" s="38"/>
      <c r="O28" s="126"/>
      <c r="P28" s="145"/>
      <c r="Q28" s="145"/>
      <c r="R28" s="145"/>
      <c r="S28" s="145"/>
      <c r="T28" s="145"/>
      <c r="U28" s="145"/>
      <c r="V28" s="145"/>
      <c r="W28" s="36"/>
      <c r="X28" s="150">
        <v>1</v>
      </c>
      <c r="Y28" s="126"/>
      <c r="Z28" s="145"/>
      <c r="AA28" s="145"/>
      <c r="AB28" s="145"/>
      <c r="AC28" s="145"/>
      <c r="AD28" s="145"/>
      <c r="AE28" s="145"/>
      <c r="AF28" s="145"/>
      <c r="AG28" s="145"/>
      <c r="AH28" s="145"/>
      <c r="AI28" s="36"/>
      <c r="AJ28" s="150">
        <v>1</v>
      </c>
    </row>
    <row r="29" spans="1:36" s="5" customFormat="1" ht="15" hidden="1" customHeight="1" x14ac:dyDescent="0.35">
      <c r="A29" s="265">
        <v>25</v>
      </c>
      <c r="B29" s="263">
        <v>2</v>
      </c>
      <c r="C29" s="273" t="s">
        <v>13</v>
      </c>
      <c r="D29" s="273" t="s">
        <v>61</v>
      </c>
      <c r="E29" s="276" t="s">
        <v>60</v>
      </c>
      <c r="F29" s="276" t="s">
        <v>19</v>
      </c>
      <c r="G29" s="277" t="s">
        <v>71</v>
      </c>
      <c r="H29" s="277" t="s">
        <v>65</v>
      </c>
      <c r="I29" s="278">
        <v>1</v>
      </c>
      <c r="J29" s="278" t="s">
        <v>31</v>
      </c>
      <c r="K29" s="276" t="s">
        <v>34</v>
      </c>
      <c r="L29" s="276" t="s">
        <v>36</v>
      </c>
      <c r="M29" s="40"/>
      <c r="N29" s="150">
        <v>8</v>
      </c>
      <c r="O29" s="40"/>
      <c r="P29" s="150">
        <v>8</v>
      </c>
      <c r="Q29" s="40"/>
      <c r="R29" s="150">
        <v>8</v>
      </c>
      <c r="S29" s="40"/>
      <c r="T29" s="150">
        <v>8</v>
      </c>
      <c r="U29" s="40"/>
      <c r="V29" s="150">
        <v>8</v>
      </c>
      <c r="W29" s="40"/>
      <c r="X29" s="150">
        <v>8</v>
      </c>
      <c r="Y29" s="40"/>
      <c r="Z29" s="150">
        <v>8</v>
      </c>
      <c r="AA29" s="40"/>
      <c r="AB29" s="150">
        <v>8</v>
      </c>
      <c r="AC29" s="40"/>
      <c r="AD29" s="150">
        <v>8</v>
      </c>
      <c r="AE29" s="40"/>
      <c r="AF29" s="150">
        <v>8</v>
      </c>
      <c r="AG29" s="40"/>
      <c r="AH29" s="150">
        <v>8</v>
      </c>
      <c r="AI29" s="40"/>
      <c r="AJ29" s="150">
        <v>8</v>
      </c>
    </row>
    <row r="30" spans="1:36" s="5" customFormat="1" ht="15" hidden="1" customHeight="1" x14ac:dyDescent="0.35">
      <c r="A30" s="263">
        <v>26</v>
      </c>
      <c r="B30" s="263">
        <v>2</v>
      </c>
      <c r="C30" s="273" t="s">
        <v>13</v>
      </c>
      <c r="D30" s="273" t="s">
        <v>61</v>
      </c>
      <c r="E30" s="276" t="s">
        <v>60</v>
      </c>
      <c r="F30" s="276" t="s">
        <v>19</v>
      </c>
      <c r="G30" s="277" t="s">
        <v>67</v>
      </c>
      <c r="H30" s="277" t="s">
        <v>81</v>
      </c>
      <c r="I30" s="278">
        <v>1</v>
      </c>
      <c r="J30" s="278" t="s">
        <v>31</v>
      </c>
      <c r="K30" s="276" t="s">
        <v>34</v>
      </c>
      <c r="L30" s="276" t="s">
        <v>36</v>
      </c>
      <c r="M30" s="40"/>
      <c r="N30" s="36"/>
      <c r="O30" s="41"/>
      <c r="P30" s="36"/>
      <c r="Q30" s="41"/>
      <c r="R30" s="36"/>
      <c r="S30" s="41"/>
      <c r="T30" s="36"/>
      <c r="U30" s="41"/>
      <c r="V30" s="36"/>
      <c r="W30" s="41"/>
      <c r="X30" s="36"/>
      <c r="Y30" s="36"/>
      <c r="Z30" s="36"/>
      <c r="AA30" s="41"/>
      <c r="AB30" s="36"/>
      <c r="AC30" s="41"/>
      <c r="AD30" s="36"/>
      <c r="AE30" s="41"/>
      <c r="AF30" s="36"/>
      <c r="AG30" s="41"/>
      <c r="AH30" s="36"/>
      <c r="AI30" s="41"/>
      <c r="AJ30" s="36"/>
    </row>
    <row r="31" spans="1:36" s="5" customFormat="1" ht="15" hidden="1" customHeight="1" x14ac:dyDescent="0.35">
      <c r="A31" s="263">
        <v>27</v>
      </c>
      <c r="B31" s="263">
        <v>3</v>
      </c>
      <c r="C31" s="273" t="s">
        <v>13</v>
      </c>
      <c r="D31" s="273" t="s">
        <v>93</v>
      </c>
      <c r="E31" s="276" t="s">
        <v>92</v>
      </c>
      <c r="F31" s="276" t="s">
        <v>16</v>
      </c>
      <c r="G31" s="277" t="s">
        <v>101</v>
      </c>
      <c r="H31" s="277" t="s">
        <v>2612</v>
      </c>
      <c r="I31" s="280" t="s">
        <v>102</v>
      </c>
      <c r="J31" s="276" t="s">
        <v>103</v>
      </c>
      <c r="K31" s="276" t="s">
        <v>32</v>
      </c>
      <c r="L31" s="276" t="s">
        <v>36</v>
      </c>
      <c r="M31" s="125"/>
      <c r="N31" s="34"/>
      <c r="O31" s="137"/>
      <c r="P31" s="137"/>
      <c r="Q31" s="137"/>
      <c r="R31" s="137"/>
      <c r="S31" s="137"/>
      <c r="T31" s="137"/>
      <c r="U31" s="137"/>
      <c r="V31" s="137"/>
      <c r="W31" s="32"/>
      <c r="X31" s="137"/>
      <c r="Y31" s="137"/>
      <c r="Z31" s="137"/>
      <c r="AA31" s="137"/>
      <c r="AB31" s="137"/>
      <c r="AC31" s="137"/>
      <c r="AD31" s="137"/>
      <c r="AE31" s="137"/>
      <c r="AF31" s="137"/>
      <c r="AG31" s="137"/>
      <c r="AH31" s="137"/>
      <c r="AI31" s="36"/>
      <c r="AJ31" s="137"/>
    </row>
    <row r="32" spans="1:36" s="6" customFormat="1" ht="15" hidden="1" customHeight="1" x14ac:dyDescent="0.35">
      <c r="A32" s="263">
        <v>28</v>
      </c>
      <c r="B32" s="263">
        <v>3</v>
      </c>
      <c r="C32" s="273" t="s">
        <v>13</v>
      </c>
      <c r="D32" s="273" t="s">
        <v>93</v>
      </c>
      <c r="E32" s="276" t="s">
        <v>92</v>
      </c>
      <c r="F32" s="276" t="s">
        <v>17</v>
      </c>
      <c r="G32" s="277" t="s">
        <v>2613</v>
      </c>
      <c r="H32" s="277" t="s">
        <v>2614</v>
      </c>
      <c r="I32" s="278">
        <v>1</v>
      </c>
      <c r="J32" s="278" t="s">
        <v>31</v>
      </c>
      <c r="K32" s="276" t="s">
        <v>32</v>
      </c>
      <c r="L32" s="276" t="s">
        <v>36</v>
      </c>
      <c r="M32" s="126"/>
      <c r="N32" s="39"/>
      <c r="O32" s="145"/>
      <c r="P32" s="145"/>
      <c r="Q32" s="145"/>
      <c r="R32" s="145"/>
      <c r="S32" s="145"/>
      <c r="T32" s="145"/>
      <c r="U32" s="145"/>
      <c r="V32" s="145"/>
      <c r="W32" s="36"/>
      <c r="X32" s="137"/>
      <c r="Y32" s="145"/>
      <c r="Z32" s="145"/>
      <c r="AA32" s="145"/>
      <c r="AB32" s="145"/>
      <c r="AC32" s="145"/>
      <c r="AD32" s="145"/>
      <c r="AE32" s="145"/>
      <c r="AF32" s="145"/>
      <c r="AG32" s="145"/>
      <c r="AH32" s="145"/>
      <c r="AI32" s="145"/>
      <c r="AJ32" s="145"/>
    </row>
    <row r="33" spans="1:36" s="6" customFormat="1" ht="15" hidden="1" customHeight="1" x14ac:dyDescent="0.35">
      <c r="A33" s="263">
        <v>29</v>
      </c>
      <c r="B33" s="263">
        <v>3</v>
      </c>
      <c r="C33" s="273" t="s">
        <v>13</v>
      </c>
      <c r="D33" s="273" t="s">
        <v>93</v>
      </c>
      <c r="E33" s="276" t="s">
        <v>92</v>
      </c>
      <c r="F33" s="276" t="s">
        <v>18</v>
      </c>
      <c r="G33" s="277" t="s">
        <v>100</v>
      </c>
      <c r="H33" s="277" t="s">
        <v>2615</v>
      </c>
      <c r="I33" s="278">
        <v>1</v>
      </c>
      <c r="J33" s="278" t="s">
        <v>31</v>
      </c>
      <c r="K33" s="276" t="s">
        <v>33</v>
      </c>
      <c r="L33" s="276" t="s">
        <v>36</v>
      </c>
      <c r="M33" s="126"/>
      <c r="N33" s="39"/>
      <c r="O33" s="145"/>
      <c r="P33" s="145"/>
      <c r="Q33" s="145"/>
      <c r="R33" s="145"/>
      <c r="S33" s="145"/>
      <c r="T33" s="145"/>
      <c r="U33" s="145"/>
      <c r="V33" s="145"/>
      <c r="W33" s="36"/>
      <c r="X33" s="36"/>
      <c r="Y33" s="145"/>
      <c r="Z33" s="145"/>
      <c r="AA33" s="145"/>
      <c r="AB33" s="145"/>
      <c r="AC33" s="145"/>
      <c r="AD33" s="145"/>
      <c r="AE33" s="145"/>
      <c r="AF33" s="145"/>
      <c r="AG33" s="145"/>
      <c r="AH33" s="145"/>
      <c r="AI33" s="36"/>
      <c r="AJ33" s="36"/>
    </row>
    <row r="34" spans="1:36" s="3" customFormat="1" ht="15" hidden="1" customHeight="1" x14ac:dyDescent="0.4">
      <c r="A34" s="263">
        <v>30</v>
      </c>
      <c r="B34" s="263">
        <v>3</v>
      </c>
      <c r="C34" s="273" t="s">
        <v>13</v>
      </c>
      <c r="D34" s="273" t="s">
        <v>93</v>
      </c>
      <c r="E34" s="276" t="s">
        <v>92</v>
      </c>
      <c r="F34" s="276" t="s">
        <v>19</v>
      </c>
      <c r="G34" s="277" t="s">
        <v>99</v>
      </c>
      <c r="H34" s="277" t="s">
        <v>2616</v>
      </c>
      <c r="I34" s="278">
        <v>0.8</v>
      </c>
      <c r="J34" s="278" t="s">
        <v>31</v>
      </c>
      <c r="K34" s="276" t="s">
        <v>34</v>
      </c>
      <c r="L34" s="276" t="s">
        <v>36</v>
      </c>
      <c r="M34" s="40"/>
      <c r="N34" s="150">
        <v>5000</v>
      </c>
      <c r="O34" s="40"/>
      <c r="P34" s="150">
        <v>5000</v>
      </c>
      <c r="Q34" s="40"/>
      <c r="R34" s="150">
        <v>5000</v>
      </c>
      <c r="S34" s="40"/>
      <c r="T34" s="150">
        <v>5000</v>
      </c>
      <c r="U34" s="40"/>
      <c r="V34" s="150">
        <v>5000</v>
      </c>
      <c r="W34" s="40"/>
      <c r="X34" s="150">
        <v>5000</v>
      </c>
      <c r="Y34" s="40"/>
      <c r="Z34" s="150">
        <v>5000</v>
      </c>
      <c r="AA34" s="40"/>
      <c r="AB34" s="150">
        <v>5000</v>
      </c>
      <c r="AC34" s="40"/>
      <c r="AD34" s="150">
        <v>5000</v>
      </c>
      <c r="AE34" s="40"/>
      <c r="AF34" s="150">
        <v>5000</v>
      </c>
      <c r="AG34" s="40"/>
      <c r="AH34" s="150">
        <v>5000</v>
      </c>
      <c r="AI34" s="40"/>
      <c r="AJ34" s="150">
        <v>5000</v>
      </c>
    </row>
    <row r="35" spans="1:36" s="3" customFormat="1" ht="15" hidden="1" customHeight="1" x14ac:dyDescent="0.4">
      <c r="A35" s="265">
        <v>31</v>
      </c>
      <c r="B35" s="263">
        <v>3</v>
      </c>
      <c r="C35" s="273" t="s">
        <v>13</v>
      </c>
      <c r="D35" s="273" t="s">
        <v>93</v>
      </c>
      <c r="E35" s="276" t="s">
        <v>92</v>
      </c>
      <c r="F35" s="276" t="s">
        <v>19</v>
      </c>
      <c r="G35" s="277" t="s">
        <v>98</v>
      </c>
      <c r="H35" s="277" t="s">
        <v>2617</v>
      </c>
      <c r="I35" s="278">
        <v>0.8</v>
      </c>
      <c r="J35" s="278" t="s">
        <v>31</v>
      </c>
      <c r="K35" s="276" t="s">
        <v>34</v>
      </c>
      <c r="L35" s="276" t="s">
        <v>36</v>
      </c>
      <c r="M35" s="40"/>
      <c r="N35" s="150">
        <v>1000</v>
      </c>
      <c r="O35" s="40"/>
      <c r="P35" s="150">
        <v>1000</v>
      </c>
      <c r="Q35" s="40"/>
      <c r="R35" s="150">
        <v>1000</v>
      </c>
      <c r="S35" s="40"/>
      <c r="T35" s="150">
        <v>3000</v>
      </c>
      <c r="U35" s="40"/>
      <c r="V35" s="150">
        <v>1000</v>
      </c>
      <c r="W35" s="40"/>
      <c r="X35" s="150">
        <v>1000</v>
      </c>
      <c r="Y35" s="40"/>
      <c r="Z35" s="150">
        <v>2000</v>
      </c>
      <c r="AA35" s="40"/>
      <c r="AB35" s="150">
        <v>2000</v>
      </c>
      <c r="AC35" s="40"/>
      <c r="AD35" s="150">
        <v>2000</v>
      </c>
      <c r="AE35" s="40"/>
      <c r="AF35" s="150">
        <v>2000</v>
      </c>
      <c r="AG35" s="40"/>
      <c r="AH35" s="150">
        <v>2000</v>
      </c>
      <c r="AI35" s="40"/>
      <c r="AJ35" s="150">
        <v>3000</v>
      </c>
    </row>
    <row r="36" spans="1:36" s="3" customFormat="1" ht="15" hidden="1" customHeight="1" x14ac:dyDescent="0.4">
      <c r="A36" s="263">
        <v>32</v>
      </c>
      <c r="B36" s="263">
        <v>3</v>
      </c>
      <c r="C36" s="273" t="s">
        <v>13</v>
      </c>
      <c r="D36" s="273" t="s">
        <v>93</v>
      </c>
      <c r="E36" s="276" t="s">
        <v>92</v>
      </c>
      <c r="F36" s="276" t="s">
        <v>18</v>
      </c>
      <c r="G36" s="277" t="s">
        <v>97</v>
      </c>
      <c r="H36" s="277" t="s">
        <v>2618</v>
      </c>
      <c r="I36" s="278">
        <v>1</v>
      </c>
      <c r="J36" s="278" t="s">
        <v>31</v>
      </c>
      <c r="K36" s="276" t="s">
        <v>33</v>
      </c>
      <c r="L36" s="276" t="s">
        <v>36</v>
      </c>
      <c r="M36" s="126"/>
      <c r="N36" s="39"/>
      <c r="O36" s="145"/>
      <c r="P36" s="145"/>
      <c r="Q36" s="145"/>
      <c r="R36" s="145"/>
      <c r="S36" s="145"/>
      <c r="T36" s="145"/>
      <c r="U36" s="145"/>
      <c r="V36" s="145"/>
      <c r="W36" s="36"/>
      <c r="X36" s="36"/>
      <c r="Y36" s="145"/>
      <c r="Z36" s="145"/>
      <c r="AA36" s="145"/>
      <c r="AB36" s="145"/>
      <c r="AC36" s="145"/>
      <c r="AD36" s="145"/>
      <c r="AE36" s="145"/>
      <c r="AF36" s="145"/>
      <c r="AG36" s="145"/>
      <c r="AH36" s="145"/>
      <c r="AI36" s="36"/>
      <c r="AJ36" s="36"/>
    </row>
    <row r="37" spans="1:36" s="3" customFormat="1" ht="15" hidden="1" customHeight="1" x14ac:dyDescent="0.4">
      <c r="A37" s="263">
        <v>33</v>
      </c>
      <c r="B37" s="263">
        <v>3</v>
      </c>
      <c r="C37" s="273" t="s">
        <v>13</v>
      </c>
      <c r="D37" s="273" t="s">
        <v>93</v>
      </c>
      <c r="E37" s="276" t="s">
        <v>92</v>
      </c>
      <c r="F37" s="276" t="s">
        <v>19</v>
      </c>
      <c r="G37" s="277" t="s">
        <v>96</v>
      </c>
      <c r="H37" s="277" t="s">
        <v>2619</v>
      </c>
      <c r="I37" s="278">
        <v>0.8</v>
      </c>
      <c r="J37" s="278" t="s">
        <v>31</v>
      </c>
      <c r="K37" s="276" t="s">
        <v>35</v>
      </c>
      <c r="L37" s="276" t="s">
        <v>36</v>
      </c>
      <c r="M37" s="126"/>
      <c r="N37" s="39"/>
      <c r="O37" s="145"/>
      <c r="P37" s="145"/>
      <c r="Q37" s="36"/>
      <c r="R37" s="36"/>
      <c r="S37" s="145"/>
      <c r="T37" s="145"/>
      <c r="U37" s="145"/>
      <c r="V37" s="145"/>
      <c r="W37" s="36"/>
      <c r="X37" s="36"/>
      <c r="Y37" s="145"/>
      <c r="Z37" s="145"/>
      <c r="AA37" s="145"/>
      <c r="AB37" s="145"/>
      <c r="AC37" s="36"/>
      <c r="AD37" s="36"/>
      <c r="AE37" s="145"/>
      <c r="AF37" s="145"/>
      <c r="AG37" s="145"/>
      <c r="AH37" s="145"/>
      <c r="AI37" s="36"/>
      <c r="AJ37" s="36"/>
    </row>
    <row r="38" spans="1:36" s="3" customFormat="1" ht="15" hidden="1" customHeight="1" x14ac:dyDescent="0.4">
      <c r="A38" s="263">
        <v>34</v>
      </c>
      <c r="B38" s="263">
        <v>3</v>
      </c>
      <c r="C38" s="273" t="s">
        <v>13</v>
      </c>
      <c r="D38" s="273" t="s">
        <v>93</v>
      </c>
      <c r="E38" s="276" t="s">
        <v>92</v>
      </c>
      <c r="F38" s="276" t="s">
        <v>19</v>
      </c>
      <c r="G38" s="277" t="s">
        <v>95</v>
      </c>
      <c r="H38" s="277" t="s">
        <v>2620</v>
      </c>
      <c r="I38" s="278">
        <v>1</v>
      </c>
      <c r="J38" s="278" t="s">
        <v>31</v>
      </c>
      <c r="K38" s="276" t="s">
        <v>35</v>
      </c>
      <c r="L38" s="276" t="s">
        <v>36</v>
      </c>
      <c r="M38" s="126"/>
      <c r="N38" s="38"/>
      <c r="O38" s="126"/>
      <c r="P38" s="126"/>
      <c r="Q38" s="35"/>
      <c r="R38" s="36"/>
      <c r="S38" s="145"/>
      <c r="T38" s="126"/>
      <c r="U38" s="126"/>
      <c r="V38" s="126"/>
      <c r="W38" s="35"/>
      <c r="X38" s="36"/>
      <c r="Y38" s="145"/>
      <c r="Z38" s="126"/>
      <c r="AA38" s="126"/>
      <c r="AB38" s="126"/>
      <c r="AC38" s="35"/>
      <c r="AD38" s="36"/>
      <c r="AE38" s="145"/>
      <c r="AF38" s="126"/>
      <c r="AG38" s="126"/>
      <c r="AH38" s="126"/>
      <c r="AI38" s="35"/>
      <c r="AJ38" s="36"/>
    </row>
    <row r="39" spans="1:36" s="3" customFormat="1" ht="15" hidden="1" customHeight="1" x14ac:dyDescent="0.4">
      <c r="A39" s="263">
        <v>35</v>
      </c>
      <c r="B39" s="263">
        <v>3</v>
      </c>
      <c r="C39" s="273" t="s">
        <v>13</v>
      </c>
      <c r="D39" s="273" t="s">
        <v>93</v>
      </c>
      <c r="E39" s="276" t="s">
        <v>92</v>
      </c>
      <c r="F39" s="276" t="s">
        <v>19</v>
      </c>
      <c r="G39" s="277" t="s">
        <v>2621</v>
      </c>
      <c r="H39" s="277" t="s">
        <v>2622</v>
      </c>
      <c r="I39" s="278">
        <v>0.8</v>
      </c>
      <c r="J39" s="278" t="s">
        <v>31</v>
      </c>
      <c r="K39" s="276" t="s">
        <v>35</v>
      </c>
      <c r="L39" s="276" t="s">
        <v>36</v>
      </c>
      <c r="M39" s="126"/>
      <c r="N39" s="39"/>
      <c r="O39" s="145"/>
      <c r="P39" s="145"/>
      <c r="Q39" s="36"/>
      <c r="R39" s="36"/>
      <c r="S39" s="145"/>
      <c r="T39" s="145"/>
      <c r="U39" s="145"/>
      <c r="V39" s="145"/>
      <c r="W39" s="36"/>
      <c r="X39" s="36"/>
      <c r="Y39" s="145"/>
      <c r="Z39" s="145"/>
      <c r="AA39" s="145"/>
      <c r="AB39" s="145"/>
      <c r="AC39" s="36"/>
      <c r="AD39" s="36"/>
      <c r="AE39" s="145"/>
      <c r="AF39" s="145"/>
      <c r="AG39" s="145"/>
      <c r="AH39" s="145"/>
      <c r="AI39" s="36"/>
      <c r="AJ39" s="36"/>
    </row>
    <row r="40" spans="1:36" s="3" customFormat="1" ht="15" hidden="1" customHeight="1" x14ac:dyDescent="0.4">
      <c r="A40" s="263">
        <v>36</v>
      </c>
      <c r="B40" s="263">
        <v>3</v>
      </c>
      <c r="C40" s="273" t="s">
        <v>13</v>
      </c>
      <c r="D40" s="273" t="s">
        <v>93</v>
      </c>
      <c r="E40" s="276" t="s">
        <v>92</v>
      </c>
      <c r="F40" s="276" t="s">
        <v>18</v>
      </c>
      <c r="G40" s="277" t="s">
        <v>94</v>
      </c>
      <c r="H40" s="277" t="s">
        <v>2623</v>
      </c>
      <c r="I40" s="278">
        <v>1</v>
      </c>
      <c r="J40" s="278" t="s">
        <v>31</v>
      </c>
      <c r="K40" s="276" t="s">
        <v>35</v>
      </c>
      <c r="L40" s="276" t="s">
        <v>36</v>
      </c>
      <c r="M40" s="126"/>
      <c r="N40" s="39"/>
      <c r="O40" s="145"/>
      <c r="P40" s="145"/>
      <c r="Q40" s="36"/>
      <c r="R40" s="36"/>
      <c r="S40" s="145"/>
      <c r="T40" s="145"/>
      <c r="U40" s="145"/>
      <c r="V40" s="145"/>
      <c r="W40" s="36"/>
      <c r="X40" s="36"/>
      <c r="Y40" s="145"/>
      <c r="Z40" s="145"/>
      <c r="AA40" s="145"/>
      <c r="AB40" s="145"/>
      <c r="AC40" s="36"/>
      <c r="AD40" s="36"/>
      <c r="AE40" s="145"/>
      <c r="AF40" s="145"/>
      <c r="AG40" s="145"/>
      <c r="AH40" s="145"/>
      <c r="AI40" s="36"/>
      <c r="AJ40" s="36"/>
    </row>
    <row r="41" spans="1:36" s="3" customFormat="1" ht="15" hidden="1" customHeight="1" x14ac:dyDescent="0.4">
      <c r="A41" s="265">
        <v>37</v>
      </c>
      <c r="B41" s="263">
        <v>3</v>
      </c>
      <c r="C41" s="273" t="s">
        <v>13</v>
      </c>
      <c r="D41" s="273" t="s">
        <v>93</v>
      </c>
      <c r="E41" s="276" t="s">
        <v>92</v>
      </c>
      <c r="F41" s="276" t="s">
        <v>19</v>
      </c>
      <c r="G41" s="277" t="s">
        <v>2624</v>
      </c>
      <c r="H41" s="277" t="s">
        <v>2625</v>
      </c>
      <c r="I41" s="278">
        <v>1</v>
      </c>
      <c r="J41" s="278" t="s">
        <v>31</v>
      </c>
      <c r="K41" s="276" t="s">
        <v>35</v>
      </c>
      <c r="L41" s="276" t="s">
        <v>36</v>
      </c>
      <c r="M41" s="126"/>
      <c r="N41" s="39"/>
      <c r="O41" s="145"/>
      <c r="P41" s="145"/>
      <c r="Q41" s="36"/>
      <c r="R41" s="36"/>
      <c r="S41" s="145"/>
      <c r="T41" s="145"/>
      <c r="U41" s="145"/>
      <c r="V41" s="145"/>
      <c r="W41" s="36"/>
      <c r="X41" s="36"/>
      <c r="Y41" s="145"/>
      <c r="Z41" s="145"/>
      <c r="AA41" s="145"/>
      <c r="AB41" s="145"/>
      <c r="AC41" s="36"/>
      <c r="AD41" s="36"/>
      <c r="AE41" s="145"/>
      <c r="AF41" s="145"/>
      <c r="AG41" s="145"/>
      <c r="AH41" s="145"/>
      <c r="AI41" s="36"/>
      <c r="AJ41" s="36"/>
    </row>
    <row r="42" spans="1:36" s="3" customFormat="1" ht="15" hidden="1" customHeight="1" x14ac:dyDescent="0.4">
      <c r="A42" s="263">
        <v>38</v>
      </c>
      <c r="B42" s="281">
        <v>4</v>
      </c>
      <c r="C42" s="273" t="s">
        <v>163</v>
      </c>
      <c r="D42" s="273" t="s">
        <v>160</v>
      </c>
      <c r="E42" s="282" t="s">
        <v>161</v>
      </c>
      <c r="F42" s="283" t="s">
        <v>16</v>
      </c>
      <c r="G42" s="277" t="s">
        <v>165</v>
      </c>
      <c r="H42" s="284" t="s">
        <v>166</v>
      </c>
      <c r="I42" s="285">
        <v>1</v>
      </c>
      <c r="J42" s="278" t="s">
        <v>31</v>
      </c>
      <c r="K42" s="283" t="s">
        <v>33</v>
      </c>
      <c r="L42" s="263" t="s">
        <v>36</v>
      </c>
      <c r="M42" s="127"/>
      <c r="N42" s="49"/>
      <c r="O42" s="127"/>
      <c r="P42" s="127"/>
      <c r="Q42" s="127"/>
      <c r="R42" s="127"/>
      <c r="S42" s="127"/>
      <c r="T42" s="127"/>
      <c r="U42" s="127"/>
      <c r="V42" s="127"/>
      <c r="W42" s="47"/>
      <c r="X42" s="36"/>
      <c r="Y42" s="138"/>
      <c r="Z42" s="127"/>
      <c r="AA42" s="127"/>
      <c r="AB42" s="127"/>
      <c r="AC42" s="127"/>
      <c r="AD42" s="127"/>
      <c r="AE42" s="127"/>
      <c r="AF42" s="127"/>
      <c r="AG42" s="127"/>
      <c r="AH42" s="127"/>
      <c r="AI42" s="47"/>
      <c r="AJ42" s="36"/>
    </row>
    <row r="43" spans="1:36" s="3" customFormat="1" ht="15" hidden="1" customHeight="1" x14ac:dyDescent="0.4">
      <c r="A43" s="263">
        <v>39</v>
      </c>
      <c r="B43" s="281">
        <v>4</v>
      </c>
      <c r="C43" s="273" t="s">
        <v>163</v>
      </c>
      <c r="D43" s="273" t="s">
        <v>160</v>
      </c>
      <c r="E43" s="282" t="s">
        <v>161</v>
      </c>
      <c r="F43" s="283" t="s">
        <v>17</v>
      </c>
      <c r="G43" s="277" t="s">
        <v>152</v>
      </c>
      <c r="H43" s="284" t="s">
        <v>153</v>
      </c>
      <c r="I43" s="285">
        <v>1</v>
      </c>
      <c r="J43" s="278" t="s">
        <v>31</v>
      </c>
      <c r="K43" s="283" t="s">
        <v>33</v>
      </c>
      <c r="L43" s="263" t="s">
        <v>36</v>
      </c>
      <c r="M43" s="127"/>
      <c r="N43" s="49"/>
      <c r="O43" s="127"/>
      <c r="P43" s="127"/>
      <c r="Q43" s="127"/>
      <c r="R43" s="127"/>
      <c r="S43" s="127"/>
      <c r="T43" s="127"/>
      <c r="U43" s="127"/>
      <c r="V43" s="127"/>
      <c r="W43" s="47"/>
      <c r="X43" s="36"/>
      <c r="Y43" s="138"/>
      <c r="Z43" s="127"/>
      <c r="AA43" s="127"/>
      <c r="AB43" s="127"/>
      <c r="AC43" s="127"/>
      <c r="AD43" s="127"/>
      <c r="AE43" s="127"/>
      <c r="AF43" s="127"/>
      <c r="AG43" s="127"/>
      <c r="AH43" s="127"/>
      <c r="AI43" s="47"/>
      <c r="AJ43" s="36"/>
    </row>
    <row r="44" spans="1:36" s="3" customFormat="1" ht="15" hidden="1" customHeight="1" x14ac:dyDescent="0.4">
      <c r="A44" s="263">
        <v>40</v>
      </c>
      <c r="B44" s="281">
        <v>4</v>
      </c>
      <c r="C44" s="273" t="s">
        <v>163</v>
      </c>
      <c r="D44" s="273" t="s">
        <v>160</v>
      </c>
      <c r="E44" s="282" t="s">
        <v>162</v>
      </c>
      <c r="F44" s="283" t="s">
        <v>18</v>
      </c>
      <c r="G44" s="277" t="s">
        <v>154</v>
      </c>
      <c r="H44" s="284" t="s">
        <v>155</v>
      </c>
      <c r="I44" s="285" t="s">
        <v>164</v>
      </c>
      <c r="J44" s="283" t="s">
        <v>103</v>
      </c>
      <c r="K44" s="283" t="s">
        <v>35</v>
      </c>
      <c r="L44" s="263" t="s">
        <v>36</v>
      </c>
      <c r="M44" s="127"/>
      <c r="N44" s="49"/>
      <c r="O44" s="127"/>
      <c r="P44" s="127"/>
      <c r="Q44" s="47"/>
      <c r="R44" s="20"/>
      <c r="S44" s="138"/>
      <c r="T44" s="127"/>
      <c r="U44" s="127"/>
      <c r="V44" s="127"/>
      <c r="W44" s="47"/>
      <c r="X44" s="20"/>
      <c r="Y44" s="138"/>
      <c r="Z44" s="127"/>
      <c r="AA44" s="127"/>
      <c r="AB44" s="127"/>
      <c r="AC44" s="47"/>
      <c r="AD44" s="20"/>
      <c r="AE44" s="138"/>
      <c r="AF44" s="127"/>
      <c r="AG44" s="127"/>
      <c r="AH44" s="127"/>
      <c r="AI44" s="47"/>
      <c r="AJ44" s="20"/>
    </row>
    <row r="45" spans="1:36" s="3" customFormat="1" ht="15" hidden="1" customHeight="1" x14ac:dyDescent="0.4">
      <c r="A45" s="263">
        <v>41</v>
      </c>
      <c r="B45" s="281">
        <v>4</v>
      </c>
      <c r="C45" s="273" t="s">
        <v>163</v>
      </c>
      <c r="D45" s="273" t="s">
        <v>160</v>
      </c>
      <c r="E45" s="282" t="s">
        <v>162</v>
      </c>
      <c r="F45" s="283" t="s">
        <v>19</v>
      </c>
      <c r="G45" s="277" t="s">
        <v>156</v>
      </c>
      <c r="H45" s="284" t="s">
        <v>167</v>
      </c>
      <c r="I45" s="285">
        <v>1</v>
      </c>
      <c r="J45" s="278" t="s">
        <v>31</v>
      </c>
      <c r="K45" s="283" t="s">
        <v>35</v>
      </c>
      <c r="L45" s="263" t="s">
        <v>36</v>
      </c>
      <c r="M45" s="127"/>
      <c r="N45" s="49"/>
      <c r="O45" s="127"/>
      <c r="P45" s="127"/>
      <c r="Q45" s="47"/>
      <c r="R45" s="154">
        <v>2</v>
      </c>
      <c r="S45" s="127"/>
      <c r="T45" s="127"/>
      <c r="U45" s="127"/>
      <c r="V45" s="127"/>
      <c r="W45" s="47"/>
      <c r="X45" s="154">
        <v>3</v>
      </c>
      <c r="Y45" s="127"/>
      <c r="Z45" s="127"/>
      <c r="AA45" s="127"/>
      <c r="AB45" s="127"/>
      <c r="AC45" s="47"/>
      <c r="AD45" s="154">
        <v>2</v>
      </c>
      <c r="AE45" s="127"/>
      <c r="AF45" s="127"/>
      <c r="AG45" s="127"/>
      <c r="AH45" s="127"/>
      <c r="AI45" s="47"/>
      <c r="AJ45" s="154">
        <v>3</v>
      </c>
    </row>
    <row r="46" spans="1:36" s="3" customFormat="1" ht="15" hidden="1" customHeight="1" x14ac:dyDescent="0.4">
      <c r="A46" s="263">
        <v>42</v>
      </c>
      <c r="B46" s="281">
        <v>4</v>
      </c>
      <c r="C46" s="273" t="s">
        <v>163</v>
      </c>
      <c r="D46" s="273" t="s">
        <v>160</v>
      </c>
      <c r="E46" s="282" t="s">
        <v>161</v>
      </c>
      <c r="F46" s="283" t="s">
        <v>18</v>
      </c>
      <c r="G46" s="277" t="s">
        <v>157</v>
      </c>
      <c r="H46" s="284" t="s">
        <v>155</v>
      </c>
      <c r="I46" s="285" t="s">
        <v>164</v>
      </c>
      <c r="J46" s="283" t="s">
        <v>103</v>
      </c>
      <c r="K46" s="283" t="s">
        <v>35</v>
      </c>
      <c r="L46" s="263" t="s">
        <v>36</v>
      </c>
      <c r="M46" s="127"/>
      <c r="N46" s="51"/>
      <c r="O46" s="165"/>
      <c r="P46" s="165"/>
      <c r="Q46" s="52"/>
      <c r="R46" s="20"/>
      <c r="S46" s="138"/>
      <c r="T46" s="127"/>
      <c r="U46" s="127"/>
      <c r="V46" s="127"/>
      <c r="W46" s="47"/>
      <c r="X46" s="20"/>
      <c r="Y46" s="138"/>
      <c r="Z46" s="127"/>
      <c r="AA46" s="127"/>
      <c r="AB46" s="127"/>
      <c r="AC46" s="47"/>
      <c r="AD46" s="20"/>
      <c r="AE46" s="138"/>
      <c r="AF46" s="127"/>
      <c r="AG46" s="127"/>
      <c r="AH46" s="127"/>
      <c r="AI46" s="47"/>
      <c r="AJ46" s="20"/>
    </row>
    <row r="47" spans="1:36" s="3" customFormat="1" ht="15" hidden="1" customHeight="1" x14ac:dyDescent="0.4">
      <c r="A47" s="265">
        <v>43</v>
      </c>
      <c r="B47" s="281">
        <v>4</v>
      </c>
      <c r="C47" s="273" t="s">
        <v>163</v>
      </c>
      <c r="D47" s="273" t="s">
        <v>160</v>
      </c>
      <c r="E47" s="282" t="s">
        <v>161</v>
      </c>
      <c r="F47" s="283" t="s">
        <v>19</v>
      </c>
      <c r="G47" s="277" t="s">
        <v>158</v>
      </c>
      <c r="H47" s="284" t="s">
        <v>159</v>
      </c>
      <c r="I47" s="285">
        <v>1</v>
      </c>
      <c r="J47" s="278" t="s">
        <v>31</v>
      </c>
      <c r="K47" s="283" t="s">
        <v>35</v>
      </c>
      <c r="L47" s="263" t="s">
        <v>36</v>
      </c>
      <c r="M47" s="127"/>
      <c r="N47" s="49"/>
      <c r="O47" s="127"/>
      <c r="P47" s="127"/>
      <c r="Q47" s="47"/>
      <c r="R47" s="154">
        <v>2</v>
      </c>
      <c r="S47" s="127"/>
      <c r="T47" s="127"/>
      <c r="U47" s="127"/>
      <c r="V47" s="127"/>
      <c r="W47" s="47"/>
      <c r="X47" s="154">
        <v>3</v>
      </c>
      <c r="Y47" s="127"/>
      <c r="Z47" s="127"/>
      <c r="AA47" s="127"/>
      <c r="AB47" s="127"/>
      <c r="AC47" s="47"/>
      <c r="AD47" s="154">
        <v>3</v>
      </c>
      <c r="AE47" s="127"/>
      <c r="AF47" s="127"/>
      <c r="AG47" s="127"/>
      <c r="AH47" s="127"/>
      <c r="AI47" s="47"/>
      <c r="AJ47" s="154">
        <v>3</v>
      </c>
    </row>
    <row r="48" spans="1:36" s="3" customFormat="1" ht="15" hidden="1" customHeight="1" x14ac:dyDescent="0.4">
      <c r="A48" s="263">
        <v>44</v>
      </c>
      <c r="B48" s="281">
        <v>5</v>
      </c>
      <c r="C48" s="273" t="s">
        <v>163</v>
      </c>
      <c r="D48" s="273" t="s">
        <v>190</v>
      </c>
      <c r="E48" s="276" t="s">
        <v>191</v>
      </c>
      <c r="F48" s="276" t="s">
        <v>16</v>
      </c>
      <c r="G48" s="277" t="s">
        <v>168</v>
      </c>
      <c r="H48" s="277" t="s">
        <v>674</v>
      </c>
      <c r="I48" s="278">
        <v>1</v>
      </c>
      <c r="J48" s="278" t="s">
        <v>31</v>
      </c>
      <c r="K48" s="276" t="s">
        <v>32</v>
      </c>
      <c r="L48" s="279" t="s">
        <v>36</v>
      </c>
      <c r="M48" s="125"/>
      <c r="N48" s="34"/>
      <c r="O48" s="137"/>
      <c r="P48" s="137"/>
      <c r="Q48" s="137"/>
      <c r="R48" s="137"/>
      <c r="S48" s="137"/>
      <c r="T48" s="137"/>
      <c r="U48" s="137"/>
      <c r="V48" s="137"/>
      <c r="W48" s="137"/>
      <c r="X48" s="137"/>
      <c r="Y48" s="137"/>
      <c r="Z48" s="137"/>
      <c r="AA48" s="137"/>
      <c r="AB48" s="137"/>
      <c r="AC48" s="137"/>
      <c r="AD48" s="137"/>
      <c r="AE48" s="137"/>
      <c r="AF48" s="137"/>
      <c r="AG48" s="137"/>
      <c r="AH48" s="137"/>
      <c r="AI48" s="36"/>
      <c r="AJ48" s="153">
        <v>4</v>
      </c>
    </row>
    <row r="49" spans="1:36" s="3" customFormat="1" ht="15" hidden="1" customHeight="1" x14ac:dyDescent="0.4">
      <c r="A49" s="263">
        <v>45</v>
      </c>
      <c r="B49" s="281">
        <v>5</v>
      </c>
      <c r="C49" s="273" t="s">
        <v>163</v>
      </c>
      <c r="D49" s="273" t="s">
        <v>190</v>
      </c>
      <c r="E49" s="276" t="s">
        <v>191</v>
      </c>
      <c r="F49" s="276" t="s">
        <v>17</v>
      </c>
      <c r="G49" s="277" t="s">
        <v>169</v>
      </c>
      <c r="H49" s="277" t="s">
        <v>673</v>
      </c>
      <c r="I49" s="278">
        <v>1</v>
      </c>
      <c r="J49" s="278" t="s">
        <v>31</v>
      </c>
      <c r="K49" s="276" t="s">
        <v>32</v>
      </c>
      <c r="L49" s="279" t="s">
        <v>36</v>
      </c>
      <c r="M49" s="125"/>
      <c r="N49" s="34"/>
      <c r="O49" s="137"/>
      <c r="P49" s="137"/>
      <c r="Q49" s="137"/>
      <c r="R49" s="137"/>
      <c r="S49" s="137"/>
      <c r="T49" s="137"/>
      <c r="U49" s="137"/>
      <c r="V49" s="137"/>
      <c r="W49" s="137"/>
      <c r="X49" s="137"/>
      <c r="Y49" s="137"/>
      <c r="Z49" s="137"/>
      <c r="AA49" s="137"/>
      <c r="AB49" s="137"/>
      <c r="AC49" s="137"/>
      <c r="AD49" s="137"/>
      <c r="AE49" s="137"/>
      <c r="AF49" s="137"/>
      <c r="AG49" s="137"/>
      <c r="AH49" s="137"/>
      <c r="AI49" s="36"/>
      <c r="AJ49" s="203">
        <v>1</v>
      </c>
    </row>
    <row r="50" spans="1:36" s="3" customFormat="1" ht="15" hidden="1" customHeight="1" x14ac:dyDescent="0.4">
      <c r="A50" s="263">
        <v>46</v>
      </c>
      <c r="B50" s="281">
        <v>5</v>
      </c>
      <c r="C50" s="273" t="s">
        <v>163</v>
      </c>
      <c r="D50" s="273" t="s">
        <v>190</v>
      </c>
      <c r="E50" s="276" t="s">
        <v>191</v>
      </c>
      <c r="F50" s="276" t="s">
        <v>18</v>
      </c>
      <c r="G50" s="277" t="s">
        <v>170</v>
      </c>
      <c r="H50" s="277" t="s">
        <v>672</v>
      </c>
      <c r="I50" s="278">
        <v>1</v>
      </c>
      <c r="J50" s="278" t="s">
        <v>31</v>
      </c>
      <c r="K50" s="276" t="s">
        <v>33</v>
      </c>
      <c r="L50" s="279" t="s">
        <v>36</v>
      </c>
      <c r="M50" s="126"/>
      <c r="N50" s="39"/>
      <c r="O50" s="145"/>
      <c r="P50" s="145"/>
      <c r="Q50" s="145"/>
      <c r="R50" s="145"/>
      <c r="S50" s="145"/>
      <c r="T50" s="145"/>
      <c r="U50" s="145"/>
      <c r="V50" s="145"/>
      <c r="W50" s="36"/>
      <c r="X50" s="36"/>
      <c r="Y50" s="145"/>
      <c r="Z50" s="145"/>
      <c r="AA50" s="145"/>
      <c r="AB50" s="145"/>
      <c r="AC50" s="145"/>
      <c r="AD50" s="145"/>
      <c r="AE50" s="145"/>
      <c r="AF50" s="145"/>
      <c r="AG50" s="145"/>
      <c r="AH50" s="145"/>
      <c r="AI50" s="36"/>
      <c r="AJ50" s="36"/>
    </row>
    <row r="51" spans="1:36" s="3" customFormat="1" ht="15" hidden="1" customHeight="1" x14ac:dyDescent="0.4">
      <c r="A51" s="263">
        <v>47</v>
      </c>
      <c r="B51" s="281">
        <v>5</v>
      </c>
      <c r="C51" s="273" t="s">
        <v>163</v>
      </c>
      <c r="D51" s="273" t="s">
        <v>190</v>
      </c>
      <c r="E51" s="276" t="s">
        <v>191</v>
      </c>
      <c r="F51" s="276" t="s">
        <v>19</v>
      </c>
      <c r="G51" s="277" t="s">
        <v>171</v>
      </c>
      <c r="H51" s="277" t="s">
        <v>172</v>
      </c>
      <c r="I51" s="278">
        <v>1</v>
      </c>
      <c r="J51" s="278" t="s">
        <v>31</v>
      </c>
      <c r="K51" s="276" t="s">
        <v>35</v>
      </c>
      <c r="L51" s="279" t="s">
        <v>36</v>
      </c>
      <c r="M51" s="126"/>
      <c r="N51" s="39"/>
      <c r="O51" s="145"/>
      <c r="P51" s="145"/>
      <c r="Q51" s="36"/>
      <c r="R51" s="41"/>
      <c r="S51" s="145"/>
      <c r="T51" s="145"/>
      <c r="U51" s="145"/>
      <c r="V51" s="145"/>
      <c r="W51" s="36"/>
      <c r="X51" s="41"/>
      <c r="Y51" s="145"/>
      <c r="Z51" s="145"/>
      <c r="AA51" s="145"/>
      <c r="AB51" s="145"/>
      <c r="AC51" s="36"/>
      <c r="AD51" s="41"/>
      <c r="AE51" s="145"/>
      <c r="AF51" s="145"/>
      <c r="AG51" s="145"/>
      <c r="AH51" s="145"/>
      <c r="AI51" s="36"/>
      <c r="AJ51" s="41"/>
    </row>
    <row r="52" spans="1:36" s="3" customFormat="1" ht="15" hidden="1" customHeight="1" x14ac:dyDescent="0.4">
      <c r="A52" s="263">
        <v>48</v>
      </c>
      <c r="B52" s="281">
        <v>5</v>
      </c>
      <c r="C52" s="273" t="s">
        <v>163</v>
      </c>
      <c r="D52" s="273" t="s">
        <v>190</v>
      </c>
      <c r="E52" s="276" t="s">
        <v>191</v>
      </c>
      <c r="F52" s="276" t="s">
        <v>19</v>
      </c>
      <c r="G52" s="277" t="s">
        <v>173</v>
      </c>
      <c r="H52" s="277" t="s">
        <v>174</v>
      </c>
      <c r="I52" s="278">
        <v>1</v>
      </c>
      <c r="J52" s="278" t="s">
        <v>31</v>
      </c>
      <c r="K52" s="276" t="s">
        <v>35</v>
      </c>
      <c r="L52" s="279" t="s">
        <v>36</v>
      </c>
      <c r="M52" s="126"/>
      <c r="N52" s="39"/>
      <c r="O52" s="145"/>
      <c r="P52" s="145"/>
      <c r="Q52" s="36"/>
      <c r="R52" s="41"/>
      <c r="S52" s="145"/>
      <c r="T52" s="145"/>
      <c r="U52" s="145"/>
      <c r="V52" s="145"/>
      <c r="W52" s="36"/>
      <c r="X52" s="41"/>
      <c r="Y52" s="145"/>
      <c r="Z52" s="145"/>
      <c r="AA52" s="145"/>
      <c r="AB52" s="145"/>
      <c r="AC52" s="36"/>
      <c r="AD52" s="41"/>
      <c r="AE52" s="145"/>
      <c r="AF52" s="145"/>
      <c r="AG52" s="145"/>
      <c r="AH52" s="145"/>
      <c r="AI52" s="36"/>
      <c r="AJ52" s="41"/>
    </row>
    <row r="53" spans="1:36" s="3" customFormat="1" ht="15" hidden="1" customHeight="1" x14ac:dyDescent="0.4">
      <c r="A53" s="265">
        <v>49</v>
      </c>
      <c r="B53" s="281">
        <v>5</v>
      </c>
      <c r="C53" s="273" t="s">
        <v>163</v>
      </c>
      <c r="D53" s="273" t="s">
        <v>190</v>
      </c>
      <c r="E53" s="276" t="s">
        <v>191</v>
      </c>
      <c r="F53" s="276" t="s">
        <v>18</v>
      </c>
      <c r="G53" s="277" t="s">
        <v>175</v>
      </c>
      <c r="H53" s="277" t="s">
        <v>176</v>
      </c>
      <c r="I53" s="278">
        <v>1</v>
      </c>
      <c r="J53" s="278" t="s">
        <v>31</v>
      </c>
      <c r="K53" s="276" t="s">
        <v>33</v>
      </c>
      <c r="L53" s="279" t="s">
        <v>36</v>
      </c>
      <c r="M53" s="126"/>
      <c r="N53" s="39"/>
      <c r="O53" s="145"/>
      <c r="P53" s="145"/>
      <c r="Q53" s="145"/>
      <c r="R53" s="145"/>
      <c r="S53" s="145"/>
      <c r="T53" s="145"/>
      <c r="U53" s="145"/>
      <c r="V53" s="145"/>
      <c r="W53" s="36"/>
      <c r="X53" s="36"/>
      <c r="Y53" s="145"/>
      <c r="Z53" s="145"/>
      <c r="AA53" s="145"/>
      <c r="AB53" s="145"/>
      <c r="AC53" s="145"/>
      <c r="AD53" s="145"/>
      <c r="AE53" s="145"/>
      <c r="AF53" s="145"/>
      <c r="AG53" s="145"/>
      <c r="AH53" s="145"/>
      <c r="AI53" s="36"/>
      <c r="AJ53" s="36"/>
    </row>
    <row r="54" spans="1:36" s="3" customFormat="1" ht="15" hidden="1" customHeight="1" x14ac:dyDescent="0.4">
      <c r="A54" s="263">
        <v>50</v>
      </c>
      <c r="B54" s="281">
        <v>5</v>
      </c>
      <c r="C54" s="273" t="s">
        <v>163</v>
      </c>
      <c r="D54" s="273" t="s">
        <v>190</v>
      </c>
      <c r="E54" s="276" t="s">
        <v>191</v>
      </c>
      <c r="F54" s="276" t="s">
        <v>19</v>
      </c>
      <c r="G54" s="277" t="s">
        <v>192</v>
      </c>
      <c r="H54" s="277" t="s">
        <v>177</v>
      </c>
      <c r="I54" s="278">
        <v>1</v>
      </c>
      <c r="J54" s="278" t="s">
        <v>31</v>
      </c>
      <c r="K54" s="276" t="s">
        <v>33</v>
      </c>
      <c r="L54" s="279" t="s">
        <v>36</v>
      </c>
      <c r="M54" s="126"/>
      <c r="N54" s="39"/>
      <c r="O54" s="145"/>
      <c r="P54" s="145"/>
      <c r="Q54" s="145"/>
      <c r="R54" s="145"/>
      <c r="S54" s="145"/>
      <c r="T54" s="145"/>
      <c r="U54" s="145"/>
      <c r="V54" s="145"/>
      <c r="W54" s="36"/>
      <c r="X54" s="36"/>
      <c r="Y54" s="145"/>
      <c r="Z54" s="145"/>
      <c r="AA54" s="145"/>
      <c r="AB54" s="145"/>
      <c r="AC54" s="145"/>
      <c r="AD54" s="145"/>
      <c r="AE54" s="145"/>
      <c r="AF54" s="145"/>
      <c r="AG54" s="145"/>
      <c r="AH54" s="145"/>
      <c r="AI54" s="36"/>
      <c r="AJ54" s="36"/>
    </row>
    <row r="55" spans="1:36" s="3" customFormat="1" ht="15" hidden="1" customHeight="1" x14ac:dyDescent="0.4">
      <c r="A55" s="263">
        <v>51</v>
      </c>
      <c r="B55" s="281">
        <v>5</v>
      </c>
      <c r="C55" s="273" t="s">
        <v>163</v>
      </c>
      <c r="D55" s="273" t="s">
        <v>190</v>
      </c>
      <c r="E55" s="276" t="s">
        <v>191</v>
      </c>
      <c r="F55" s="276" t="s">
        <v>19</v>
      </c>
      <c r="G55" s="277" t="s">
        <v>178</v>
      </c>
      <c r="H55" s="277" t="s">
        <v>179</v>
      </c>
      <c r="I55" s="278">
        <v>1</v>
      </c>
      <c r="J55" s="278" t="s">
        <v>31</v>
      </c>
      <c r="K55" s="276" t="s">
        <v>33</v>
      </c>
      <c r="L55" s="279" t="s">
        <v>36</v>
      </c>
      <c r="M55" s="126"/>
      <c r="N55" s="39"/>
      <c r="O55" s="145"/>
      <c r="P55" s="145"/>
      <c r="Q55" s="145"/>
      <c r="R55" s="145"/>
      <c r="S55" s="145"/>
      <c r="T55" s="145"/>
      <c r="U55" s="145"/>
      <c r="V55" s="145"/>
      <c r="W55" s="36"/>
      <c r="X55" s="36"/>
      <c r="Y55" s="145"/>
      <c r="Z55" s="145"/>
      <c r="AA55" s="145"/>
      <c r="AB55" s="145"/>
      <c r="AC55" s="145"/>
      <c r="AD55" s="145"/>
      <c r="AE55" s="145"/>
      <c r="AF55" s="145"/>
      <c r="AG55" s="145"/>
      <c r="AH55" s="145"/>
      <c r="AI55" s="36"/>
      <c r="AJ55" s="36"/>
    </row>
    <row r="56" spans="1:36" s="3" customFormat="1" ht="15" hidden="1" customHeight="1" x14ac:dyDescent="0.4">
      <c r="A56" s="263">
        <v>52</v>
      </c>
      <c r="B56" s="281">
        <v>5</v>
      </c>
      <c r="C56" s="273" t="s">
        <v>163</v>
      </c>
      <c r="D56" s="273" t="s">
        <v>190</v>
      </c>
      <c r="E56" s="276" t="s">
        <v>191</v>
      </c>
      <c r="F56" s="276" t="s">
        <v>18</v>
      </c>
      <c r="G56" s="277" t="s">
        <v>180</v>
      </c>
      <c r="H56" s="277" t="s">
        <v>181</v>
      </c>
      <c r="I56" s="278">
        <v>1</v>
      </c>
      <c r="J56" s="278" t="s">
        <v>31</v>
      </c>
      <c r="K56" s="276" t="s">
        <v>33</v>
      </c>
      <c r="L56" s="279" t="s">
        <v>36</v>
      </c>
      <c r="M56" s="126"/>
      <c r="N56" s="39"/>
      <c r="O56" s="145"/>
      <c r="P56" s="145"/>
      <c r="Q56" s="145"/>
      <c r="R56" s="145"/>
      <c r="S56" s="145"/>
      <c r="T56" s="145"/>
      <c r="U56" s="145"/>
      <c r="V56" s="145"/>
      <c r="W56" s="36"/>
      <c r="X56" s="36"/>
      <c r="Y56" s="145"/>
      <c r="Z56" s="145"/>
      <c r="AA56" s="145"/>
      <c r="AB56" s="145"/>
      <c r="AC56" s="145"/>
      <c r="AD56" s="145"/>
      <c r="AE56" s="145"/>
      <c r="AF56" s="145"/>
      <c r="AG56" s="145"/>
      <c r="AH56" s="145"/>
      <c r="AI56" s="36"/>
      <c r="AJ56" s="36"/>
    </row>
    <row r="57" spans="1:36" s="3" customFormat="1" ht="15" hidden="1" customHeight="1" x14ac:dyDescent="0.4">
      <c r="A57" s="263">
        <v>53</v>
      </c>
      <c r="B57" s="281">
        <v>5</v>
      </c>
      <c r="C57" s="273" t="s">
        <v>163</v>
      </c>
      <c r="D57" s="273" t="s">
        <v>190</v>
      </c>
      <c r="E57" s="276" t="s">
        <v>191</v>
      </c>
      <c r="F57" s="276" t="s">
        <v>19</v>
      </c>
      <c r="G57" s="277" t="s">
        <v>193</v>
      </c>
      <c r="H57" s="277" t="s">
        <v>182</v>
      </c>
      <c r="I57" s="278">
        <v>1</v>
      </c>
      <c r="J57" s="278" t="s">
        <v>31</v>
      </c>
      <c r="K57" s="276" t="s">
        <v>35</v>
      </c>
      <c r="L57" s="279" t="s">
        <v>36</v>
      </c>
      <c r="M57" s="126"/>
      <c r="N57" s="39"/>
      <c r="O57" s="145"/>
      <c r="P57" s="145"/>
      <c r="Q57" s="36"/>
      <c r="R57" s="41"/>
      <c r="S57" s="145"/>
      <c r="T57" s="145"/>
      <c r="U57" s="145"/>
      <c r="V57" s="145"/>
      <c r="W57" s="36"/>
      <c r="X57" s="41"/>
      <c r="Y57" s="145"/>
      <c r="Z57" s="145"/>
      <c r="AA57" s="145"/>
      <c r="AB57" s="145"/>
      <c r="AC57" s="36"/>
      <c r="AD57" s="41"/>
      <c r="AE57" s="145"/>
      <c r="AF57" s="145"/>
      <c r="AG57" s="145"/>
      <c r="AH57" s="145"/>
      <c r="AI57" s="36"/>
      <c r="AJ57" s="41"/>
    </row>
    <row r="58" spans="1:36" s="3" customFormat="1" ht="15" hidden="1" customHeight="1" x14ac:dyDescent="0.4">
      <c r="A58" s="263">
        <v>54</v>
      </c>
      <c r="B58" s="281">
        <v>5</v>
      </c>
      <c r="C58" s="273" t="s">
        <v>163</v>
      </c>
      <c r="D58" s="273" t="s">
        <v>190</v>
      </c>
      <c r="E58" s="276" t="s">
        <v>191</v>
      </c>
      <c r="F58" s="276" t="s">
        <v>19</v>
      </c>
      <c r="G58" s="277" t="s">
        <v>194</v>
      </c>
      <c r="H58" s="277" t="s">
        <v>183</v>
      </c>
      <c r="I58" s="278">
        <v>1</v>
      </c>
      <c r="J58" s="278" t="s">
        <v>31</v>
      </c>
      <c r="K58" s="276" t="s">
        <v>35</v>
      </c>
      <c r="L58" s="279" t="s">
        <v>36</v>
      </c>
      <c r="M58" s="126"/>
      <c r="N58" s="39"/>
      <c r="O58" s="145"/>
      <c r="P58" s="145"/>
      <c r="Q58" s="36"/>
      <c r="R58" s="41"/>
      <c r="S58" s="145"/>
      <c r="T58" s="145"/>
      <c r="U58" s="145"/>
      <c r="V58" s="145"/>
      <c r="W58" s="36"/>
      <c r="X58" s="41"/>
      <c r="Y58" s="145"/>
      <c r="Z58" s="145"/>
      <c r="AA58" s="145"/>
      <c r="AB58" s="145"/>
      <c r="AC58" s="36"/>
      <c r="AD58" s="41"/>
      <c r="AE58" s="145"/>
      <c r="AF58" s="145"/>
      <c r="AG58" s="145"/>
      <c r="AH58" s="145"/>
      <c r="AI58" s="36"/>
      <c r="AJ58" s="41"/>
    </row>
    <row r="59" spans="1:36" s="3" customFormat="1" ht="15" hidden="1" customHeight="1" x14ac:dyDescent="0.4">
      <c r="A59" s="265">
        <v>55</v>
      </c>
      <c r="B59" s="281">
        <v>5</v>
      </c>
      <c r="C59" s="273" t="s">
        <v>163</v>
      </c>
      <c r="D59" s="273" t="s">
        <v>190</v>
      </c>
      <c r="E59" s="286" t="s">
        <v>191</v>
      </c>
      <c r="F59" s="276" t="s">
        <v>18</v>
      </c>
      <c r="G59" s="277" t="s">
        <v>184</v>
      </c>
      <c r="H59" s="277" t="s">
        <v>185</v>
      </c>
      <c r="I59" s="278">
        <v>1</v>
      </c>
      <c r="J59" s="278" t="s">
        <v>31</v>
      </c>
      <c r="K59" s="276" t="s">
        <v>32</v>
      </c>
      <c r="L59" s="286" t="s">
        <v>36</v>
      </c>
      <c r="M59" s="125"/>
      <c r="N59" s="34"/>
      <c r="O59" s="137"/>
      <c r="P59" s="137"/>
      <c r="Q59" s="137"/>
      <c r="R59" s="137"/>
      <c r="S59" s="137"/>
      <c r="T59" s="137"/>
      <c r="U59" s="137"/>
      <c r="V59" s="137"/>
      <c r="W59" s="137"/>
      <c r="X59" s="137"/>
      <c r="Y59" s="137"/>
      <c r="Z59" s="137"/>
      <c r="AA59" s="137"/>
      <c r="AB59" s="137"/>
      <c r="AC59" s="137"/>
      <c r="AD59" s="137"/>
      <c r="AE59" s="137"/>
      <c r="AF59" s="137"/>
      <c r="AG59" s="137"/>
      <c r="AH59" s="137"/>
      <c r="AI59" s="53"/>
      <c r="AJ59" s="137"/>
    </row>
    <row r="60" spans="1:36" s="3" customFormat="1" ht="15" hidden="1" customHeight="1" x14ac:dyDescent="0.4">
      <c r="A60" s="263">
        <v>56</v>
      </c>
      <c r="B60" s="281">
        <v>5</v>
      </c>
      <c r="C60" s="273" t="s">
        <v>163</v>
      </c>
      <c r="D60" s="273" t="s">
        <v>190</v>
      </c>
      <c r="E60" s="286" t="s">
        <v>191</v>
      </c>
      <c r="F60" s="276" t="s">
        <v>19</v>
      </c>
      <c r="G60" s="277" t="s">
        <v>186</v>
      </c>
      <c r="H60" s="277" t="s">
        <v>187</v>
      </c>
      <c r="I60" s="278">
        <v>1</v>
      </c>
      <c r="J60" s="278" t="s">
        <v>31</v>
      </c>
      <c r="K60" s="276" t="s">
        <v>33</v>
      </c>
      <c r="L60" s="286" t="s">
        <v>36</v>
      </c>
      <c r="M60" s="126"/>
      <c r="N60" s="54"/>
      <c r="O60" s="166"/>
      <c r="P60" s="166"/>
      <c r="Q60" s="166"/>
      <c r="R60" s="166"/>
      <c r="S60" s="166"/>
      <c r="T60" s="166"/>
      <c r="U60" s="166"/>
      <c r="V60" s="166"/>
      <c r="W60" s="53"/>
      <c r="X60" s="36"/>
      <c r="Y60" s="166"/>
      <c r="Z60" s="166"/>
      <c r="AA60" s="166"/>
      <c r="AB60" s="166"/>
      <c r="AC60" s="166"/>
      <c r="AD60" s="166"/>
      <c r="AE60" s="166"/>
      <c r="AF60" s="166"/>
      <c r="AG60" s="166"/>
      <c r="AH60" s="166"/>
      <c r="AI60" s="53"/>
      <c r="AJ60" s="36"/>
    </row>
    <row r="61" spans="1:36" s="3" customFormat="1" ht="15" hidden="1" customHeight="1" x14ac:dyDescent="0.4">
      <c r="A61" s="263">
        <v>57</v>
      </c>
      <c r="B61" s="281">
        <v>5</v>
      </c>
      <c r="C61" s="273" t="s">
        <v>163</v>
      </c>
      <c r="D61" s="273" t="s">
        <v>190</v>
      </c>
      <c r="E61" s="286" t="s">
        <v>191</v>
      </c>
      <c r="F61" s="276" t="s">
        <v>19</v>
      </c>
      <c r="G61" s="277" t="s">
        <v>188</v>
      </c>
      <c r="H61" s="277" t="s">
        <v>189</v>
      </c>
      <c r="I61" s="278">
        <v>1</v>
      </c>
      <c r="J61" s="278" t="s">
        <v>31</v>
      </c>
      <c r="K61" s="276" t="s">
        <v>33</v>
      </c>
      <c r="L61" s="286" t="s">
        <v>36</v>
      </c>
      <c r="M61" s="126"/>
      <c r="N61" s="54"/>
      <c r="O61" s="166"/>
      <c r="P61" s="166"/>
      <c r="Q61" s="166"/>
      <c r="R61" s="166"/>
      <c r="S61" s="166"/>
      <c r="T61" s="166"/>
      <c r="U61" s="166"/>
      <c r="V61" s="166"/>
      <c r="W61" s="53"/>
      <c r="X61" s="36"/>
      <c r="Y61" s="166"/>
      <c r="Z61" s="166"/>
      <c r="AA61" s="166"/>
      <c r="AB61" s="166"/>
      <c r="AC61" s="166"/>
      <c r="AD61" s="166"/>
      <c r="AE61" s="166"/>
      <c r="AF61" s="166"/>
      <c r="AG61" s="166"/>
      <c r="AH61" s="166"/>
      <c r="AI61" s="53"/>
      <c r="AJ61" s="36"/>
    </row>
    <row r="62" spans="1:36" s="3" customFormat="1" ht="15" hidden="1" customHeight="1" x14ac:dyDescent="0.4">
      <c r="A62" s="263">
        <v>58</v>
      </c>
      <c r="B62" s="281">
        <v>6</v>
      </c>
      <c r="C62" s="273" t="s">
        <v>163</v>
      </c>
      <c r="D62" s="273" t="s">
        <v>208</v>
      </c>
      <c r="E62" s="276" t="s">
        <v>209</v>
      </c>
      <c r="F62" s="276" t="s">
        <v>16</v>
      </c>
      <c r="G62" s="277" t="s">
        <v>195</v>
      </c>
      <c r="H62" s="277" t="s">
        <v>213</v>
      </c>
      <c r="I62" s="278">
        <v>1</v>
      </c>
      <c r="J62" s="278" t="s">
        <v>31</v>
      </c>
      <c r="K62" s="276" t="s">
        <v>32</v>
      </c>
      <c r="L62" s="276" t="s">
        <v>36</v>
      </c>
      <c r="M62" s="126"/>
      <c r="N62" s="39"/>
      <c r="O62" s="145"/>
      <c r="P62" s="145"/>
      <c r="Q62" s="145"/>
      <c r="R62" s="145"/>
      <c r="S62" s="145"/>
      <c r="T62" s="145"/>
      <c r="U62" s="145"/>
      <c r="V62" s="145"/>
      <c r="W62" s="145"/>
      <c r="X62" s="145"/>
      <c r="Y62" s="145"/>
      <c r="Z62" s="145"/>
      <c r="AA62" s="145"/>
      <c r="AB62" s="145"/>
      <c r="AC62" s="145"/>
      <c r="AD62" s="145"/>
      <c r="AE62" s="145"/>
      <c r="AF62" s="145"/>
      <c r="AG62" s="145"/>
      <c r="AH62" s="145"/>
      <c r="AI62" s="57"/>
      <c r="AJ62" s="145"/>
    </row>
    <row r="63" spans="1:36" s="3" customFormat="1" ht="15" hidden="1" customHeight="1" x14ac:dyDescent="0.4">
      <c r="A63" s="263">
        <v>59</v>
      </c>
      <c r="B63" s="281">
        <v>6</v>
      </c>
      <c r="C63" s="273" t="s">
        <v>163</v>
      </c>
      <c r="D63" s="273" t="s">
        <v>208</v>
      </c>
      <c r="E63" s="276" t="s">
        <v>209</v>
      </c>
      <c r="F63" s="276" t="s">
        <v>17</v>
      </c>
      <c r="G63" s="277" t="s">
        <v>196</v>
      </c>
      <c r="H63" s="277" t="s">
        <v>214</v>
      </c>
      <c r="I63" s="278">
        <v>1</v>
      </c>
      <c r="J63" s="278" t="s">
        <v>31</v>
      </c>
      <c r="K63" s="276" t="s">
        <v>35</v>
      </c>
      <c r="L63" s="276" t="s">
        <v>36</v>
      </c>
      <c r="M63" s="126"/>
      <c r="N63" s="58"/>
      <c r="O63" s="128"/>
      <c r="P63" s="128"/>
      <c r="Q63" s="57"/>
      <c r="R63" s="57"/>
      <c r="S63" s="128"/>
      <c r="T63" s="128"/>
      <c r="U63" s="128"/>
      <c r="V63" s="128"/>
      <c r="W63" s="57"/>
      <c r="X63" s="57"/>
      <c r="Y63" s="128"/>
      <c r="Z63" s="128"/>
      <c r="AA63" s="128"/>
      <c r="AB63" s="128"/>
      <c r="AC63" s="57"/>
      <c r="AD63" s="57"/>
      <c r="AE63" s="128"/>
      <c r="AF63" s="128"/>
      <c r="AG63" s="128"/>
      <c r="AH63" s="128"/>
      <c r="AI63" s="57"/>
      <c r="AJ63" s="57"/>
    </row>
    <row r="64" spans="1:36" s="3" customFormat="1" ht="15" hidden="1" customHeight="1" x14ac:dyDescent="0.4">
      <c r="A64" s="263">
        <v>60</v>
      </c>
      <c r="B64" s="281">
        <v>6</v>
      </c>
      <c r="C64" s="273" t="s">
        <v>163</v>
      </c>
      <c r="D64" s="273" t="s">
        <v>208</v>
      </c>
      <c r="E64" s="276" t="s">
        <v>209</v>
      </c>
      <c r="F64" s="276" t="s">
        <v>18</v>
      </c>
      <c r="G64" s="277" t="s">
        <v>197</v>
      </c>
      <c r="H64" s="277" t="s">
        <v>215</v>
      </c>
      <c r="I64" s="278">
        <v>1</v>
      </c>
      <c r="J64" s="278" t="s">
        <v>31</v>
      </c>
      <c r="K64" s="276" t="s">
        <v>35</v>
      </c>
      <c r="L64" s="276" t="s">
        <v>36</v>
      </c>
      <c r="M64" s="126"/>
      <c r="N64" s="58"/>
      <c r="O64" s="128"/>
      <c r="P64" s="128"/>
      <c r="Q64" s="57"/>
      <c r="R64" s="57"/>
      <c r="S64" s="128"/>
      <c r="T64" s="128"/>
      <c r="U64" s="128"/>
      <c r="V64" s="128"/>
      <c r="W64" s="57"/>
      <c r="X64" s="57"/>
      <c r="Y64" s="128"/>
      <c r="Z64" s="128"/>
      <c r="AA64" s="128"/>
      <c r="AB64" s="128"/>
      <c r="AC64" s="57"/>
      <c r="AD64" s="57"/>
      <c r="AE64" s="128"/>
      <c r="AF64" s="128"/>
      <c r="AG64" s="128"/>
      <c r="AH64" s="128"/>
      <c r="AI64" s="57"/>
      <c r="AJ64" s="57"/>
    </row>
    <row r="65" spans="1:36" s="3" customFormat="1" ht="15" hidden="1" customHeight="1" x14ac:dyDescent="0.4">
      <c r="A65" s="265">
        <v>61</v>
      </c>
      <c r="B65" s="281">
        <v>6</v>
      </c>
      <c r="C65" s="273" t="s">
        <v>163</v>
      </c>
      <c r="D65" s="273" t="s">
        <v>208</v>
      </c>
      <c r="E65" s="276" t="s">
        <v>209</v>
      </c>
      <c r="F65" s="276" t="s">
        <v>19</v>
      </c>
      <c r="G65" s="277" t="s">
        <v>198</v>
      </c>
      <c r="H65" s="277" t="s">
        <v>216</v>
      </c>
      <c r="I65" s="278">
        <v>1</v>
      </c>
      <c r="J65" s="278" t="s">
        <v>31</v>
      </c>
      <c r="K65" s="276" t="s">
        <v>32</v>
      </c>
      <c r="L65" s="276" t="s">
        <v>36</v>
      </c>
      <c r="M65" s="126"/>
      <c r="N65" s="58"/>
      <c r="O65" s="128"/>
      <c r="P65" s="128"/>
      <c r="Q65" s="57"/>
      <c r="R65" s="153">
        <v>1</v>
      </c>
      <c r="S65" s="166"/>
      <c r="T65" s="128"/>
      <c r="U65" s="128"/>
      <c r="V65" s="128"/>
      <c r="W65" s="128"/>
      <c r="X65" s="128"/>
      <c r="Y65" s="128"/>
      <c r="Z65" s="128"/>
      <c r="AA65" s="128"/>
      <c r="AB65" s="128"/>
      <c r="AC65" s="128"/>
      <c r="AD65" s="128"/>
      <c r="AE65" s="128"/>
      <c r="AF65" s="128"/>
      <c r="AG65" s="128"/>
      <c r="AH65" s="128"/>
      <c r="AI65" s="128"/>
      <c r="AJ65" s="128"/>
    </row>
    <row r="66" spans="1:36" s="3" customFormat="1" ht="15" hidden="1" customHeight="1" x14ac:dyDescent="0.4">
      <c r="A66" s="263">
        <v>62</v>
      </c>
      <c r="B66" s="281">
        <v>6</v>
      </c>
      <c r="C66" s="273" t="s">
        <v>163</v>
      </c>
      <c r="D66" s="273" t="s">
        <v>208</v>
      </c>
      <c r="E66" s="276" t="s">
        <v>209</v>
      </c>
      <c r="F66" s="276" t="s">
        <v>19</v>
      </c>
      <c r="G66" s="277" t="s">
        <v>199</v>
      </c>
      <c r="H66" s="277" t="s">
        <v>217</v>
      </c>
      <c r="I66" s="278">
        <v>1</v>
      </c>
      <c r="J66" s="278" t="s">
        <v>31</v>
      </c>
      <c r="K66" s="276" t="s">
        <v>35</v>
      </c>
      <c r="L66" s="276" t="s">
        <v>36</v>
      </c>
      <c r="M66" s="128"/>
      <c r="N66" s="58"/>
      <c r="O66" s="59"/>
      <c r="P66" s="57"/>
      <c r="Q66" s="128"/>
      <c r="R66" s="128"/>
      <c r="S66" s="128"/>
      <c r="T66" s="128"/>
      <c r="U66" s="57"/>
      <c r="V66" s="57"/>
      <c r="W66" s="128"/>
      <c r="X66" s="128"/>
      <c r="Y66" s="128"/>
      <c r="Z66" s="128"/>
      <c r="AA66" s="57"/>
      <c r="AB66" s="57"/>
      <c r="AC66" s="128"/>
      <c r="AD66" s="128"/>
      <c r="AE66" s="128"/>
      <c r="AF66" s="128"/>
      <c r="AG66" s="57"/>
      <c r="AH66" s="57"/>
      <c r="AI66" s="128"/>
      <c r="AJ66" s="128"/>
    </row>
    <row r="67" spans="1:36" s="3" customFormat="1" ht="15" hidden="1" customHeight="1" x14ac:dyDescent="0.4">
      <c r="A67" s="263">
        <v>63</v>
      </c>
      <c r="B67" s="281">
        <v>6</v>
      </c>
      <c r="C67" s="273" t="s">
        <v>163</v>
      </c>
      <c r="D67" s="273" t="s">
        <v>208</v>
      </c>
      <c r="E67" s="276" t="s">
        <v>209</v>
      </c>
      <c r="F67" s="276" t="s">
        <v>19</v>
      </c>
      <c r="G67" s="277" t="s">
        <v>200</v>
      </c>
      <c r="H67" s="277" t="s">
        <v>218</v>
      </c>
      <c r="I67" s="278">
        <v>1</v>
      </c>
      <c r="J67" s="278" t="s">
        <v>31</v>
      </c>
      <c r="K67" s="276" t="s">
        <v>35</v>
      </c>
      <c r="L67" s="276" t="s">
        <v>36</v>
      </c>
      <c r="M67" s="126"/>
      <c r="N67" s="58"/>
      <c r="O67" s="128"/>
      <c r="P67" s="128"/>
      <c r="Q67" s="57"/>
      <c r="R67" s="57"/>
      <c r="S67" s="126"/>
      <c r="T67" s="128"/>
      <c r="U67" s="126"/>
      <c r="V67" s="128"/>
      <c r="W67" s="57"/>
      <c r="X67" s="57"/>
      <c r="Y67" s="128"/>
      <c r="Z67" s="128"/>
      <c r="AA67" s="128"/>
      <c r="AB67" s="128"/>
      <c r="AC67" s="57"/>
      <c r="AD67" s="57"/>
      <c r="AE67" s="128"/>
      <c r="AF67" s="128"/>
      <c r="AG67" s="128"/>
      <c r="AH67" s="128"/>
      <c r="AI67" s="57"/>
      <c r="AJ67" s="57"/>
    </row>
    <row r="68" spans="1:36" s="3" customFormat="1" ht="15" hidden="1" customHeight="1" x14ac:dyDescent="0.4">
      <c r="A68" s="263">
        <v>64</v>
      </c>
      <c r="B68" s="281">
        <v>6</v>
      </c>
      <c r="C68" s="273" t="s">
        <v>163</v>
      </c>
      <c r="D68" s="273" t="s">
        <v>208</v>
      </c>
      <c r="E68" s="276" t="s">
        <v>209</v>
      </c>
      <c r="F68" s="276" t="s">
        <v>19</v>
      </c>
      <c r="G68" s="277" t="s">
        <v>201</v>
      </c>
      <c r="H68" s="277" t="s">
        <v>219</v>
      </c>
      <c r="I68" s="278">
        <v>1</v>
      </c>
      <c r="J68" s="278" t="s">
        <v>31</v>
      </c>
      <c r="K68" s="276" t="s">
        <v>35</v>
      </c>
      <c r="L68" s="276" t="s">
        <v>36</v>
      </c>
      <c r="M68" s="35"/>
      <c r="N68" s="36"/>
      <c r="O68" s="128"/>
      <c r="P68" s="128"/>
      <c r="Q68" s="128"/>
      <c r="R68" s="128"/>
      <c r="S68" s="36"/>
      <c r="T68" s="36"/>
      <c r="U68" s="128"/>
      <c r="V68" s="128"/>
      <c r="W68" s="128"/>
      <c r="X68" s="128"/>
      <c r="Y68" s="36"/>
      <c r="Z68" s="36"/>
      <c r="AA68" s="128"/>
      <c r="AB68" s="128"/>
      <c r="AC68" s="128"/>
      <c r="AD68" s="128"/>
      <c r="AE68" s="36"/>
      <c r="AF68" s="36"/>
      <c r="AG68" s="128"/>
      <c r="AH68" s="128"/>
      <c r="AI68" s="128"/>
      <c r="AJ68" s="128"/>
    </row>
    <row r="69" spans="1:36" s="3" customFormat="1" ht="15" hidden="1" customHeight="1" x14ac:dyDescent="0.4">
      <c r="A69" s="263">
        <v>65</v>
      </c>
      <c r="B69" s="281">
        <v>6</v>
      </c>
      <c r="C69" s="273" t="s">
        <v>163</v>
      </c>
      <c r="D69" s="273" t="s">
        <v>208</v>
      </c>
      <c r="E69" s="276" t="s">
        <v>209</v>
      </c>
      <c r="F69" s="276" t="s">
        <v>18</v>
      </c>
      <c r="G69" s="277" t="s">
        <v>202</v>
      </c>
      <c r="H69" s="277" t="s">
        <v>220</v>
      </c>
      <c r="I69" s="278">
        <v>1</v>
      </c>
      <c r="J69" s="278" t="s">
        <v>31</v>
      </c>
      <c r="K69" s="276" t="s">
        <v>33</v>
      </c>
      <c r="L69" s="276" t="s">
        <v>36</v>
      </c>
      <c r="M69" s="126"/>
      <c r="N69" s="58"/>
      <c r="O69" s="128"/>
      <c r="P69" s="128"/>
      <c r="Q69" s="128"/>
      <c r="R69" s="177"/>
      <c r="S69" s="177"/>
      <c r="T69" s="184"/>
      <c r="U69" s="184"/>
      <c r="V69" s="184"/>
      <c r="W69" s="60"/>
      <c r="X69" s="181">
        <v>1</v>
      </c>
      <c r="Y69" s="177"/>
      <c r="Z69" s="184"/>
      <c r="AA69" s="184"/>
      <c r="AB69" s="184"/>
      <c r="AC69" s="184"/>
      <c r="AD69" s="177"/>
      <c r="AE69" s="177"/>
      <c r="AF69" s="184"/>
      <c r="AG69" s="184"/>
      <c r="AH69" s="184"/>
      <c r="AI69" s="60"/>
      <c r="AJ69" s="181">
        <v>1</v>
      </c>
    </row>
    <row r="70" spans="1:36" s="3" customFormat="1" ht="15" hidden="1" customHeight="1" x14ac:dyDescent="0.4">
      <c r="A70" s="263">
        <v>66</v>
      </c>
      <c r="B70" s="281">
        <v>6</v>
      </c>
      <c r="C70" s="273" t="s">
        <v>163</v>
      </c>
      <c r="D70" s="273" t="s">
        <v>208</v>
      </c>
      <c r="E70" s="276" t="s">
        <v>209</v>
      </c>
      <c r="F70" s="276" t="s">
        <v>19</v>
      </c>
      <c r="G70" s="277" t="s">
        <v>203</v>
      </c>
      <c r="H70" s="277" t="s">
        <v>221</v>
      </c>
      <c r="I70" s="278">
        <v>1</v>
      </c>
      <c r="J70" s="278" t="s">
        <v>31</v>
      </c>
      <c r="K70" s="276" t="s">
        <v>35</v>
      </c>
      <c r="L70" s="276" t="s">
        <v>36</v>
      </c>
      <c r="M70" s="126"/>
      <c r="N70" s="58"/>
      <c r="O70" s="128"/>
      <c r="P70" s="128"/>
      <c r="Q70" s="128"/>
      <c r="R70" s="182">
        <v>1</v>
      </c>
      <c r="S70" s="184"/>
      <c r="T70" s="184"/>
      <c r="U70" s="184"/>
      <c r="V70" s="184"/>
      <c r="W70" s="60"/>
      <c r="X70" s="181">
        <v>1</v>
      </c>
      <c r="Y70" s="177"/>
      <c r="Z70" s="177"/>
      <c r="AA70" s="177"/>
      <c r="AB70" s="184"/>
      <c r="AC70" s="60"/>
      <c r="AD70" s="182">
        <v>1</v>
      </c>
      <c r="AE70" s="184"/>
      <c r="AF70" s="184"/>
      <c r="AG70" s="184"/>
      <c r="AH70" s="184"/>
      <c r="AI70" s="60"/>
      <c r="AJ70" s="181">
        <v>1</v>
      </c>
    </row>
    <row r="71" spans="1:36" s="3" customFormat="1" ht="15" hidden="1" customHeight="1" x14ac:dyDescent="0.4">
      <c r="A71" s="265">
        <v>67</v>
      </c>
      <c r="B71" s="281">
        <v>6</v>
      </c>
      <c r="C71" s="273" t="s">
        <v>163</v>
      </c>
      <c r="D71" s="273" t="s">
        <v>208</v>
      </c>
      <c r="E71" s="276" t="s">
        <v>209</v>
      </c>
      <c r="F71" s="276" t="s">
        <v>18</v>
      </c>
      <c r="G71" s="277" t="s">
        <v>204</v>
      </c>
      <c r="H71" s="277" t="s">
        <v>222</v>
      </c>
      <c r="I71" s="278">
        <v>1</v>
      </c>
      <c r="J71" s="278" t="s">
        <v>31</v>
      </c>
      <c r="K71" s="276" t="s">
        <v>35</v>
      </c>
      <c r="L71" s="276" t="s">
        <v>36</v>
      </c>
      <c r="M71" s="126"/>
      <c r="N71" s="58"/>
      <c r="O71" s="128"/>
      <c r="P71" s="128"/>
      <c r="Q71" s="57"/>
      <c r="R71" s="57"/>
      <c r="S71" s="128"/>
      <c r="T71" s="128"/>
      <c r="U71" s="128"/>
      <c r="V71" s="128"/>
      <c r="W71" s="57"/>
      <c r="X71" s="57"/>
      <c r="Y71" s="128"/>
      <c r="Z71" s="128"/>
      <c r="AA71" s="128"/>
      <c r="AB71" s="128"/>
      <c r="AC71" s="57"/>
      <c r="AD71" s="57"/>
      <c r="AE71" s="128"/>
      <c r="AF71" s="128"/>
      <c r="AG71" s="128"/>
      <c r="AH71" s="128"/>
      <c r="AI71" s="57"/>
      <c r="AJ71" s="36"/>
    </row>
    <row r="72" spans="1:36" s="3" customFormat="1" ht="15" hidden="1" customHeight="1" x14ac:dyDescent="0.4">
      <c r="A72" s="263">
        <v>68</v>
      </c>
      <c r="B72" s="281">
        <v>6</v>
      </c>
      <c r="C72" s="273" t="s">
        <v>163</v>
      </c>
      <c r="D72" s="273" t="s">
        <v>208</v>
      </c>
      <c r="E72" s="276" t="s">
        <v>209</v>
      </c>
      <c r="F72" s="276" t="s">
        <v>19</v>
      </c>
      <c r="G72" s="277" t="s">
        <v>212</v>
      </c>
      <c r="H72" s="277" t="s">
        <v>223</v>
      </c>
      <c r="I72" s="278">
        <v>1</v>
      </c>
      <c r="J72" s="278" t="s">
        <v>31</v>
      </c>
      <c r="K72" s="276" t="s">
        <v>34</v>
      </c>
      <c r="L72" s="276" t="s">
        <v>36</v>
      </c>
      <c r="M72" s="125"/>
      <c r="N72" s="55"/>
      <c r="O72" s="167"/>
      <c r="P72" s="167"/>
      <c r="Q72" s="167"/>
      <c r="R72" s="167"/>
      <c r="S72" s="167"/>
      <c r="T72" s="137"/>
      <c r="U72" s="137"/>
      <c r="V72" s="167"/>
      <c r="W72" s="167"/>
      <c r="X72" s="167"/>
      <c r="Y72" s="56"/>
      <c r="Z72" s="32"/>
      <c r="AA72" s="137"/>
      <c r="AB72" s="167"/>
      <c r="AC72" s="167"/>
      <c r="AD72" s="167"/>
      <c r="AE72" s="167"/>
      <c r="AF72" s="167"/>
      <c r="AG72" s="167"/>
      <c r="AH72" s="167"/>
      <c r="AI72" s="57"/>
      <c r="AJ72" s="32"/>
    </row>
    <row r="73" spans="1:36" s="3" customFormat="1" ht="15" hidden="1" customHeight="1" x14ac:dyDescent="0.4">
      <c r="A73" s="263">
        <v>69</v>
      </c>
      <c r="B73" s="281">
        <v>6</v>
      </c>
      <c r="C73" s="273" t="s">
        <v>163</v>
      </c>
      <c r="D73" s="273" t="s">
        <v>208</v>
      </c>
      <c r="E73" s="276" t="s">
        <v>209</v>
      </c>
      <c r="F73" s="276" t="s">
        <v>19</v>
      </c>
      <c r="G73" s="277" t="s">
        <v>205</v>
      </c>
      <c r="H73" s="277" t="s">
        <v>224</v>
      </c>
      <c r="I73" s="278">
        <v>1</v>
      </c>
      <c r="J73" s="278" t="s">
        <v>31</v>
      </c>
      <c r="K73" s="276" t="s">
        <v>35</v>
      </c>
      <c r="L73" s="276" t="s">
        <v>36</v>
      </c>
      <c r="M73" s="126"/>
      <c r="N73" s="58"/>
      <c r="O73" s="128"/>
      <c r="P73" s="128"/>
      <c r="Q73" s="57"/>
      <c r="R73" s="57"/>
      <c r="S73" s="128"/>
      <c r="T73" s="128"/>
      <c r="U73" s="128"/>
      <c r="V73" s="128"/>
      <c r="W73" s="57"/>
      <c r="X73" s="36"/>
      <c r="Y73" s="145"/>
      <c r="Z73" s="128"/>
      <c r="AA73" s="128"/>
      <c r="AB73" s="128"/>
      <c r="AC73" s="57"/>
      <c r="AD73" s="57"/>
      <c r="AE73" s="128"/>
      <c r="AF73" s="128"/>
      <c r="AG73" s="128"/>
      <c r="AH73" s="128"/>
      <c r="AI73" s="57"/>
      <c r="AJ73" s="36"/>
    </row>
    <row r="74" spans="1:36" s="3" customFormat="1" ht="15" hidden="1" customHeight="1" x14ac:dyDescent="0.4">
      <c r="A74" s="263">
        <v>70</v>
      </c>
      <c r="B74" s="281">
        <v>6</v>
      </c>
      <c r="C74" s="273" t="s">
        <v>163</v>
      </c>
      <c r="D74" s="273" t="s">
        <v>208</v>
      </c>
      <c r="E74" s="276" t="s">
        <v>209</v>
      </c>
      <c r="F74" s="276" t="s">
        <v>18</v>
      </c>
      <c r="G74" s="277" t="s">
        <v>206</v>
      </c>
      <c r="H74" s="277" t="s">
        <v>225</v>
      </c>
      <c r="I74" s="278">
        <v>1</v>
      </c>
      <c r="J74" s="278" t="s">
        <v>31</v>
      </c>
      <c r="K74" s="276" t="s">
        <v>33</v>
      </c>
      <c r="L74" s="276" t="s">
        <v>36</v>
      </c>
      <c r="M74" s="126"/>
      <c r="N74" s="58"/>
      <c r="O74" s="128"/>
      <c r="P74" s="128"/>
      <c r="Q74" s="128"/>
      <c r="R74" s="128"/>
      <c r="S74" s="128"/>
      <c r="T74" s="128"/>
      <c r="U74" s="128"/>
      <c r="V74" s="128"/>
      <c r="W74" s="57"/>
      <c r="X74" s="36"/>
      <c r="Y74" s="145"/>
      <c r="Z74" s="128"/>
      <c r="AA74" s="128"/>
      <c r="AB74" s="128"/>
      <c r="AC74" s="128"/>
      <c r="AD74" s="145"/>
      <c r="AE74" s="145"/>
      <c r="AF74" s="128"/>
      <c r="AG74" s="128"/>
      <c r="AH74" s="128"/>
      <c r="AI74" s="57"/>
      <c r="AJ74" s="36"/>
    </row>
    <row r="75" spans="1:36" s="3" customFormat="1" ht="15" hidden="1" customHeight="1" x14ac:dyDescent="0.4">
      <c r="A75" s="263">
        <v>71</v>
      </c>
      <c r="B75" s="281">
        <v>6</v>
      </c>
      <c r="C75" s="273" t="s">
        <v>163</v>
      </c>
      <c r="D75" s="287" t="s">
        <v>208</v>
      </c>
      <c r="E75" s="276" t="s">
        <v>209</v>
      </c>
      <c r="F75" s="276" t="s">
        <v>19</v>
      </c>
      <c r="G75" s="277" t="s">
        <v>207</v>
      </c>
      <c r="H75" s="277" t="s">
        <v>226</v>
      </c>
      <c r="I75" s="278">
        <v>1</v>
      </c>
      <c r="J75" s="278" t="s">
        <v>31</v>
      </c>
      <c r="K75" s="276" t="s">
        <v>35</v>
      </c>
      <c r="L75" s="276" t="s">
        <v>36</v>
      </c>
      <c r="M75" s="126"/>
      <c r="N75" s="58"/>
      <c r="O75" s="128"/>
      <c r="P75" s="128"/>
      <c r="Q75" s="57"/>
      <c r="R75" s="57"/>
      <c r="S75" s="128"/>
      <c r="T75" s="128"/>
      <c r="U75" s="128"/>
      <c r="V75" s="128"/>
      <c r="W75" s="57"/>
      <c r="X75" s="57"/>
      <c r="Y75" s="128"/>
      <c r="Z75" s="128"/>
      <c r="AA75" s="128"/>
      <c r="AB75" s="128"/>
      <c r="AC75" s="57"/>
      <c r="AD75" s="36"/>
      <c r="AE75" s="145"/>
      <c r="AF75" s="128"/>
      <c r="AG75" s="128"/>
      <c r="AH75" s="128"/>
      <c r="AI75" s="57"/>
      <c r="AJ75" s="36"/>
    </row>
    <row r="76" spans="1:36" s="3" customFormat="1" ht="15" hidden="1" customHeight="1" x14ac:dyDescent="0.4">
      <c r="A76" s="263">
        <v>72</v>
      </c>
      <c r="B76" s="281">
        <v>7</v>
      </c>
      <c r="C76" s="273" t="s">
        <v>163</v>
      </c>
      <c r="D76" s="287" t="s">
        <v>668</v>
      </c>
      <c r="E76" s="276" t="s">
        <v>2644</v>
      </c>
      <c r="F76" s="288" t="s">
        <v>16</v>
      </c>
      <c r="G76" s="289" t="s">
        <v>2626</v>
      </c>
      <c r="H76" s="277" t="s">
        <v>2627</v>
      </c>
      <c r="I76" s="290">
        <v>1</v>
      </c>
      <c r="J76" s="278" t="s">
        <v>31</v>
      </c>
      <c r="K76" s="276" t="s">
        <v>32</v>
      </c>
      <c r="L76" s="276" t="s">
        <v>36</v>
      </c>
      <c r="M76" s="125"/>
      <c r="N76" s="34"/>
      <c r="O76" s="137"/>
      <c r="P76" s="137"/>
      <c r="Q76" s="137"/>
      <c r="R76" s="137"/>
      <c r="S76" s="137"/>
      <c r="T76" s="137"/>
      <c r="U76" s="137"/>
      <c r="V76" s="137"/>
      <c r="W76" s="137"/>
      <c r="X76" s="137"/>
      <c r="Y76" s="137"/>
      <c r="Z76" s="137"/>
      <c r="AA76" s="137"/>
      <c r="AB76" s="137"/>
      <c r="AC76" s="137"/>
      <c r="AD76" s="137"/>
      <c r="AE76" s="137"/>
      <c r="AF76" s="137"/>
      <c r="AG76" s="137"/>
      <c r="AH76" s="137"/>
      <c r="AI76" s="36"/>
      <c r="AJ76" s="137"/>
    </row>
    <row r="77" spans="1:36" s="3" customFormat="1" ht="15" hidden="1" customHeight="1" x14ac:dyDescent="0.4">
      <c r="A77" s="265">
        <v>73</v>
      </c>
      <c r="B77" s="281">
        <v>7</v>
      </c>
      <c r="C77" s="273" t="s">
        <v>163</v>
      </c>
      <c r="D77" s="287" t="s">
        <v>668</v>
      </c>
      <c r="E77" s="276" t="s">
        <v>2644</v>
      </c>
      <c r="F77" s="288" t="s">
        <v>17</v>
      </c>
      <c r="G77" s="289" t="s">
        <v>210</v>
      </c>
      <c r="H77" s="277" t="s">
        <v>2628</v>
      </c>
      <c r="I77" s="290">
        <v>1</v>
      </c>
      <c r="J77" s="278" t="s">
        <v>31</v>
      </c>
      <c r="K77" s="276" t="s">
        <v>33</v>
      </c>
      <c r="L77" s="276" t="s">
        <v>36</v>
      </c>
      <c r="M77" s="126"/>
      <c r="N77" s="39"/>
      <c r="O77" s="145"/>
      <c r="P77" s="145"/>
      <c r="Q77" s="145"/>
      <c r="R77" s="145"/>
      <c r="S77" s="145"/>
      <c r="T77" s="145"/>
      <c r="U77" s="145"/>
      <c r="V77" s="145"/>
      <c r="W77" s="36"/>
      <c r="X77" s="36"/>
      <c r="Y77" s="145"/>
      <c r="Z77" s="145"/>
      <c r="AA77" s="145"/>
      <c r="AB77" s="145"/>
      <c r="AC77" s="145"/>
      <c r="AD77" s="145"/>
      <c r="AE77" s="145"/>
      <c r="AF77" s="145"/>
      <c r="AG77" s="145"/>
      <c r="AH77" s="145"/>
      <c r="AI77" s="36"/>
      <c r="AJ77" s="36"/>
    </row>
    <row r="78" spans="1:36" s="3" customFormat="1" ht="15" hidden="1" customHeight="1" x14ac:dyDescent="0.4">
      <c r="A78" s="263">
        <v>74</v>
      </c>
      <c r="B78" s="281">
        <v>7</v>
      </c>
      <c r="C78" s="273" t="s">
        <v>163</v>
      </c>
      <c r="D78" s="287" t="s">
        <v>668</v>
      </c>
      <c r="E78" s="276" t="s">
        <v>2645</v>
      </c>
      <c r="F78" s="288" t="s">
        <v>18</v>
      </c>
      <c r="G78" s="289" t="s">
        <v>2629</v>
      </c>
      <c r="H78" s="277" t="s">
        <v>2630</v>
      </c>
      <c r="I78" s="290">
        <v>1</v>
      </c>
      <c r="J78" s="278" t="s">
        <v>31</v>
      </c>
      <c r="K78" s="276" t="s">
        <v>35</v>
      </c>
      <c r="L78" s="276" t="s">
        <v>36</v>
      </c>
      <c r="M78" s="126"/>
      <c r="N78" s="39"/>
      <c r="O78" s="145"/>
      <c r="P78" s="145"/>
      <c r="Q78" s="36"/>
      <c r="R78" s="36"/>
      <c r="S78" s="145"/>
      <c r="T78" s="145"/>
      <c r="U78" s="145"/>
      <c r="V78" s="145"/>
      <c r="W78" s="36"/>
      <c r="X78" s="36"/>
      <c r="Y78" s="145"/>
      <c r="Z78" s="145"/>
      <c r="AA78" s="145"/>
      <c r="AB78" s="145"/>
      <c r="AC78" s="36"/>
      <c r="AD78" s="36"/>
      <c r="AE78" s="145"/>
      <c r="AF78" s="145"/>
      <c r="AG78" s="145"/>
      <c r="AH78" s="145"/>
      <c r="AI78" s="36"/>
      <c r="AJ78" s="36"/>
    </row>
    <row r="79" spans="1:36" s="3" customFormat="1" ht="15" hidden="1" customHeight="1" x14ac:dyDescent="0.4">
      <c r="A79" s="263">
        <v>75</v>
      </c>
      <c r="B79" s="281">
        <v>7</v>
      </c>
      <c r="C79" s="273" t="s">
        <v>163</v>
      </c>
      <c r="D79" s="287" t="s">
        <v>668</v>
      </c>
      <c r="E79" s="276" t="s">
        <v>2645</v>
      </c>
      <c r="F79" s="288" t="s">
        <v>19</v>
      </c>
      <c r="G79" s="289" t="s">
        <v>2631</v>
      </c>
      <c r="H79" s="277" t="s">
        <v>2632</v>
      </c>
      <c r="I79" s="290">
        <v>1</v>
      </c>
      <c r="J79" s="278" t="s">
        <v>31</v>
      </c>
      <c r="K79" s="276" t="s">
        <v>34</v>
      </c>
      <c r="L79" s="276" t="s">
        <v>36</v>
      </c>
      <c r="M79" s="40"/>
      <c r="N79" s="41"/>
      <c r="O79" s="41"/>
      <c r="P79" s="41"/>
      <c r="Q79" s="41"/>
      <c r="R79" s="41"/>
      <c r="S79" s="41"/>
      <c r="T79" s="41"/>
      <c r="U79" s="41"/>
      <c r="V79" s="41"/>
      <c r="W79" s="41"/>
      <c r="X79" s="41"/>
      <c r="Y79" s="41"/>
      <c r="Z79" s="41"/>
      <c r="AA79" s="41"/>
      <c r="AB79" s="41"/>
      <c r="AC79" s="41"/>
      <c r="AD79" s="41"/>
      <c r="AE79" s="41"/>
      <c r="AF79" s="41"/>
      <c r="AG79" s="41"/>
      <c r="AH79" s="41"/>
      <c r="AI79" s="41"/>
      <c r="AJ79" s="41"/>
    </row>
    <row r="80" spans="1:36" s="3" customFormat="1" ht="15" hidden="1" customHeight="1" x14ac:dyDescent="0.4">
      <c r="A80" s="263">
        <v>76</v>
      </c>
      <c r="B80" s="281">
        <v>7</v>
      </c>
      <c r="C80" s="273" t="s">
        <v>163</v>
      </c>
      <c r="D80" s="287" t="s">
        <v>668</v>
      </c>
      <c r="E80" s="276" t="s">
        <v>2646</v>
      </c>
      <c r="F80" s="288" t="s">
        <v>18</v>
      </c>
      <c r="G80" s="289" t="s">
        <v>2633</v>
      </c>
      <c r="H80" s="277" t="s">
        <v>2630</v>
      </c>
      <c r="I80" s="290">
        <v>1</v>
      </c>
      <c r="J80" s="278" t="s">
        <v>31</v>
      </c>
      <c r="K80" s="276" t="s">
        <v>35</v>
      </c>
      <c r="L80" s="276" t="s">
        <v>36</v>
      </c>
      <c r="M80" s="126"/>
      <c r="N80" s="39"/>
      <c r="O80" s="145"/>
      <c r="P80" s="145"/>
      <c r="Q80" s="36"/>
      <c r="R80" s="36"/>
      <c r="S80" s="145"/>
      <c r="T80" s="145"/>
      <c r="U80" s="145"/>
      <c r="V80" s="145"/>
      <c r="W80" s="36"/>
      <c r="X80" s="36"/>
      <c r="Y80" s="145"/>
      <c r="Z80" s="145"/>
      <c r="AA80" s="145"/>
      <c r="AB80" s="145"/>
      <c r="AC80" s="36"/>
      <c r="AD80" s="36"/>
      <c r="AE80" s="145"/>
      <c r="AF80" s="145"/>
      <c r="AG80" s="145"/>
      <c r="AH80" s="145"/>
      <c r="AI80" s="36"/>
      <c r="AJ80" s="36"/>
    </row>
    <row r="81" spans="1:36" s="3" customFormat="1" ht="15" hidden="1" customHeight="1" x14ac:dyDescent="0.4">
      <c r="A81" s="263">
        <v>77</v>
      </c>
      <c r="B81" s="281">
        <v>7</v>
      </c>
      <c r="C81" s="273" t="s">
        <v>163</v>
      </c>
      <c r="D81" s="287" t="s">
        <v>668</v>
      </c>
      <c r="E81" s="276" t="s">
        <v>2646</v>
      </c>
      <c r="F81" s="288" t="s">
        <v>19</v>
      </c>
      <c r="G81" s="289" t="s">
        <v>2634</v>
      </c>
      <c r="H81" s="277" t="s">
        <v>2635</v>
      </c>
      <c r="I81" s="290">
        <v>1</v>
      </c>
      <c r="J81" s="278" t="s">
        <v>31</v>
      </c>
      <c r="K81" s="276" t="s">
        <v>34</v>
      </c>
      <c r="L81" s="276" t="s">
        <v>36</v>
      </c>
      <c r="M81" s="40"/>
      <c r="N81" s="41"/>
      <c r="O81" s="41"/>
      <c r="P81" s="41"/>
      <c r="Q81" s="41"/>
      <c r="R81" s="41"/>
      <c r="S81" s="41"/>
      <c r="T81" s="41"/>
      <c r="U81" s="41"/>
      <c r="V81" s="41"/>
      <c r="W81" s="41"/>
      <c r="X81" s="41"/>
      <c r="Y81" s="41"/>
      <c r="Z81" s="41"/>
      <c r="AA81" s="41"/>
      <c r="AB81" s="41"/>
      <c r="AC81" s="41"/>
      <c r="AD81" s="41"/>
      <c r="AE81" s="41"/>
      <c r="AF81" s="41"/>
      <c r="AG81" s="41"/>
      <c r="AH81" s="41"/>
      <c r="AI81" s="41"/>
      <c r="AJ81" s="41"/>
    </row>
    <row r="82" spans="1:36" s="3" customFormat="1" ht="15" hidden="1" customHeight="1" x14ac:dyDescent="0.4">
      <c r="A82" s="263">
        <v>78</v>
      </c>
      <c r="B82" s="281">
        <v>7</v>
      </c>
      <c r="C82" s="273" t="s">
        <v>163</v>
      </c>
      <c r="D82" s="287" t="s">
        <v>668</v>
      </c>
      <c r="E82" s="276" t="s">
        <v>2646</v>
      </c>
      <c r="F82" s="288" t="s">
        <v>19</v>
      </c>
      <c r="G82" s="289" t="s">
        <v>2636</v>
      </c>
      <c r="H82" s="277" t="s">
        <v>2637</v>
      </c>
      <c r="I82" s="290">
        <v>1</v>
      </c>
      <c r="J82" s="278" t="s">
        <v>31</v>
      </c>
      <c r="K82" s="276" t="s">
        <v>34</v>
      </c>
      <c r="L82" s="276" t="s">
        <v>36</v>
      </c>
      <c r="M82" s="40"/>
      <c r="N82" s="41"/>
      <c r="O82" s="41"/>
      <c r="P82" s="41"/>
      <c r="Q82" s="41"/>
      <c r="R82" s="41"/>
      <c r="S82" s="41"/>
      <c r="T82" s="41"/>
      <c r="U82" s="41"/>
      <c r="V82" s="41"/>
      <c r="W82" s="41"/>
      <c r="X82" s="41"/>
      <c r="Y82" s="41"/>
      <c r="Z82" s="41"/>
      <c r="AA82" s="41"/>
      <c r="AB82" s="41"/>
      <c r="AC82" s="41"/>
      <c r="AD82" s="41"/>
      <c r="AE82" s="41"/>
      <c r="AF82" s="41"/>
      <c r="AG82" s="41"/>
      <c r="AH82" s="41"/>
      <c r="AI82" s="41"/>
      <c r="AJ82" s="41"/>
    </row>
    <row r="83" spans="1:36" s="3" customFormat="1" ht="15" hidden="1" customHeight="1" x14ac:dyDescent="0.4">
      <c r="A83" s="265">
        <v>79</v>
      </c>
      <c r="B83" s="281">
        <v>7</v>
      </c>
      <c r="C83" s="273" t="s">
        <v>163</v>
      </c>
      <c r="D83" s="287" t="s">
        <v>668</v>
      </c>
      <c r="E83" s="276" t="s">
        <v>2646</v>
      </c>
      <c r="F83" s="288" t="s">
        <v>19</v>
      </c>
      <c r="G83" s="289" t="s">
        <v>2638</v>
      </c>
      <c r="H83" s="277" t="s">
        <v>2632</v>
      </c>
      <c r="I83" s="290">
        <v>1</v>
      </c>
      <c r="J83" s="278" t="s">
        <v>31</v>
      </c>
      <c r="K83" s="276" t="s">
        <v>34</v>
      </c>
      <c r="L83" s="276" t="s">
        <v>36</v>
      </c>
      <c r="M83" s="40"/>
      <c r="N83" s="41"/>
      <c r="O83" s="41"/>
      <c r="P83" s="41"/>
      <c r="Q83" s="41"/>
      <c r="R83" s="41"/>
      <c r="S83" s="41"/>
      <c r="T83" s="41"/>
      <c r="U83" s="41"/>
      <c r="V83" s="41"/>
      <c r="W83" s="41"/>
      <c r="X83" s="41"/>
      <c r="Y83" s="41"/>
      <c r="Z83" s="41"/>
      <c r="AA83" s="41"/>
      <c r="AB83" s="41"/>
      <c r="AC83" s="41"/>
      <c r="AD83" s="41"/>
      <c r="AE83" s="41"/>
      <c r="AF83" s="41"/>
      <c r="AG83" s="41"/>
      <c r="AH83" s="41"/>
      <c r="AI83" s="41"/>
      <c r="AJ83" s="41"/>
    </row>
    <row r="84" spans="1:36" s="3" customFormat="1" ht="15" hidden="1" customHeight="1" x14ac:dyDescent="0.4">
      <c r="A84" s="263">
        <v>80</v>
      </c>
      <c r="B84" s="281">
        <v>7</v>
      </c>
      <c r="C84" s="273" t="s">
        <v>163</v>
      </c>
      <c r="D84" s="287" t="s">
        <v>668</v>
      </c>
      <c r="E84" s="276" t="s">
        <v>2647</v>
      </c>
      <c r="F84" s="288" t="s">
        <v>18</v>
      </c>
      <c r="G84" s="289" t="s">
        <v>2639</v>
      </c>
      <c r="H84" s="277" t="s">
        <v>2630</v>
      </c>
      <c r="I84" s="290">
        <v>1</v>
      </c>
      <c r="J84" s="278" t="s">
        <v>31</v>
      </c>
      <c r="K84" s="276" t="s">
        <v>35</v>
      </c>
      <c r="L84" s="276" t="s">
        <v>36</v>
      </c>
      <c r="M84" s="126"/>
      <c r="N84" s="39"/>
      <c r="O84" s="145"/>
      <c r="P84" s="145"/>
      <c r="Q84" s="36"/>
      <c r="R84" s="36"/>
      <c r="S84" s="145"/>
      <c r="T84" s="145"/>
      <c r="U84" s="145"/>
      <c r="V84" s="145"/>
      <c r="W84" s="36"/>
      <c r="X84" s="36"/>
      <c r="Y84" s="145"/>
      <c r="Z84" s="145"/>
      <c r="AA84" s="145"/>
      <c r="AB84" s="145"/>
      <c r="AC84" s="36"/>
      <c r="AD84" s="36"/>
      <c r="AE84" s="145"/>
      <c r="AF84" s="145"/>
      <c r="AG84" s="145"/>
      <c r="AH84" s="145"/>
      <c r="AI84" s="36"/>
      <c r="AJ84" s="36"/>
    </row>
    <row r="85" spans="1:36" s="3" customFormat="1" ht="15" hidden="1" customHeight="1" x14ac:dyDescent="0.4">
      <c r="A85" s="263">
        <v>81</v>
      </c>
      <c r="B85" s="281">
        <v>7</v>
      </c>
      <c r="C85" s="273" t="s">
        <v>163</v>
      </c>
      <c r="D85" s="287" t="s">
        <v>668</v>
      </c>
      <c r="E85" s="276" t="s">
        <v>2647</v>
      </c>
      <c r="F85" s="288" t="s">
        <v>19</v>
      </c>
      <c r="G85" s="289" t="s">
        <v>2640</v>
      </c>
      <c r="H85" s="277" t="s">
        <v>2641</v>
      </c>
      <c r="I85" s="290">
        <v>1</v>
      </c>
      <c r="J85" s="278" t="s">
        <v>31</v>
      </c>
      <c r="K85" s="276" t="s">
        <v>34</v>
      </c>
      <c r="L85" s="276" t="s">
        <v>36</v>
      </c>
      <c r="M85" s="40"/>
      <c r="N85" s="41"/>
      <c r="O85" s="41"/>
      <c r="P85" s="41"/>
      <c r="Q85" s="41"/>
      <c r="R85" s="41"/>
      <c r="S85" s="41"/>
      <c r="T85" s="41"/>
      <c r="U85" s="41"/>
      <c r="V85" s="41"/>
      <c r="W85" s="41"/>
      <c r="X85" s="41"/>
      <c r="Y85" s="41"/>
      <c r="Z85" s="41"/>
      <c r="AA85" s="41"/>
      <c r="AB85" s="41"/>
      <c r="AC85" s="41"/>
      <c r="AD85" s="41"/>
      <c r="AE85" s="41"/>
      <c r="AF85" s="41"/>
      <c r="AG85" s="41"/>
      <c r="AH85" s="41"/>
      <c r="AI85" s="41"/>
      <c r="AJ85" s="41"/>
    </row>
    <row r="86" spans="1:36" s="3" customFormat="1" ht="15" hidden="1" customHeight="1" x14ac:dyDescent="0.4">
      <c r="A86" s="263">
        <v>82</v>
      </c>
      <c r="B86" s="281">
        <v>7</v>
      </c>
      <c r="C86" s="273" t="s">
        <v>163</v>
      </c>
      <c r="D86" s="287" t="s">
        <v>668</v>
      </c>
      <c r="E86" s="276" t="s">
        <v>2647</v>
      </c>
      <c r="F86" s="288" t="s">
        <v>19</v>
      </c>
      <c r="G86" s="289" t="s">
        <v>2642</v>
      </c>
      <c r="H86" s="277" t="s">
        <v>2643</v>
      </c>
      <c r="I86" s="290">
        <v>1</v>
      </c>
      <c r="J86" s="278" t="s">
        <v>31</v>
      </c>
      <c r="K86" s="276" t="s">
        <v>34</v>
      </c>
      <c r="L86" s="276" t="s">
        <v>36</v>
      </c>
      <c r="M86" s="40"/>
      <c r="N86" s="41"/>
      <c r="O86" s="41"/>
      <c r="P86" s="41"/>
      <c r="Q86" s="41"/>
      <c r="R86" s="41"/>
      <c r="S86" s="41"/>
      <c r="T86" s="41"/>
      <c r="U86" s="41"/>
      <c r="V86" s="41"/>
      <c r="W86" s="41"/>
      <c r="X86" s="41"/>
      <c r="Y86" s="41"/>
      <c r="Z86" s="41"/>
      <c r="AA86" s="41"/>
      <c r="AB86" s="41"/>
      <c r="AC86" s="41"/>
      <c r="AD86" s="41"/>
      <c r="AE86" s="41"/>
      <c r="AF86" s="41"/>
      <c r="AG86" s="41"/>
      <c r="AH86" s="41"/>
      <c r="AI86" s="41"/>
      <c r="AJ86" s="41"/>
    </row>
    <row r="87" spans="1:36" s="3" customFormat="1" ht="15" hidden="1" customHeight="1" x14ac:dyDescent="0.4">
      <c r="A87" s="263">
        <v>83</v>
      </c>
      <c r="B87" s="281">
        <v>8</v>
      </c>
      <c r="C87" s="273" t="s">
        <v>163</v>
      </c>
      <c r="D87" s="287" t="s">
        <v>237</v>
      </c>
      <c r="E87" s="291" t="s">
        <v>162</v>
      </c>
      <c r="F87" s="283" t="s">
        <v>16</v>
      </c>
      <c r="G87" s="284" t="s">
        <v>227</v>
      </c>
      <c r="H87" s="284" t="s">
        <v>238</v>
      </c>
      <c r="I87" s="285">
        <v>0.2</v>
      </c>
      <c r="J87" s="285" t="s">
        <v>103</v>
      </c>
      <c r="K87" s="283" t="s">
        <v>32</v>
      </c>
      <c r="L87" s="263" t="s">
        <v>36</v>
      </c>
      <c r="M87" s="127"/>
      <c r="N87" s="50"/>
      <c r="O87" s="138"/>
      <c r="P87" s="138"/>
      <c r="Q87" s="138"/>
      <c r="R87" s="138"/>
      <c r="S87" s="138"/>
      <c r="T87" s="138"/>
      <c r="U87" s="138"/>
      <c r="V87" s="138"/>
      <c r="W87" s="138"/>
      <c r="X87" s="138"/>
      <c r="Y87" s="138"/>
      <c r="Z87" s="138"/>
      <c r="AA87" s="138"/>
      <c r="AB87" s="138"/>
      <c r="AC87" s="48"/>
      <c r="AD87" s="145"/>
      <c r="AE87" s="138"/>
      <c r="AF87" s="138"/>
      <c r="AG87" s="138"/>
      <c r="AH87" s="138"/>
      <c r="AI87" s="138"/>
      <c r="AJ87" s="138"/>
    </row>
    <row r="88" spans="1:36" s="3" customFormat="1" ht="15" hidden="1" customHeight="1" x14ac:dyDescent="0.4">
      <c r="A88" s="263">
        <v>84</v>
      </c>
      <c r="B88" s="281">
        <v>8</v>
      </c>
      <c r="C88" s="273" t="s">
        <v>163</v>
      </c>
      <c r="D88" s="287" t="s">
        <v>237</v>
      </c>
      <c r="E88" s="291" t="s">
        <v>162</v>
      </c>
      <c r="F88" s="283" t="s">
        <v>17</v>
      </c>
      <c r="G88" s="284" t="s">
        <v>228</v>
      </c>
      <c r="H88" s="284" t="s">
        <v>239</v>
      </c>
      <c r="I88" s="285">
        <v>0.3</v>
      </c>
      <c r="J88" s="285" t="s">
        <v>103</v>
      </c>
      <c r="K88" s="283" t="s">
        <v>34</v>
      </c>
      <c r="L88" s="263" t="s">
        <v>36</v>
      </c>
      <c r="M88" s="127"/>
      <c r="N88" s="50"/>
      <c r="O88" s="138"/>
      <c r="P88" s="138"/>
      <c r="Q88" s="138"/>
      <c r="R88" s="138"/>
      <c r="S88" s="138"/>
      <c r="T88" s="138"/>
      <c r="U88" s="48"/>
      <c r="V88" s="48"/>
      <c r="W88" s="138"/>
      <c r="X88" s="138"/>
      <c r="Y88" s="138"/>
      <c r="Z88" s="138"/>
      <c r="AA88" s="138"/>
      <c r="AB88" s="138"/>
      <c r="AC88" s="48"/>
      <c r="AD88" s="63"/>
      <c r="AE88" s="138"/>
      <c r="AF88" s="138"/>
      <c r="AG88" s="138"/>
      <c r="AH88" s="138"/>
      <c r="AI88" s="138"/>
      <c r="AJ88" s="138"/>
    </row>
    <row r="89" spans="1:36" s="3" customFormat="1" ht="15" hidden="1" customHeight="1" x14ac:dyDescent="0.4">
      <c r="A89" s="265">
        <v>85</v>
      </c>
      <c r="B89" s="281">
        <v>8</v>
      </c>
      <c r="C89" s="273" t="s">
        <v>163</v>
      </c>
      <c r="D89" s="273" t="s">
        <v>237</v>
      </c>
      <c r="E89" s="291" t="s">
        <v>162</v>
      </c>
      <c r="F89" s="283" t="s">
        <v>18</v>
      </c>
      <c r="G89" s="284" t="s">
        <v>229</v>
      </c>
      <c r="H89" s="284" t="s">
        <v>240</v>
      </c>
      <c r="I89" s="285">
        <v>0.3</v>
      </c>
      <c r="J89" s="285" t="s">
        <v>103</v>
      </c>
      <c r="K89" s="283" t="s">
        <v>34</v>
      </c>
      <c r="L89" s="263" t="s">
        <v>36</v>
      </c>
      <c r="M89" s="127"/>
      <c r="N89" s="50"/>
      <c r="O89" s="138"/>
      <c r="P89" s="138"/>
      <c r="Q89" s="138"/>
      <c r="R89" s="138"/>
      <c r="S89" s="138"/>
      <c r="T89" s="138"/>
      <c r="U89" s="48"/>
      <c r="V89" s="48"/>
      <c r="W89" s="138"/>
      <c r="X89" s="138"/>
      <c r="Y89" s="138"/>
      <c r="Z89" s="138"/>
      <c r="AA89" s="138"/>
      <c r="AB89" s="138"/>
      <c r="AC89" s="48"/>
      <c r="AD89" s="48"/>
      <c r="AE89" s="138"/>
      <c r="AF89" s="138"/>
      <c r="AG89" s="138"/>
      <c r="AH89" s="138"/>
      <c r="AI89" s="138"/>
      <c r="AJ89" s="138"/>
    </row>
    <row r="90" spans="1:36" s="3" customFormat="1" ht="15" hidden="1" customHeight="1" x14ac:dyDescent="0.4">
      <c r="A90" s="263">
        <v>86</v>
      </c>
      <c r="B90" s="281">
        <v>8</v>
      </c>
      <c r="C90" s="273" t="s">
        <v>163</v>
      </c>
      <c r="D90" s="273" t="s">
        <v>237</v>
      </c>
      <c r="E90" s="291" t="s">
        <v>162</v>
      </c>
      <c r="F90" s="283" t="s">
        <v>19</v>
      </c>
      <c r="G90" s="284" t="s">
        <v>230</v>
      </c>
      <c r="H90" s="284" t="s">
        <v>246</v>
      </c>
      <c r="I90" s="285">
        <v>1</v>
      </c>
      <c r="J90" s="278" t="s">
        <v>31</v>
      </c>
      <c r="K90" s="283" t="s">
        <v>35</v>
      </c>
      <c r="L90" s="263" t="s">
        <v>36</v>
      </c>
      <c r="M90" s="127"/>
      <c r="N90" s="50"/>
      <c r="O90" s="138"/>
      <c r="P90" s="138"/>
      <c r="Q90" s="48"/>
      <c r="R90" s="48"/>
      <c r="S90" s="138"/>
      <c r="T90" s="138"/>
      <c r="U90" s="138"/>
      <c r="V90" s="138"/>
      <c r="W90" s="48"/>
      <c r="X90" s="48"/>
      <c r="Y90" s="138"/>
      <c r="Z90" s="138"/>
      <c r="AA90" s="138"/>
      <c r="AB90" s="138"/>
      <c r="AC90" s="48"/>
      <c r="AD90" s="48"/>
      <c r="AE90" s="138"/>
      <c r="AF90" s="138"/>
      <c r="AG90" s="138"/>
      <c r="AH90" s="138"/>
      <c r="AI90" s="48"/>
      <c r="AJ90" s="48"/>
    </row>
    <row r="91" spans="1:36" s="3" customFormat="1" ht="15" hidden="1" customHeight="1" x14ac:dyDescent="0.4">
      <c r="A91" s="263">
        <v>87</v>
      </c>
      <c r="B91" s="281">
        <v>8</v>
      </c>
      <c r="C91" s="273" t="s">
        <v>163</v>
      </c>
      <c r="D91" s="273" t="s">
        <v>237</v>
      </c>
      <c r="E91" s="291" t="s">
        <v>162</v>
      </c>
      <c r="F91" s="283" t="s">
        <v>19</v>
      </c>
      <c r="G91" s="284" t="s">
        <v>231</v>
      </c>
      <c r="H91" s="284" t="s">
        <v>247</v>
      </c>
      <c r="I91" s="285">
        <v>1</v>
      </c>
      <c r="J91" s="278" t="s">
        <v>31</v>
      </c>
      <c r="K91" s="283" t="s">
        <v>35</v>
      </c>
      <c r="L91" s="263" t="s">
        <v>36</v>
      </c>
      <c r="M91" s="127"/>
      <c r="N91" s="50"/>
      <c r="O91" s="138"/>
      <c r="P91" s="138"/>
      <c r="Q91" s="48"/>
      <c r="R91" s="48"/>
      <c r="S91" s="138"/>
      <c r="T91" s="138"/>
      <c r="U91" s="138"/>
      <c r="V91" s="138"/>
      <c r="W91" s="48"/>
      <c r="X91" s="48"/>
      <c r="Y91" s="138"/>
      <c r="Z91" s="138"/>
      <c r="AA91" s="138"/>
      <c r="AB91" s="138"/>
      <c r="AC91" s="48"/>
      <c r="AD91" s="48"/>
      <c r="AE91" s="138"/>
      <c r="AF91" s="138"/>
      <c r="AG91" s="138"/>
      <c r="AH91" s="138"/>
      <c r="AI91" s="48"/>
      <c r="AJ91" s="48"/>
    </row>
    <row r="92" spans="1:36" s="3" customFormat="1" ht="15" hidden="1" customHeight="1" x14ac:dyDescent="0.4">
      <c r="A92" s="263">
        <v>88</v>
      </c>
      <c r="B92" s="281">
        <v>8</v>
      </c>
      <c r="C92" s="273" t="s">
        <v>163</v>
      </c>
      <c r="D92" s="273" t="s">
        <v>237</v>
      </c>
      <c r="E92" s="291" t="s">
        <v>162</v>
      </c>
      <c r="F92" s="283" t="s">
        <v>18</v>
      </c>
      <c r="G92" s="284" t="s">
        <v>232</v>
      </c>
      <c r="H92" s="284" t="s">
        <v>241</v>
      </c>
      <c r="I92" s="285">
        <v>1</v>
      </c>
      <c r="J92" s="278" t="s">
        <v>31</v>
      </c>
      <c r="K92" s="283" t="s">
        <v>33</v>
      </c>
      <c r="L92" s="263" t="s">
        <v>36</v>
      </c>
      <c r="M92" s="127"/>
      <c r="N92" s="50"/>
      <c r="O92" s="138"/>
      <c r="P92" s="138"/>
      <c r="Q92" s="138"/>
      <c r="R92" s="138"/>
      <c r="S92" s="138"/>
      <c r="T92" s="138"/>
      <c r="U92" s="138"/>
      <c r="V92" s="138"/>
      <c r="W92" s="48"/>
      <c r="X92" s="36"/>
      <c r="Y92" s="138"/>
      <c r="Z92" s="138"/>
      <c r="AA92" s="138"/>
      <c r="AB92" s="138"/>
      <c r="AC92" s="138"/>
      <c r="AD92" s="138"/>
      <c r="AE92" s="138"/>
      <c r="AF92" s="138"/>
      <c r="AG92" s="138"/>
      <c r="AH92" s="138"/>
      <c r="AI92" s="48"/>
      <c r="AJ92" s="36"/>
    </row>
    <row r="93" spans="1:36" s="3" customFormat="1" ht="15" hidden="1" customHeight="1" x14ac:dyDescent="0.4">
      <c r="A93" s="263">
        <v>89</v>
      </c>
      <c r="B93" s="281">
        <v>8</v>
      </c>
      <c r="C93" s="273" t="s">
        <v>163</v>
      </c>
      <c r="D93" s="273" t="s">
        <v>237</v>
      </c>
      <c r="E93" s="291" t="s">
        <v>162</v>
      </c>
      <c r="F93" s="283" t="s">
        <v>19</v>
      </c>
      <c r="G93" s="284" t="s">
        <v>233</v>
      </c>
      <c r="H93" s="284" t="s">
        <v>242</v>
      </c>
      <c r="I93" s="285">
        <v>1</v>
      </c>
      <c r="J93" s="278" t="s">
        <v>31</v>
      </c>
      <c r="K93" s="283" t="s">
        <v>34</v>
      </c>
      <c r="L93" s="263" t="s">
        <v>36</v>
      </c>
      <c r="M93" s="64"/>
      <c r="N93" s="151">
        <v>1</v>
      </c>
      <c r="O93" s="65"/>
      <c r="P93" s="151">
        <v>1</v>
      </c>
      <c r="Q93" s="65"/>
      <c r="R93" s="151">
        <v>1</v>
      </c>
      <c r="S93" s="65"/>
      <c r="T93" s="151">
        <v>1</v>
      </c>
      <c r="U93" s="65"/>
      <c r="V93" s="151">
        <v>1</v>
      </c>
      <c r="W93" s="65"/>
      <c r="X93" s="151">
        <v>1</v>
      </c>
      <c r="Y93" s="65"/>
      <c r="Z93" s="151">
        <v>1</v>
      </c>
      <c r="AA93" s="65"/>
      <c r="AB93" s="151">
        <v>1</v>
      </c>
      <c r="AC93" s="65"/>
      <c r="AD93" s="151">
        <v>1</v>
      </c>
      <c r="AE93" s="65"/>
      <c r="AF93" s="151">
        <v>1</v>
      </c>
      <c r="AG93" s="65"/>
      <c r="AH93" s="151">
        <v>1</v>
      </c>
      <c r="AI93" s="65"/>
      <c r="AJ93" s="151">
        <v>1</v>
      </c>
    </row>
    <row r="94" spans="1:36" s="3" customFormat="1" ht="15" hidden="1" customHeight="1" x14ac:dyDescent="0.4">
      <c r="A94" s="263">
        <v>90</v>
      </c>
      <c r="B94" s="281">
        <v>8</v>
      </c>
      <c r="C94" s="273" t="s">
        <v>163</v>
      </c>
      <c r="D94" s="273" t="s">
        <v>237</v>
      </c>
      <c r="E94" s="291" t="s">
        <v>162</v>
      </c>
      <c r="F94" s="283" t="s">
        <v>18</v>
      </c>
      <c r="G94" s="284" t="s">
        <v>234</v>
      </c>
      <c r="H94" s="284" t="s">
        <v>243</v>
      </c>
      <c r="I94" s="285">
        <v>1</v>
      </c>
      <c r="J94" s="278" t="s">
        <v>31</v>
      </c>
      <c r="K94" s="283" t="s">
        <v>35</v>
      </c>
      <c r="L94" s="263" t="s">
        <v>36</v>
      </c>
      <c r="M94" s="127"/>
      <c r="N94" s="50"/>
      <c r="O94" s="138"/>
      <c r="P94" s="138"/>
      <c r="Q94" s="48"/>
      <c r="R94" s="48"/>
      <c r="S94" s="138"/>
      <c r="T94" s="138"/>
      <c r="U94" s="138"/>
      <c r="V94" s="138"/>
      <c r="W94" s="48"/>
      <c r="X94" s="48"/>
      <c r="Y94" s="138"/>
      <c r="Z94" s="138"/>
      <c r="AA94" s="138"/>
      <c r="AB94" s="138"/>
      <c r="AC94" s="48"/>
      <c r="AD94" s="48"/>
      <c r="AE94" s="138"/>
      <c r="AF94" s="138"/>
      <c r="AG94" s="138"/>
      <c r="AH94" s="138"/>
      <c r="AI94" s="48"/>
      <c r="AJ94" s="48"/>
    </row>
    <row r="95" spans="1:36" s="3" customFormat="1" ht="15" hidden="1" customHeight="1" x14ac:dyDescent="0.4">
      <c r="A95" s="265">
        <v>91</v>
      </c>
      <c r="B95" s="281">
        <v>8</v>
      </c>
      <c r="C95" s="273" t="s">
        <v>163</v>
      </c>
      <c r="D95" s="273" t="s">
        <v>237</v>
      </c>
      <c r="E95" s="291" t="s">
        <v>162</v>
      </c>
      <c r="F95" s="283" t="s">
        <v>19</v>
      </c>
      <c r="G95" s="284" t="s">
        <v>235</v>
      </c>
      <c r="H95" s="284" t="s">
        <v>244</v>
      </c>
      <c r="I95" s="285">
        <v>1</v>
      </c>
      <c r="J95" s="278" t="s">
        <v>31</v>
      </c>
      <c r="K95" s="283" t="s">
        <v>35</v>
      </c>
      <c r="L95" s="263" t="s">
        <v>36</v>
      </c>
      <c r="M95" s="127"/>
      <c r="N95" s="50"/>
      <c r="O95" s="138"/>
      <c r="P95" s="138"/>
      <c r="Q95" s="48"/>
      <c r="R95" s="48"/>
      <c r="S95" s="138"/>
      <c r="T95" s="138"/>
      <c r="U95" s="138"/>
      <c r="V95" s="138"/>
      <c r="W95" s="48"/>
      <c r="X95" s="48"/>
      <c r="Y95" s="138"/>
      <c r="Z95" s="138"/>
      <c r="AA95" s="138"/>
      <c r="AB95" s="138"/>
      <c r="AC95" s="48"/>
      <c r="AD95" s="48"/>
      <c r="AE95" s="138"/>
      <c r="AF95" s="138"/>
      <c r="AG95" s="138"/>
      <c r="AH95" s="138"/>
      <c r="AI95" s="48"/>
      <c r="AJ95" s="48"/>
    </row>
    <row r="96" spans="1:36" s="3" customFormat="1" ht="15" hidden="1" customHeight="1" x14ac:dyDescent="0.4">
      <c r="A96" s="263">
        <v>92</v>
      </c>
      <c r="B96" s="281">
        <v>8</v>
      </c>
      <c r="C96" s="273" t="s">
        <v>163</v>
      </c>
      <c r="D96" s="273" t="s">
        <v>237</v>
      </c>
      <c r="E96" s="291" t="s">
        <v>162</v>
      </c>
      <c r="F96" s="283" t="s">
        <v>19</v>
      </c>
      <c r="G96" s="284" t="s">
        <v>236</v>
      </c>
      <c r="H96" s="284" t="s">
        <v>245</v>
      </c>
      <c r="I96" s="285">
        <v>1</v>
      </c>
      <c r="J96" s="278" t="s">
        <v>31</v>
      </c>
      <c r="K96" s="276" t="s">
        <v>35</v>
      </c>
      <c r="L96" s="263" t="s">
        <v>36</v>
      </c>
      <c r="M96" s="127"/>
      <c r="N96" s="50"/>
      <c r="O96" s="138"/>
      <c r="P96" s="138"/>
      <c r="Q96" s="48"/>
      <c r="R96" s="48"/>
      <c r="S96" s="138"/>
      <c r="T96" s="138"/>
      <c r="U96" s="138"/>
      <c r="V96" s="138"/>
      <c r="W96" s="48"/>
      <c r="X96" s="48"/>
      <c r="Y96" s="138"/>
      <c r="Z96" s="138"/>
      <c r="AA96" s="138"/>
      <c r="AB96" s="138"/>
      <c r="AC96" s="48"/>
      <c r="AD96" s="48"/>
      <c r="AE96" s="138"/>
      <c r="AF96" s="138"/>
      <c r="AG96" s="138"/>
      <c r="AH96" s="138"/>
      <c r="AI96" s="48"/>
      <c r="AJ96" s="48"/>
    </row>
    <row r="97" spans="1:36" s="3" customFormat="1" ht="15" hidden="1" customHeight="1" x14ac:dyDescent="0.4">
      <c r="A97" s="263">
        <v>93</v>
      </c>
      <c r="B97" s="292">
        <v>9</v>
      </c>
      <c r="C97" s="287" t="s">
        <v>117</v>
      </c>
      <c r="D97" s="287" t="s">
        <v>115</v>
      </c>
      <c r="E97" s="293" t="s">
        <v>116</v>
      </c>
      <c r="F97" s="283" t="s">
        <v>16</v>
      </c>
      <c r="G97" s="294" t="s">
        <v>104</v>
      </c>
      <c r="H97" s="294" t="s">
        <v>105</v>
      </c>
      <c r="I97" s="295" t="s">
        <v>120</v>
      </c>
      <c r="J97" s="295" t="s">
        <v>103</v>
      </c>
      <c r="K97" s="296" t="s">
        <v>32</v>
      </c>
      <c r="L97" s="296" t="s">
        <v>122</v>
      </c>
      <c r="M97" s="129"/>
      <c r="N97" s="50"/>
      <c r="O97" s="138"/>
      <c r="P97" s="138"/>
      <c r="Q97" s="138"/>
      <c r="R97" s="138"/>
      <c r="S97" s="138"/>
      <c r="T97" s="138"/>
      <c r="U97" s="138"/>
      <c r="V97" s="138"/>
      <c r="W97" s="138"/>
      <c r="X97" s="138"/>
      <c r="Y97" s="138"/>
      <c r="Z97" s="138"/>
      <c r="AA97" s="138"/>
      <c r="AB97" s="138"/>
      <c r="AC97" s="138"/>
      <c r="AD97" s="138"/>
      <c r="AE97" s="48"/>
      <c r="AF97" s="48"/>
      <c r="AG97" s="138"/>
      <c r="AH97" s="138"/>
      <c r="AI97" s="138"/>
      <c r="AJ97" s="138"/>
    </row>
    <row r="98" spans="1:36" s="3" customFormat="1" ht="15" hidden="1" customHeight="1" x14ac:dyDescent="0.4">
      <c r="A98" s="263">
        <v>94</v>
      </c>
      <c r="B98" s="292">
        <v>9</v>
      </c>
      <c r="C98" s="287" t="s">
        <v>117</v>
      </c>
      <c r="D98" s="287" t="s">
        <v>115</v>
      </c>
      <c r="E98" s="293" t="s">
        <v>116</v>
      </c>
      <c r="F98" s="283" t="s">
        <v>17</v>
      </c>
      <c r="G98" s="294" t="s">
        <v>118</v>
      </c>
      <c r="H98" s="294" t="s">
        <v>106</v>
      </c>
      <c r="I98" s="295" t="s">
        <v>121</v>
      </c>
      <c r="J98" s="295" t="s">
        <v>103</v>
      </c>
      <c r="K98" s="296" t="s">
        <v>32</v>
      </c>
      <c r="L98" s="296" t="s">
        <v>122</v>
      </c>
      <c r="M98" s="129"/>
      <c r="N98" s="69"/>
      <c r="O98" s="139"/>
      <c r="P98" s="139"/>
      <c r="Q98" s="139"/>
      <c r="R98" s="139"/>
      <c r="S98" s="139"/>
      <c r="T98" s="139"/>
      <c r="U98" s="139"/>
      <c r="V98" s="139"/>
      <c r="W98" s="139"/>
      <c r="X98" s="139"/>
      <c r="Y98" s="139"/>
      <c r="Z98" s="139"/>
      <c r="AA98" s="139"/>
      <c r="AB98" s="139"/>
      <c r="AC98" s="139"/>
      <c r="AD98" s="139"/>
      <c r="AE98" s="70"/>
      <c r="AF98" s="48"/>
      <c r="AG98" s="138"/>
      <c r="AH98" s="138"/>
      <c r="AI98" s="138"/>
      <c r="AJ98" s="138"/>
    </row>
    <row r="99" spans="1:36" s="3" customFormat="1" ht="15" hidden="1" customHeight="1" x14ac:dyDescent="0.4">
      <c r="A99" s="263">
        <v>95</v>
      </c>
      <c r="B99" s="292">
        <v>9</v>
      </c>
      <c r="C99" s="287" t="s">
        <v>117</v>
      </c>
      <c r="D99" s="287" t="s">
        <v>115</v>
      </c>
      <c r="E99" s="293" t="s">
        <v>116</v>
      </c>
      <c r="F99" s="283" t="s">
        <v>18</v>
      </c>
      <c r="G99" s="294" t="s">
        <v>107</v>
      </c>
      <c r="H99" s="294" t="s">
        <v>119</v>
      </c>
      <c r="I99" s="295">
        <v>1</v>
      </c>
      <c r="J99" s="278" t="s">
        <v>31</v>
      </c>
      <c r="K99" s="296" t="s">
        <v>35</v>
      </c>
      <c r="L99" s="296" t="s">
        <v>36</v>
      </c>
      <c r="M99" s="129"/>
      <c r="N99" s="50"/>
      <c r="O99" s="138"/>
      <c r="P99" s="138"/>
      <c r="Q99" s="48"/>
      <c r="R99" s="48"/>
      <c r="S99" s="138"/>
      <c r="T99" s="138"/>
      <c r="U99" s="138"/>
      <c r="V99" s="138"/>
      <c r="W99" s="48"/>
      <c r="X99" s="48"/>
      <c r="Y99" s="138"/>
      <c r="Z99" s="138"/>
      <c r="AA99" s="138"/>
      <c r="AB99" s="138"/>
      <c r="AC99" s="48"/>
      <c r="AD99" s="48"/>
      <c r="AE99" s="138"/>
      <c r="AF99" s="138"/>
      <c r="AG99" s="138"/>
      <c r="AH99" s="138"/>
      <c r="AI99" s="48"/>
      <c r="AJ99" s="48"/>
    </row>
    <row r="100" spans="1:36" s="3" customFormat="1" ht="15" hidden="1" customHeight="1" x14ac:dyDescent="0.4">
      <c r="A100" s="263">
        <v>96</v>
      </c>
      <c r="B100" s="292">
        <v>9</v>
      </c>
      <c r="C100" s="287" t="s">
        <v>117</v>
      </c>
      <c r="D100" s="287" t="s">
        <v>115</v>
      </c>
      <c r="E100" s="293" t="s">
        <v>116</v>
      </c>
      <c r="F100" s="283" t="s">
        <v>19</v>
      </c>
      <c r="G100" s="294" t="s">
        <v>108</v>
      </c>
      <c r="H100" s="294" t="s">
        <v>109</v>
      </c>
      <c r="I100" s="295">
        <v>1</v>
      </c>
      <c r="J100" s="278" t="s">
        <v>31</v>
      </c>
      <c r="K100" s="296" t="s">
        <v>34</v>
      </c>
      <c r="L100" s="296" t="s">
        <v>36</v>
      </c>
      <c r="M100" s="71"/>
      <c r="N100" s="151">
        <v>1</v>
      </c>
      <c r="O100" s="72"/>
      <c r="P100" s="151">
        <v>1</v>
      </c>
      <c r="Q100" s="72"/>
      <c r="R100" s="151">
        <v>1</v>
      </c>
      <c r="S100" s="72"/>
      <c r="T100" s="151">
        <v>1</v>
      </c>
      <c r="U100" s="72"/>
      <c r="V100" s="151">
        <v>1</v>
      </c>
      <c r="W100" s="72"/>
      <c r="X100" s="151">
        <v>1</v>
      </c>
      <c r="Y100" s="72"/>
      <c r="Z100" s="151">
        <v>1</v>
      </c>
      <c r="AA100" s="72"/>
      <c r="AB100" s="151">
        <v>1</v>
      </c>
      <c r="AC100" s="72"/>
      <c r="AD100" s="151">
        <v>1</v>
      </c>
      <c r="AE100" s="72"/>
      <c r="AF100" s="151">
        <v>1</v>
      </c>
      <c r="AG100" s="72"/>
      <c r="AH100" s="151">
        <v>1</v>
      </c>
      <c r="AI100" s="72"/>
      <c r="AJ100" s="151">
        <v>1</v>
      </c>
    </row>
    <row r="101" spans="1:36" s="3" customFormat="1" ht="15" hidden="1" customHeight="1" x14ac:dyDescent="0.4">
      <c r="A101" s="265">
        <v>97</v>
      </c>
      <c r="B101" s="292">
        <v>9</v>
      </c>
      <c r="C101" s="287" t="s">
        <v>117</v>
      </c>
      <c r="D101" s="287" t="s">
        <v>115</v>
      </c>
      <c r="E101" s="297" t="s">
        <v>116</v>
      </c>
      <c r="F101" s="283" t="s">
        <v>19</v>
      </c>
      <c r="G101" s="298" t="s">
        <v>110</v>
      </c>
      <c r="H101" s="299" t="s">
        <v>123</v>
      </c>
      <c r="I101" s="295">
        <v>1</v>
      </c>
      <c r="J101" s="278" t="s">
        <v>31</v>
      </c>
      <c r="K101" s="297" t="s">
        <v>34</v>
      </c>
      <c r="L101" s="297" t="s">
        <v>36</v>
      </c>
      <c r="M101" s="73"/>
      <c r="N101" s="74"/>
      <c r="O101" s="74"/>
      <c r="P101" s="74"/>
      <c r="Q101" s="74"/>
      <c r="R101" s="74"/>
      <c r="S101" s="74"/>
      <c r="T101" s="74"/>
      <c r="U101" s="74"/>
      <c r="V101" s="74"/>
      <c r="W101" s="74"/>
      <c r="X101" s="74"/>
      <c r="Y101" s="74"/>
      <c r="Z101" s="74"/>
      <c r="AA101" s="74"/>
      <c r="AB101" s="74"/>
      <c r="AC101" s="74"/>
      <c r="AD101" s="74"/>
      <c r="AE101" s="74"/>
      <c r="AF101" s="74"/>
      <c r="AG101" s="74"/>
      <c r="AH101" s="74"/>
      <c r="AI101" s="74"/>
      <c r="AJ101" s="74"/>
    </row>
    <row r="102" spans="1:36" s="3" customFormat="1" ht="15" hidden="1" customHeight="1" x14ac:dyDescent="0.4">
      <c r="A102" s="263">
        <v>98</v>
      </c>
      <c r="B102" s="292">
        <v>9</v>
      </c>
      <c r="C102" s="287" t="s">
        <v>117</v>
      </c>
      <c r="D102" s="287" t="s">
        <v>115</v>
      </c>
      <c r="E102" s="293" t="s">
        <v>116</v>
      </c>
      <c r="F102" s="283" t="s">
        <v>18</v>
      </c>
      <c r="G102" s="294" t="s">
        <v>111</v>
      </c>
      <c r="H102" s="300" t="s">
        <v>124</v>
      </c>
      <c r="I102" s="295">
        <v>1</v>
      </c>
      <c r="J102" s="278" t="s">
        <v>31</v>
      </c>
      <c r="K102" s="293" t="s">
        <v>34</v>
      </c>
      <c r="L102" s="293" t="s">
        <v>36</v>
      </c>
      <c r="M102" s="75"/>
      <c r="N102" s="74"/>
      <c r="O102" s="74"/>
      <c r="P102" s="74"/>
      <c r="Q102" s="74"/>
      <c r="R102" s="74"/>
      <c r="S102" s="74"/>
      <c r="T102" s="74"/>
      <c r="U102" s="74"/>
      <c r="V102" s="74"/>
      <c r="W102" s="74"/>
      <c r="X102" s="74"/>
      <c r="Y102" s="74"/>
      <c r="Z102" s="74"/>
      <c r="AA102" s="74"/>
      <c r="AB102" s="74"/>
      <c r="AC102" s="74"/>
      <c r="AD102" s="74"/>
      <c r="AE102" s="74"/>
      <c r="AF102" s="74"/>
      <c r="AG102" s="74"/>
      <c r="AH102" s="74"/>
      <c r="AI102" s="74"/>
      <c r="AJ102" s="74"/>
    </row>
    <row r="103" spans="1:36" s="3" customFormat="1" ht="15" hidden="1" customHeight="1" x14ac:dyDescent="0.4">
      <c r="A103" s="263">
        <v>99</v>
      </c>
      <c r="B103" s="292">
        <v>9</v>
      </c>
      <c r="C103" s="287" t="s">
        <v>117</v>
      </c>
      <c r="D103" s="287" t="s">
        <v>115</v>
      </c>
      <c r="E103" s="297" t="s">
        <v>116</v>
      </c>
      <c r="F103" s="283" t="s">
        <v>19</v>
      </c>
      <c r="G103" s="294" t="s">
        <v>112</v>
      </c>
      <c r="H103" s="298" t="s">
        <v>125</v>
      </c>
      <c r="I103" s="295">
        <v>1</v>
      </c>
      <c r="J103" s="278" t="s">
        <v>31</v>
      </c>
      <c r="K103" s="297" t="s">
        <v>34</v>
      </c>
      <c r="L103" s="297" t="s">
        <v>36</v>
      </c>
      <c r="M103" s="73"/>
      <c r="N103" s="76"/>
      <c r="O103" s="76"/>
      <c r="P103" s="76"/>
      <c r="Q103" s="76"/>
      <c r="R103" s="76"/>
      <c r="S103" s="76"/>
      <c r="T103" s="76"/>
      <c r="U103" s="76"/>
      <c r="V103" s="76"/>
      <c r="W103" s="76"/>
      <c r="X103" s="76"/>
      <c r="Y103" s="76"/>
      <c r="Z103" s="76"/>
      <c r="AA103" s="76"/>
      <c r="AB103" s="76"/>
      <c r="AC103" s="76"/>
      <c r="AD103" s="76"/>
      <c r="AE103" s="76"/>
      <c r="AF103" s="76"/>
      <c r="AG103" s="76"/>
      <c r="AH103" s="76"/>
      <c r="AI103" s="76"/>
      <c r="AJ103" s="76"/>
    </row>
    <row r="104" spans="1:36" s="3" customFormat="1" ht="15" hidden="1" customHeight="1" x14ac:dyDescent="0.4">
      <c r="A104" s="263">
        <v>100</v>
      </c>
      <c r="B104" s="292">
        <v>9</v>
      </c>
      <c r="C104" s="287" t="s">
        <v>117</v>
      </c>
      <c r="D104" s="287" t="s">
        <v>115</v>
      </c>
      <c r="E104" s="297" t="s">
        <v>116</v>
      </c>
      <c r="F104" s="283" t="s">
        <v>19</v>
      </c>
      <c r="G104" s="294" t="s">
        <v>113</v>
      </c>
      <c r="H104" s="298" t="s">
        <v>114</v>
      </c>
      <c r="I104" s="295">
        <v>1</v>
      </c>
      <c r="J104" s="278" t="s">
        <v>31</v>
      </c>
      <c r="K104" s="297" t="s">
        <v>34</v>
      </c>
      <c r="L104" s="297" t="s">
        <v>36</v>
      </c>
      <c r="M104" s="73"/>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row>
    <row r="105" spans="1:36" s="3" customFormat="1" ht="15" hidden="1" customHeight="1" x14ac:dyDescent="0.4">
      <c r="A105" s="263">
        <v>101</v>
      </c>
      <c r="B105" s="292">
        <v>10</v>
      </c>
      <c r="C105" s="287" t="s">
        <v>117</v>
      </c>
      <c r="D105" s="287" t="s">
        <v>141</v>
      </c>
      <c r="E105" s="301" t="s">
        <v>142</v>
      </c>
      <c r="F105" s="276" t="s">
        <v>16</v>
      </c>
      <c r="G105" s="284" t="s">
        <v>126</v>
      </c>
      <c r="H105" s="277" t="s">
        <v>127</v>
      </c>
      <c r="I105" s="285">
        <v>1</v>
      </c>
      <c r="J105" s="278" t="s">
        <v>31</v>
      </c>
      <c r="K105" s="283" t="s">
        <v>32</v>
      </c>
      <c r="L105" s="283" t="s">
        <v>36</v>
      </c>
      <c r="M105" s="125"/>
      <c r="N105" s="34"/>
      <c r="O105" s="137"/>
      <c r="P105" s="137"/>
      <c r="Q105" s="137"/>
      <c r="R105" s="137"/>
      <c r="S105" s="137"/>
      <c r="T105" s="137"/>
      <c r="U105" s="137"/>
      <c r="V105" s="137"/>
      <c r="W105" s="137"/>
      <c r="X105" s="137"/>
      <c r="Y105" s="137"/>
      <c r="Z105" s="137"/>
      <c r="AA105" s="137"/>
      <c r="AB105" s="137"/>
      <c r="AC105" s="137"/>
      <c r="AD105" s="137"/>
      <c r="AE105" s="137"/>
      <c r="AF105" s="137"/>
      <c r="AG105" s="137"/>
      <c r="AH105" s="137"/>
      <c r="AI105" s="48"/>
      <c r="AJ105" s="76"/>
    </row>
    <row r="106" spans="1:36" s="3" customFormat="1" ht="15" hidden="1" customHeight="1" x14ac:dyDescent="0.4">
      <c r="A106" s="263">
        <v>102</v>
      </c>
      <c r="B106" s="292">
        <v>10</v>
      </c>
      <c r="C106" s="287" t="s">
        <v>117</v>
      </c>
      <c r="D106" s="287" t="s">
        <v>141</v>
      </c>
      <c r="E106" s="301" t="s">
        <v>142</v>
      </c>
      <c r="F106" s="283" t="s">
        <v>17</v>
      </c>
      <c r="G106" s="284" t="s">
        <v>128</v>
      </c>
      <c r="H106" s="284" t="s">
        <v>129</v>
      </c>
      <c r="I106" s="285">
        <v>1</v>
      </c>
      <c r="J106" s="278" t="s">
        <v>31</v>
      </c>
      <c r="K106" s="283" t="s">
        <v>33</v>
      </c>
      <c r="L106" s="283" t="s">
        <v>36</v>
      </c>
      <c r="M106" s="127"/>
      <c r="N106" s="50"/>
      <c r="O106" s="138"/>
      <c r="P106" s="127"/>
      <c r="Q106" s="127"/>
      <c r="R106" s="138"/>
      <c r="S106" s="138"/>
      <c r="T106" s="138"/>
      <c r="U106" s="138"/>
      <c r="V106" s="138"/>
      <c r="W106" s="48"/>
      <c r="X106" s="154">
        <v>7</v>
      </c>
      <c r="Y106" s="127"/>
      <c r="Z106" s="138"/>
      <c r="AA106" s="138"/>
      <c r="AB106" s="127"/>
      <c r="AC106" s="127"/>
      <c r="AD106" s="138"/>
      <c r="AE106" s="138"/>
      <c r="AF106" s="138"/>
      <c r="AG106" s="138"/>
      <c r="AH106" s="138"/>
      <c r="AI106" s="48"/>
      <c r="AJ106" s="154">
        <v>7</v>
      </c>
    </row>
    <row r="107" spans="1:36" s="3" customFormat="1" ht="15" hidden="1" customHeight="1" x14ac:dyDescent="0.4">
      <c r="A107" s="265">
        <v>103</v>
      </c>
      <c r="B107" s="292">
        <v>10</v>
      </c>
      <c r="C107" s="287" t="s">
        <v>117</v>
      </c>
      <c r="D107" s="287" t="s">
        <v>141</v>
      </c>
      <c r="E107" s="301" t="s">
        <v>142</v>
      </c>
      <c r="F107" s="283" t="s">
        <v>18</v>
      </c>
      <c r="G107" s="284" t="s">
        <v>130</v>
      </c>
      <c r="H107" s="284" t="s">
        <v>144</v>
      </c>
      <c r="I107" s="285">
        <v>1</v>
      </c>
      <c r="J107" s="278" t="s">
        <v>31</v>
      </c>
      <c r="K107" s="283" t="s">
        <v>34</v>
      </c>
      <c r="L107" s="283" t="s">
        <v>36</v>
      </c>
      <c r="M107" s="64"/>
      <c r="N107" s="74"/>
      <c r="O107" s="74"/>
      <c r="P107" s="74"/>
      <c r="Q107" s="74"/>
      <c r="R107" s="74"/>
      <c r="S107" s="74"/>
      <c r="T107" s="74"/>
      <c r="U107" s="74"/>
      <c r="V107" s="74"/>
      <c r="W107" s="74"/>
      <c r="X107" s="74"/>
      <c r="Y107" s="74"/>
      <c r="Z107" s="74"/>
      <c r="AA107" s="74"/>
      <c r="AB107" s="74"/>
      <c r="AC107" s="74"/>
      <c r="AD107" s="74"/>
      <c r="AE107" s="74"/>
      <c r="AF107" s="74"/>
      <c r="AG107" s="74"/>
      <c r="AH107" s="74"/>
      <c r="AI107" s="74"/>
      <c r="AJ107" s="74"/>
    </row>
    <row r="108" spans="1:36" s="3" customFormat="1" ht="15" hidden="1" customHeight="1" x14ac:dyDescent="0.4">
      <c r="A108" s="263">
        <v>104</v>
      </c>
      <c r="B108" s="292">
        <v>10</v>
      </c>
      <c r="C108" s="287" t="s">
        <v>117</v>
      </c>
      <c r="D108" s="287" t="s">
        <v>141</v>
      </c>
      <c r="E108" s="301" t="s">
        <v>142</v>
      </c>
      <c r="F108" s="283" t="s">
        <v>19</v>
      </c>
      <c r="G108" s="284" t="s">
        <v>131</v>
      </c>
      <c r="H108" s="277" t="s">
        <v>145</v>
      </c>
      <c r="I108" s="278">
        <v>1</v>
      </c>
      <c r="J108" s="278" t="s">
        <v>31</v>
      </c>
      <c r="K108" s="283" t="s">
        <v>33</v>
      </c>
      <c r="L108" s="283" t="s">
        <v>36</v>
      </c>
      <c r="M108" s="127"/>
      <c r="N108" s="78"/>
      <c r="O108" s="130"/>
      <c r="P108" s="130"/>
      <c r="Q108" s="130"/>
      <c r="R108" s="130"/>
      <c r="S108" s="130"/>
      <c r="T108" s="130"/>
      <c r="U108" s="130"/>
      <c r="V108" s="130"/>
      <c r="W108" s="77"/>
      <c r="X108" s="151">
        <v>25</v>
      </c>
      <c r="Y108" s="134"/>
      <c r="Z108" s="130"/>
      <c r="AA108" s="130"/>
      <c r="AB108" s="130"/>
      <c r="AC108" s="130"/>
      <c r="AD108" s="130"/>
      <c r="AE108" s="130"/>
      <c r="AF108" s="134"/>
      <c r="AG108" s="134"/>
      <c r="AH108" s="130"/>
      <c r="AI108" s="77"/>
      <c r="AJ108" s="151">
        <v>15</v>
      </c>
    </row>
    <row r="109" spans="1:36" s="3" customFormat="1" ht="15" hidden="1" customHeight="1" x14ac:dyDescent="0.4">
      <c r="A109" s="263">
        <v>105</v>
      </c>
      <c r="B109" s="292">
        <v>10</v>
      </c>
      <c r="C109" s="287" t="s">
        <v>117</v>
      </c>
      <c r="D109" s="287" t="s">
        <v>141</v>
      </c>
      <c r="E109" s="301" t="s">
        <v>142</v>
      </c>
      <c r="F109" s="283" t="s">
        <v>19</v>
      </c>
      <c r="G109" s="284" t="s">
        <v>132</v>
      </c>
      <c r="H109" s="284" t="s">
        <v>143</v>
      </c>
      <c r="I109" s="285">
        <v>1</v>
      </c>
      <c r="J109" s="278" t="s">
        <v>31</v>
      </c>
      <c r="K109" s="283" t="s">
        <v>34</v>
      </c>
      <c r="L109" s="283" t="s">
        <v>36</v>
      </c>
      <c r="M109" s="64"/>
      <c r="N109" s="74"/>
      <c r="O109" s="74"/>
      <c r="P109" s="74"/>
      <c r="Q109" s="74"/>
      <c r="R109" s="74"/>
      <c r="S109" s="74"/>
      <c r="T109" s="74"/>
      <c r="U109" s="74"/>
      <c r="V109" s="74"/>
      <c r="W109" s="74"/>
      <c r="X109" s="74"/>
      <c r="Y109" s="74"/>
      <c r="Z109" s="74"/>
      <c r="AA109" s="74"/>
      <c r="AB109" s="74"/>
      <c r="AC109" s="74"/>
      <c r="AD109" s="74"/>
      <c r="AE109" s="74"/>
      <c r="AF109" s="74"/>
      <c r="AG109" s="74"/>
      <c r="AH109" s="74"/>
      <c r="AI109" s="74"/>
      <c r="AJ109" s="74"/>
    </row>
    <row r="110" spans="1:36" s="3" customFormat="1" ht="15" hidden="1" customHeight="1" x14ac:dyDescent="0.4">
      <c r="A110" s="263">
        <v>106</v>
      </c>
      <c r="B110" s="292">
        <v>10</v>
      </c>
      <c r="C110" s="287" t="s">
        <v>117</v>
      </c>
      <c r="D110" s="287" t="s">
        <v>141</v>
      </c>
      <c r="E110" s="301" t="s">
        <v>142</v>
      </c>
      <c r="F110" s="283" t="s">
        <v>19</v>
      </c>
      <c r="G110" s="284" t="s">
        <v>133</v>
      </c>
      <c r="H110" s="284" t="s">
        <v>146</v>
      </c>
      <c r="I110" s="285">
        <v>1</v>
      </c>
      <c r="J110" s="278" t="s">
        <v>31</v>
      </c>
      <c r="K110" s="283" t="s">
        <v>34</v>
      </c>
      <c r="L110" s="283" t="s">
        <v>36</v>
      </c>
      <c r="M110" s="64"/>
      <c r="N110" s="74"/>
      <c r="O110" s="74"/>
      <c r="P110" s="74"/>
      <c r="Q110" s="74"/>
      <c r="R110" s="74"/>
      <c r="S110" s="74"/>
      <c r="T110" s="74"/>
      <c r="U110" s="74"/>
      <c r="V110" s="74"/>
      <c r="W110" s="74"/>
      <c r="X110" s="74"/>
      <c r="Y110" s="74"/>
      <c r="Z110" s="74"/>
      <c r="AA110" s="74"/>
      <c r="AB110" s="74"/>
      <c r="AC110" s="74"/>
      <c r="AD110" s="74"/>
      <c r="AE110" s="74"/>
      <c r="AF110" s="74"/>
      <c r="AG110" s="74"/>
      <c r="AH110" s="74"/>
      <c r="AI110" s="74"/>
      <c r="AJ110" s="74"/>
    </row>
    <row r="111" spans="1:36" s="3" customFormat="1" ht="15" hidden="1" customHeight="1" x14ac:dyDescent="0.4">
      <c r="A111" s="263">
        <v>107</v>
      </c>
      <c r="B111" s="292">
        <v>10</v>
      </c>
      <c r="C111" s="287" t="s">
        <v>117</v>
      </c>
      <c r="D111" s="287" t="s">
        <v>141</v>
      </c>
      <c r="E111" s="301" t="s">
        <v>142</v>
      </c>
      <c r="F111" s="283" t="s">
        <v>18</v>
      </c>
      <c r="G111" s="284" t="s">
        <v>134</v>
      </c>
      <c r="H111" s="277" t="s">
        <v>147</v>
      </c>
      <c r="I111" s="285">
        <v>1</v>
      </c>
      <c r="J111" s="278" t="s">
        <v>31</v>
      </c>
      <c r="K111" s="283" t="s">
        <v>32</v>
      </c>
      <c r="L111" s="283" t="s">
        <v>36</v>
      </c>
      <c r="M111" s="125"/>
      <c r="N111" s="34"/>
      <c r="O111" s="137"/>
      <c r="P111" s="137"/>
      <c r="Q111" s="137"/>
      <c r="R111" s="137"/>
      <c r="S111" s="137"/>
      <c r="T111" s="137"/>
      <c r="U111" s="137"/>
      <c r="V111" s="137"/>
      <c r="W111" s="137"/>
      <c r="X111" s="137"/>
      <c r="Y111" s="137"/>
      <c r="Z111" s="137"/>
      <c r="AA111" s="137"/>
      <c r="AB111" s="137"/>
      <c r="AC111" s="137"/>
      <c r="AD111" s="137"/>
      <c r="AE111" s="137"/>
      <c r="AF111" s="137"/>
      <c r="AG111" s="137"/>
      <c r="AH111" s="137"/>
      <c r="AI111" s="53"/>
      <c r="AJ111" s="203">
        <v>1</v>
      </c>
    </row>
    <row r="112" spans="1:36" s="3" customFormat="1" ht="15" hidden="1" customHeight="1" x14ac:dyDescent="0.4">
      <c r="A112" s="263">
        <v>108</v>
      </c>
      <c r="B112" s="292">
        <v>10</v>
      </c>
      <c r="C112" s="287" t="s">
        <v>117</v>
      </c>
      <c r="D112" s="287" t="s">
        <v>141</v>
      </c>
      <c r="E112" s="301" t="s">
        <v>142</v>
      </c>
      <c r="F112" s="283" t="s">
        <v>19</v>
      </c>
      <c r="G112" s="284" t="s">
        <v>135</v>
      </c>
      <c r="H112" s="284" t="s">
        <v>136</v>
      </c>
      <c r="I112" s="285">
        <v>1</v>
      </c>
      <c r="J112" s="278" t="s">
        <v>31</v>
      </c>
      <c r="K112" s="283" t="s">
        <v>34</v>
      </c>
      <c r="L112" s="283" t="s">
        <v>36</v>
      </c>
      <c r="M112" s="64"/>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row>
    <row r="113" spans="1:36" s="3" customFormat="1" ht="15" hidden="1" customHeight="1" x14ac:dyDescent="0.4">
      <c r="A113" s="265">
        <v>109</v>
      </c>
      <c r="B113" s="292">
        <v>10</v>
      </c>
      <c r="C113" s="287" t="s">
        <v>117</v>
      </c>
      <c r="D113" s="287" t="s">
        <v>141</v>
      </c>
      <c r="E113" s="301" t="s">
        <v>142</v>
      </c>
      <c r="F113" s="283" t="s">
        <v>19</v>
      </c>
      <c r="G113" s="284" t="s">
        <v>137</v>
      </c>
      <c r="H113" s="284" t="s">
        <v>148</v>
      </c>
      <c r="I113" s="285">
        <v>1</v>
      </c>
      <c r="J113" s="278" t="s">
        <v>31</v>
      </c>
      <c r="K113" s="283" t="s">
        <v>34</v>
      </c>
      <c r="L113" s="283" t="s">
        <v>36</v>
      </c>
      <c r="M113" s="64"/>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row>
    <row r="114" spans="1:36" s="3" customFormat="1" ht="15" hidden="1" customHeight="1" x14ac:dyDescent="0.4">
      <c r="A114" s="263">
        <v>110</v>
      </c>
      <c r="B114" s="292">
        <v>10</v>
      </c>
      <c r="C114" s="287" t="s">
        <v>117</v>
      </c>
      <c r="D114" s="287" t="s">
        <v>141</v>
      </c>
      <c r="E114" s="301" t="s">
        <v>142</v>
      </c>
      <c r="F114" s="283" t="s">
        <v>19</v>
      </c>
      <c r="G114" s="284" t="s">
        <v>138</v>
      </c>
      <c r="H114" s="284" t="s">
        <v>149</v>
      </c>
      <c r="I114" s="285">
        <v>1</v>
      </c>
      <c r="J114" s="278" t="s">
        <v>31</v>
      </c>
      <c r="K114" s="283" t="s">
        <v>34</v>
      </c>
      <c r="L114" s="283" t="s">
        <v>36</v>
      </c>
      <c r="M114" s="64"/>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row>
    <row r="115" spans="1:36" s="3" customFormat="1" ht="15" hidden="1" customHeight="1" x14ac:dyDescent="0.4">
      <c r="A115" s="263">
        <v>111</v>
      </c>
      <c r="B115" s="292">
        <v>10</v>
      </c>
      <c r="C115" s="287" t="s">
        <v>117</v>
      </c>
      <c r="D115" s="287" t="s">
        <v>141</v>
      </c>
      <c r="E115" s="301" t="s">
        <v>142</v>
      </c>
      <c r="F115" s="283" t="s">
        <v>19</v>
      </c>
      <c r="G115" s="284" t="s">
        <v>139</v>
      </c>
      <c r="H115" s="284" t="s">
        <v>150</v>
      </c>
      <c r="I115" s="285">
        <v>1</v>
      </c>
      <c r="J115" s="278" t="s">
        <v>31</v>
      </c>
      <c r="K115" s="283" t="s">
        <v>34</v>
      </c>
      <c r="L115" s="283" t="s">
        <v>36</v>
      </c>
      <c r="M115" s="64"/>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row>
    <row r="116" spans="1:36" s="3" customFormat="1" ht="15" hidden="1" customHeight="1" x14ac:dyDescent="0.4">
      <c r="A116" s="263">
        <v>112</v>
      </c>
      <c r="B116" s="292">
        <v>10</v>
      </c>
      <c r="C116" s="287" t="s">
        <v>117</v>
      </c>
      <c r="D116" s="287" t="s">
        <v>141</v>
      </c>
      <c r="E116" s="301" t="s">
        <v>142</v>
      </c>
      <c r="F116" s="283" t="s">
        <v>19</v>
      </c>
      <c r="G116" s="284" t="s">
        <v>140</v>
      </c>
      <c r="H116" s="284" t="s">
        <v>151</v>
      </c>
      <c r="I116" s="285">
        <v>1</v>
      </c>
      <c r="J116" s="278" t="s">
        <v>31</v>
      </c>
      <c r="K116" s="283" t="s">
        <v>34</v>
      </c>
      <c r="L116" s="283" t="s">
        <v>36</v>
      </c>
      <c r="M116" s="64"/>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row>
    <row r="117" spans="1:36" s="4" customFormat="1" ht="15" hidden="1" customHeight="1" x14ac:dyDescent="0.4">
      <c r="A117" s="263">
        <v>113</v>
      </c>
      <c r="B117" s="292">
        <v>11</v>
      </c>
      <c r="C117" s="287" t="s">
        <v>117</v>
      </c>
      <c r="D117" s="287" t="s">
        <v>301</v>
      </c>
      <c r="E117" s="302" t="s">
        <v>117</v>
      </c>
      <c r="F117" s="276" t="s">
        <v>16</v>
      </c>
      <c r="G117" s="277" t="s">
        <v>248</v>
      </c>
      <c r="H117" s="277" t="s">
        <v>249</v>
      </c>
      <c r="I117" s="290">
        <v>-0.03</v>
      </c>
      <c r="J117" s="290" t="s">
        <v>103</v>
      </c>
      <c r="K117" s="276" t="s">
        <v>33</v>
      </c>
      <c r="L117" s="276" t="s">
        <v>122</v>
      </c>
      <c r="M117" s="126"/>
      <c r="N117" s="39"/>
      <c r="O117" s="145"/>
      <c r="P117" s="145"/>
      <c r="Q117" s="145"/>
      <c r="R117" s="145"/>
      <c r="S117" s="145"/>
      <c r="T117" s="145"/>
      <c r="U117" s="145"/>
      <c r="V117" s="189"/>
      <c r="W117" s="59"/>
      <c r="X117" s="76"/>
      <c r="Y117" s="145"/>
      <c r="Z117" s="145"/>
      <c r="AA117" s="145"/>
      <c r="AB117" s="145"/>
      <c r="AC117" s="145"/>
      <c r="AD117" s="145"/>
      <c r="AE117" s="145"/>
      <c r="AF117" s="189"/>
      <c r="AG117" s="189"/>
      <c r="AH117" s="145"/>
      <c r="AI117" s="36"/>
      <c r="AJ117" s="76"/>
    </row>
    <row r="118" spans="1:36" s="4" customFormat="1" ht="15" hidden="1" customHeight="1" x14ac:dyDescent="0.4">
      <c r="A118" s="263">
        <v>114</v>
      </c>
      <c r="B118" s="292">
        <v>11</v>
      </c>
      <c r="C118" s="287" t="s">
        <v>117</v>
      </c>
      <c r="D118" s="287" t="s">
        <v>301</v>
      </c>
      <c r="E118" s="276" t="s">
        <v>291</v>
      </c>
      <c r="F118" s="276" t="s">
        <v>17</v>
      </c>
      <c r="G118" s="277" t="s">
        <v>250</v>
      </c>
      <c r="H118" s="277" t="s">
        <v>251</v>
      </c>
      <c r="I118" s="276" t="s">
        <v>286</v>
      </c>
      <c r="J118" s="290" t="s">
        <v>103</v>
      </c>
      <c r="K118" s="276" t="s">
        <v>33</v>
      </c>
      <c r="L118" s="276" t="s">
        <v>122</v>
      </c>
      <c r="M118" s="126"/>
      <c r="N118" s="39"/>
      <c r="O118" s="145"/>
      <c r="P118" s="145"/>
      <c r="Q118" s="145"/>
      <c r="R118" s="145"/>
      <c r="S118" s="145"/>
      <c r="T118" s="189"/>
      <c r="U118" s="189"/>
      <c r="V118" s="145"/>
      <c r="W118" s="36"/>
      <c r="X118" s="76"/>
      <c r="Y118" s="196"/>
      <c r="Z118" s="145"/>
      <c r="AA118" s="145"/>
      <c r="AB118" s="145"/>
      <c r="AC118" s="145"/>
      <c r="AD118" s="145"/>
      <c r="AE118" s="145"/>
      <c r="AF118" s="196"/>
      <c r="AG118" s="196"/>
      <c r="AH118" s="145"/>
      <c r="AI118" s="36"/>
      <c r="AJ118" s="76"/>
    </row>
    <row r="119" spans="1:36" s="4" customFormat="1" ht="15" hidden="1" customHeight="1" x14ac:dyDescent="0.4">
      <c r="A119" s="265">
        <v>115</v>
      </c>
      <c r="B119" s="292">
        <v>11</v>
      </c>
      <c r="C119" s="287" t="s">
        <v>117</v>
      </c>
      <c r="D119" s="287" t="s">
        <v>301</v>
      </c>
      <c r="E119" s="276" t="s">
        <v>292</v>
      </c>
      <c r="F119" s="276" t="s">
        <v>18</v>
      </c>
      <c r="G119" s="277" t="s">
        <v>252</v>
      </c>
      <c r="H119" s="277" t="s">
        <v>253</v>
      </c>
      <c r="I119" s="278">
        <v>1</v>
      </c>
      <c r="J119" s="278" t="s">
        <v>31</v>
      </c>
      <c r="K119" s="276" t="s">
        <v>35</v>
      </c>
      <c r="L119" s="276" t="s">
        <v>36</v>
      </c>
      <c r="M119" s="125"/>
      <c r="N119" s="81"/>
      <c r="O119" s="168"/>
      <c r="P119" s="168"/>
      <c r="Q119" s="168"/>
      <c r="R119" s="183">
        <v>12</v>
      </c>
      <c r="S119" s="168"/>
      <c r="T119" s="168"/>
      <c r="U119" s="168"/>
      <c r="V119" s="168"/>
      <c r="W119" s="82"/>
      <c r="X119" s="183">
        <v>12</v>
      </c>
      <c r="Y119" s="168"/>
      <c r="Z119" s="168"/>
      <c r="AA119" s="168"/>
      <c r="AB119" s="168"/>
      <c r="AC119" s="82"/>
      <c r="AD119" s="183">
        <v>12</v>
      </c>
      <c r="AE119" s="168"/>
      <c r="AF119" s="168"/>
      <c r="AG119" s="168"/>
      <c r="AH119" s="168"/>
      <c r="AI119" s="53"/>
      <c r="AJ119" s="153">
        <v>12</v>
      </c>
    </row>
    <row r="120" spans="1:36" s="4" customFormat="1" ht="15" hidden="1" customHeight="1" x14ac:dyDescent="0.4">
      <c r="A120" s="263">
        <v>116</v>
      </c>
      <c r="B120" s="292">
        <v>11</v>
      </c>
      <c r="C120" s="287" t="s">
        <v>117</v>
      </c>
      <c r="D120" s="287" t="s">
        <v>301</v>
      </c>
      <c r="E120" s="276" t="s">
        <v>293</v>
      </c>
      <c r="F120" s="276" t="s">
        <v>19</v>
      </c>
      <c r="G120" s="277" t="s">
        <v>254</v>
      </c>
      <c r="H120" s="277" t="s">
        <v>255</v>
      </c>
      <c r="I120" s="290">
        <v>1</v>
      </c>
      <c r="J120" s="278" t="s">
        <v>31</v>
      </c>
      <c r="K120" s="276" t="s">
        <v>34</v>
      </c>
      <c r="L120" s="276" t="s">
        <v>36</v>
      </c>
      <c r="M120" s="40"/>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row>
    <row r="121" spans="1:36" s="4" customFormat="1" ht="15" hidden="1" customHeight="1" x14ac:dyDescent="0.4">
      <c r="A121" s="263">
        <v>117</v>
      </c>
      <c r="B121" s="292">
        <v>11</v>
      </c>
      <c r="C121" s="287" t="s">
        <v>117</v>
      </c>
      <c r="D121" s="287" t="s">
        <v>301</v>
      </c>
      <c r="E121" s="276" t="s">
        <v>294</v>
      </c>
      <c r="F121" s="276" t="s">
        <v>19</v>
      </c>
      <c r="G121" s="277" t="s">
        <v>256</v>
      </c>
      <c r="H121" s="277" t="s">
        <v>257</v>
      </c>
      <c r="I121" s="290">
        <v>1</v>
      </c>
      <c r="J121" s="278" t="s">
        <v>31</v>
      </c>
      <c r="K121" s="276" t="s">
        <v>34</v>
      </c>
      <c r="L121" s="276" t="s">
        <v>36</v>
      </c>
      <c r="M121" s="126"/>
      <c r="N121" s="39"/>
      <c r="O121" s="145"/>
      <c r="P121" s="145"/>
      <c r="Q121" s="41"/>
      <c r="R121" s="151">
        <v>1</v>
      </c>
      <c r="S121" s="126"/>
      <c r="T121" s="145"/>
      <c r="U121" s="145"/>
      <c r="V121" s="145"/>
      <c r="W121" s="41"/>
      <c r="X121" s="151">
        <v>1</v>
      </c>
      <c r="Y121" s="126"/>
      <c r="Z121" s="145"/>
      <c r="AA121" s="145"/>
      <c r="AB121" s="145"/>
      <c r="AC121" s="41"/>
      <c r="AD121" s="151">
        <v>1</v>
      </c>
      <c r="AE121" s="126"/>
      <c r="AF121" s="145"/>
      <c r="AG121" s="145"/>
      <c r="AH121" s="145"/>
      <c r="AI121" s="145"/>
      <c r="AJ121" s="145"/>
    </row>
    <row r="122" spans="1:36" s="4" customFormat="1" ht="15" hidden="1" customHeight="1" x14ac:dyDescent="0.4">
      <c r="A122" s="263">
        <v>118</v>
      </c>
      <c r="B122" s="292">
        <v>11</v>
      </c>
      <c r="C122" s="287" t="s">
        <v>117</v>
      </c>
      <c r="D122" s="287" t="s">
        <v>301</v>
      </c>
      <c r="E122" s="276" t="s">
        <v>295</v>
      </c>
      <c r="F122" s="276" t="s">
        <v>19</v>
      </c>
      <c r="G122" s="277" t="s">
        <v>258</v>
      </c>
      <c r="H122" s="277" t="s">
        <v>259</v>
      </c>
      <c r="I122" s="290">
        <v>1</v>
      </c>
      <c r="J122" s="278" t="s">
        <v>31</v>
      </c>
      <c r="K122" s="276" t="s">
        <v>34</v>
      </c>
      <c r="L122" s="276" t="s">
        <v>36</v>
      </c>
      <c r="M122" s="40"/>
      <c r="N122" s="152">
        <v>13</v>
      </c>
      <c r="O122" s="83"/>
      <c r="P122" s="152">
        <v>13</v>
      </c>
      <c r="Q122" s="83"/>
      <c r="R122" s="152">
        <v>13</v>
      </c>
      <c r="S122" s="83"/>
      <c r="T122" s="152">
        <v>13</v>
      </c>
      <c r="U122" s="83"/>
      <c r="V122" s="152">
        <v>13</v>
      </c>
      <c r="W122" s="83"/>
      <c r="X122" s="152">
        <v>13</v>
      </c>
      <c r="Y122" s="83"/>
      <c r="Z122" s="152">
        <v>13</v>
      </c>
      <c r="AA122" s="83"/>
      <c r="AB122" s="152">
        <v>13</v>
      </c>
      <c r="AC122" s="83"/>
      <c r="AD122" s="152">
        <v>13</v>
      </c>
      <c r="AE122" s="83"/>
      <c r="AF122" s="152">
        <v>13</v>
      </c>
      <c r="AG122" s="83"/>
      <c r="AH122" s="152">
        <v>13</v>
      </c>
      <c r="AI122" s="83"/>
      <c r="AJ122" s="152">
        <v>12</v>
      </c>
    </row>
    <row r="123" spans="1:36" s="4" customFormat="1" ht="15" hidden="1" customHeight="1" x14ac:dyDescent="0.4">
      <c r="A123" s="263">
        <v>119</v>
      </c>
      <c r="B123" s="292">
        <v>11</v>
      </c>
      <c r="C123" s="287" t="s">
        <v>117</v>
      </c>
      <c r="D123" s="287" t="s">
        <v>301</v>
      </c>
      <c r="E123" s="276" t="s">
        <v>292</v>
      </c>
      <c r="F123" s="276" t="s">
        <v>18</v>
      </c>
      <c r="G123" s="277" t="s">
        <v>260</v>
      </c>
      <c r="H123" s="277" t="s">
        <v>261</v>
      </c>
      <c r="I123" s="290" t="s">
        <v>287</v>
      </c>
      <c r="J123" s="278" t="s">
        <v>31</v>
      </c>
      <c r="K123" s="276" t="s">
        <v>32</v>
      </c>
      <c r="L123" s="276" t="s">
        <v>36</v>
      </c>
      <c r="M123" s="126"/>
      <c r="N123" s="39"/>
      <c r="O123" s="145"/>
      <c r="P123" s="145"/>
      <c r="Q123" s="145"/>
      <c r="R123" s="145"/>
      <c r="S123" s="145"/>
      <c r="T123" s="145"/>
      <c r="U123" s="145"/>
      <c r="V123" s="145"/>
      <c r="W123" s="145"/>
      <c r="X123" s="145"/>
      <c r="Y123" s="145"/>
      <c r="Z123" s="145"/>
      <c r="AA123" s="145"/>
      <c r="AB123" s="145"/>
      <c r="AC123" s="145"/>
      <c r="AD123" s="145"/>
      <c r="AE123" s="145"/>
      <c r="AF123" s="145"/>
      <c r="AG123" s="145"/>
      <c r="AH123" s="145"/>
      <c r="AI123" s="36"/>
      <c r="AJ123" s="76"/>
    </row>
    <row r="124" spans="1:36" s="4" customFormat="1" ht="15" hidden="1" customHeight="1" x14ac:dyDescent="0.4">
      <c r="A124" s="263">
        <v>120</v>
      </c>
      <c r="B124" s="292">
        <v>11</v>
      </c>
      <c r="C124" s="287" t="s">
        <v>117</v>
      </c>
      <c r="D124" s="287" t="s">
        <v>301</v>
      </c>
      <c r="E124" s="276" t="s">
        <v>296</v>
      </c>
      <c r="F124" s="276" t="s">
        <v>19</v>
      </c>
      <c r="G124" s="277" t="s">
        <v>262</v>
      </c>
      <c r="H124" s="277" t="s">
        <v>263</v>
      </c>
      <c r="I124" s="290">
        <v>1</v>
      </c>
      <c r="J124" s="278" t="s">
        <v>31</v>
      </c>
      <c r="K124" s="276" t="s">
        <v>34</v>
      </c>
      <c r="L124" s="276" t="s">
        <v>36</v>
      </c>
      <c r="M124" s="40"/>
      <c r="N124" s="153">
        <v>20</v>
      </c>
      <c r="O124" s="84"/>
      <c r="P124" s="153">
        <v>20</v>
      </c>
      <c r="Q124" s="84"/>
      <c r="R124" s="153">
        <v>20</v>
      </c>
      <c r="S124" s="84"/>
      <c r="T124" s="153">
        <v>20</v>
      </c>
      <c r="U124" s="84"/>
      <c r="V124" s="153">
        <v>20</v>
      </c>
      <c r="W124" s="84"/>
      <c r="X124" s="153">
        <v>20</v>
      </c>
      <c r="Y124" s="84"/>
      <c r="Z124" s="153">
        <v>20</v>
      </c>
      <c r="AA124" s="84"/>
      <c r="AB124" s="153">
        <v>20</v>
      </c>
      <c r="AC124" s="84"/>
      <c r="AD124" s="153">
        <v>20</v>
      </c>
      <c r="AE124" s="84"/>
      <c r="AF124" s="153">
        <v>20</v>
      </c>
      <c r="AG124" s="84"/>
      <c r="AH124" s="153">
        <v>20</v>
      </c>
      <c r="AI124" s="84"/>
      <c r="AJ124" s="153">
        <v>20</v>
      </c>
    </row>
    <row r="125" spans="1:36" s="4" customFormat="1" ht="15" hidden="1" customHeight="1" x14ac:dyDescent="0.4">
      <c r="A125" s="265">
        <v>121</v>
      </c>
      <c r="B125" s="292">
        <v>11</v>
      </c>
      <c r="C125" s="287" t="s">
        <v>117</v>
      </c>
      <c r="D125" s="287" t="s">
        <v>301</v>
      </c>
      <c r="E125" s="276" t="s">
        <v>296</v>
      </c>
      <c r="F125" s="276" t="s">
        <v>19</v>
      </c>
      <c r="G125" s="277" t="s">
        <v>264</v>
      </c>
      <c r="H125" s="277" t="s">
        <v>265</v>
      </c>
      <c r="I125" s="290">
        <v>1</v>
      </c>
      <c r="J125" s="278" t="s">
        <v>31</v>
      </c>
      <c r="K125" s="276" t="s">
        <v>34</v>
      </c>
      <c r="L125" s="276" t="s">
        <v>36</v>
      </c>
      <c r="M125" s="40"/>
      <c r="N125" s="153">
        <v>16</v>
      </c>
      <c r="O125" s="84"/>
      <c r="P125" s="153">
        <v>16</v>
      </c>
      <c r="Q125" s="84"/>
      <c r="R125" s="153">
        <v>16</v>
      </c>
      <c r="S125" s="84"/>
      <c r="T125" s="153">
        <v>16</v>
      </c>
      <c r="U125" s="84"/>
      <c r="V125" s="153">
        <v>16</v>
      </c>
      <c r="W125" s="84"/>
      <c r="X125" s="153">
        <v>16</v>
      </c>
      <c r="Y125" s="84"/>
      <c r="Z125" s="153">
        <v>16</v>
      </c>
      <c r="AA125" s="84"/>
      <c r="AB125" s="153">
        <v>16</v>
      </c>
      <c r="AC125" s="84"/>
      <c r="AD125" s="153">
        <v>16</v>
      </c>
      <c r="AE125" s="84"/>
      <c r="AF125" s="153">
        <v>16</v>
      </c>
      <c r="AG125" s="84"/>
      <c r="AH125" s="153">
        <v>16</v>
      </c>
      <c r="AI125" s="84"/>
      <c r="AJ125" s="153">
        <v>16</v>
      </c>
    </row>
    <row r="126" spans="1:36" s="4" customFormat="1" ht="15" hidden="1" customHeight="1" x14ac:dyDescent="0.4">
      <c r="A126" s="263">
        <v>122</v>
      </c>
      <c r="B126" s="292">
        <v>11</v>
      </c>
      <c r="C126" s="287" t="s">
        <v>117</v>
      </c>
      <c r="D126" s="287" t="s">
        <v>301</v>
      </c>
      <c r="E126" s="276" t="s">
        <v>297</v>
      </c>
      <c r="F126" s="276" t="s">
        <v>18</v>
      </c>
      <c r="G126" s="277" t="s">
        <v>266</v>
      </c>
      <c r="H126" s="277" t="s">
        <v>267</v>
      </c>
      <c r="I126" s="290">
        <v>1</v>
      </c>
      <c r="J126" s="278" t="s">
        <v>31</v>
      </c>
      <c r="K126" s="276" t="s">
        <v>34</v>
      </c>
      <c r="L126" s="276" t="s">
        <v>36</v>
      </c>
      <c r="M126" s="126"/>
      <c r="N126" s="39"/>
      <c r="O126" s="145"/>
      <c r="P126" s="145"/>
      <c r="Q126" s="145"/>
      <c r="R126" s="145"/>
      <c r="S126" s="36"/>
      <c r="T126" s="153">
        <v>300</v>
      </c>
      <c r="U126" s="145"/>
      <c r="V126" s="145"/>
      <c r="W126" s="145"/>
      <c r="X126" s="145"/>
      <c r="Y126" s="145"/>
      <c r="Z126" s="145"/>
      <c r="AA126" s="145"/>
      <c r="AB126" s="145"/>
      <c r="AC126" s="145"/>
      <c r="AD126" s="145"/>
      <c r="AE126" s="36"/>
      <c r="AF126" s="153">
        <v>300</v>
      </c>
      <c r="AG126" s="145"/>
      <c r="AH126" s="145"/>
      <c r="AI126" s="145"/>
      <c r="AJ126" s="145"/>
    </row>
    <row r="127" spans="1:36" s="4" customFormat="1" ht="15" hidden="1" customHeight="1" x14ac:dyDescent="0.4">
      <c r="A127" s="263">
        <v>123</v>
      </c>
      <c r="B127" s="292">
        <v>11</v>
      </c>
      <c r="C127" s="287" t="s">
        <v>117</v>
      </c>
      <c r="D127" s="287" t="s">
        <v>301</v>
      </c>
      <c r="E127" s="276" t="s">
        <v>297</v>
      </c>
      <c r="F127" s="276" t="s">
        <v>19</v>
      </c>
      <c r="G127" s="277" t="s">
        <v>268</v>
      </c>
      <c r="H127" s="277" t="s">
        <v>692</v>
      </c>
      <c r="I127" s="290">
        <v>1</v>
      </c>
      <c r="J127" s="278" t="s">
        <v>31</v>
      </c>
      <c r="K127" s="276" t="s">
        <v>32</v>
      </c>
      <c r="L127" s="276" t="s">
        <v>36</v>
      </c>
      <c r="M127" s="126"/>
      <c r="N127" s="39"/>
      <c r="O127" s="145"/>
      <c r="P127" s="145"/>
      <c r="Q127" s="145"/>
      <c r="R127" s="145"/>
      <c r="S127" s="145"/>
      <c r="T127" s="145"/>
      <c r="U127" s="145"/>
      <c r="V127" s="145"/>
      <c r="W127" s="145"/>
      <c r="X127" s="145"/>
      <c r="Y127" s="145"/>
      <c r="Z127" s="145"/>
      <c r="AA127" s="36"/>
      <c r="AB127" s="153">
        <v>1</v>
      </c>
      <c r="AC127" s="166"/>
      <c r="AD127" s="145"/>
      <c r="AE127" s="145"/>
      <c r="AF127" s="145"/>
      <c r="AG127" s="145"/>
      <c r="AH127" s="145"/>
      <c r="AI127" s="145"/>
      <c r="AJ127" s="145"/>
    </row>
    <row r="128" spans="1:36" s="4" customFormat="1" ht="15" hidden="1" customHeight="1" x14ac:dyDescent="0.4">
      <c r="A128" s="263">
        <v>124</v>
      </c>
      <c r="B128" s="292">
        <v>11</v>
      </c>
      <c r="C128" s="287" t="s">
        <v>117</v>
      </c>
      <c r="D128" s="287" t="s">
        <v>301</v>
      </c>
      <c r="E128" s="276" t="s">
        <v>297</v>
      </c>
      <c r="F128" s="276" t="s">
        <v>19</v>
      </c>
      <c r="G128" s="277" t="s">
        <v>269</v>
      </c>
      <c r="H128" s="277" t="s">
        <v>693</v>
      </c>
      <c r="I128" s="290">
        <v>1</v>
      </c>
      <c r="J128" s="278" t="s">
        <v>31</v>
      </c>
      <c r="K128" s="276" t="s">
        <v>33</v>
      </c>
      <c r="L128" s="276" t="s">
        <v>36</v>
      </c>
      <c r="M128" s="126"/>
      <c r="N128" s="39"/>
      <c r="O128" s="145"/>
      <c r="P128" s="145"/>
      <c r="Q128" s="145"/>
      <c r="R128" s="145"/>
      <c r="S128" s="145"/>
      <c r="T128" s="145"/>
      <c r="U128" s="145"/>
      <c r="V128" s="145"/>
      <c r="W128" s="36"/>
      <c r="X128" s="36"/>
      <c r="Y128" s="145"/>
      <c r="Z128" s="145"/>
      <c r="AA128" s="145"/>
      <c r="AB128" s="145"/>
      <c r="AC128" s="145"/>
      <c r="AD128" s="145"/>
      <c r="AE128" s="145"/>
      <c r="AF128" s="145"/>
      <c r="AG128" s="145"/>
      <c r="AH128" s="145"/>
      <c r="AI128" s="36"/>
      <c r="AJ128" s="36"/>
    </row>
    <row r="129" spans="1:36" s="4" customFormat="1" ht="15" hidden="1" customHeight="1" x14ac:dyDescent="0.4">
      <c r="A129" s="263">
        <v>125</v>
      </c>
      <c r="B129" s="292">
        <v>11</v>
      </c>
      <c r="C129" s="287" t="s">
        <v>117</v>
      </c>
      <c r="D129" s="287" t="s">
        <v>301</v>
      </c>
      <c r="E129" s="276" t="s">
        <v>297</v>
      </c>
      <c r="F129" s="276" t="s">
        <v>19</v>
      </c>
      <c r="G129" s="277" t="s">
        <v>270</v>
      </c>
      <c r="H129" s="277" t="s">
        <v>271</v>
      </c>
      <c r="I129" s="290">
        <v>1</v>
      </c>
      <c r="J129" s="278" t="s">
        <v>31</v>
      </c>
      <c r="K129" s="276" t="s">
        <v>34</v>
      </c>
      <c r="L129" s="276" t="s">
        <v>36</v>
      </c>
      <c r="M129" s="40"/>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row>
    <row r="130" spans="1:36" s="4" customFormat="1" ht="15" hidden="1" customHeight="1" x14ac:dyDescent="0.4">
      <c r="A130" s="263">
        <v>126</v>
      </c>
      <c r="B130" s="292">
        <v>11</v>
      </c>
      <c r="C130" s="287" t="s">
        <v>117</v>
      </c>
      <c r="D130" s="287" t="s">
        <v>301</v>
      </c>
      <c r="E130" s="276" t="s">
        <v>298</v>
      </c>
      <c r="F130" s="276" t="s">
        <v>18</v>
      </c>
      <c r="G130" s="300" t="s">
        <v>2686</v>
      </c>
      <c r="H130" s="300" t="s">
        <v>272</v>
      </c>
      <c r="I130" s="290">
        <v>1</v>
      </c>
      <c r="J130" s="278" t="s">
        <v>31</v>
      </c>
      <c r="K130" s="276" t="s">
        <v>34</v>
      </c>
      <c r="L130" s="276" t="s">
        <v>36</v>
      </c>
      <c r="M130" s="35"/>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6"/>
    </row>
    <row r="131" spans="1:36" s="4" customFormat="1" ht="15" hidden="1" customHeight="1" x14ac:dyDescent="0.4">
      <c r="A131" s="265">
        <v>127</v>
      </c>
      <c r="B131" s="292">
        <v>11</v>
      </c>
      <c r="C131" s="287" t="s">
        <v>117</v>
      </c>
      <c r="D131" s="287" t="s">
        <v>301</v>
      </c>
      <c r="E131" s="276" t="s">
        <v>298</v>
      </c>
      <c r="F131" s="276" t="s">
        <v>19</v>
      </c>
      <c r="G131" s="277" t="s">
        <v>273</v>
      </c>
      <c r="H131" s="277" t="s">
        <v>274</v>
      </c>
      <c r="I131" s="290" t="s">
        <v>288</v>
      </c>
      <c r="J131" s="278" t="s">
        <v>31</v>
      </c>
      <c r="K131" s="276" t="s">
        <v>34</v>
      </c>
      <c r="L131" s="276" t="s">
        <v>36</v>
      </c>
      <c r="M131" s="40"/>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row>
    <row r="132" spans="1:36" s="4" customFormat="1" ht="15" hidden="1" customHeight="1" x14ac:dyDescent="0.4">
      <c r="A132" s="263">
        <v>128</v>
      </c>
      <c r="B132" s="292">
        <v>11</v>
      </c>
      <c r="C132" s="287" t="s">
        <v>117</v>
      </c>
      <c r="D132" s="287" t="s">
        <v>301</v>
      </c>
      <c r="E132" s="296" t="s">
        <v>298</v>
      </c>
      <c r="F132" s="276" t="s">
        <v>19</v>
      </c>
      <c r="G132" s="300" t="s">
        <v>275</v>
      </c>
      <c r="H132" s="300" t="s">
        <v>694</v>
      </c>
      <c r="I132" s="290">
        <v>1</v>
      </c>
      <c r="J132" s="278" t="s">
        <v>31</v>
      </c>
      <c r="K132" s="296" t="s">
        <v>34</v>
      </c>
      <c r="L132" s="296" t="s">
        <v>36</v>
      </c>
      <c r="M132" s="127"/>
      <c r="N132" s="50"/>
      <c r="O132" s="138"/>
      <c r="P132" s="138"/>
      <c r="Q132" s="138"/>
      <c r="R132" s="138"/>
      <c r="S132" s="138"/>
      <c r="T132" s="138"/>
      <c r="U132" s="48"/>
      <c r="V132" s="36"/>
      <c r="W132" s="145"/>
      <c r="X132" s="145"/>
      <c r="Y132" s="145"/>
      <c r="Z132" s="145"/>
      <c r="AA132" s="145"/>
      <c r="AB132" s="145"/>
      <c r="AC132" s="145"/>
      <c r="AD132" s="145"/>
      <c r="AE132" s="145"/>
      <c r="AF132" s="145"/>
      <c r="AG132" s="36"/>
      <c r="AH132" s="36"/>
      <c r="AI132" s="145"/>
      <c r="AJ132" s="145"/>
    </row>
    <row r="133" spans="1:36" s="4" customFormat="1" ht="15" hidden="1" customHeight="1" x14ac:dyDescent="0.4">
      <c r="A133" s="263">
        <v>129</v>
      </c>
      <c r="B133" s="292">
        <v>11</v>
      </c>
      <c r="C133" s="287" t="s">
        <v>117</v>
      </c>
      <c r="D133" s="287" t="s">
        <v>301</v>
      </c>
      <c r="E133" s="276" t="s">
        <v>299</v>
      </c>
      <c r="F133" s="276" t="s">
        <v>18</v>
      </c>
      <c r="G133" s="277" t="s">
        <v>276</v>
      </c>
      <c r="H133" s="277" t="s">
        <v>277</v>
      </c>
      <c r="I133" s="290" t="s">
        <v>289</v>
      </c>
      <c r="J133" s="290" t="s">
        <v>103</v>
      </c>
      <c r="K133" s="276" t="s">
        <v>33</v>
      </c>
      <c r="L133" s="276" t="s">
        <v>122</v>
      </c>
      <c r="M133" s="126"/>
      <c r="N133" s="39"/>
      <c r="O133" s="145"/>
      <c r="P133" s="145"/>
      <c r="Q133" s="145"/>
      <c r="R133" s="145"/>
      <c r="S133" s="145"/>
      <c r="T133" s="145"/>
      <c r="U133" s="145"/>
      <c r="V133" s="145"/>
      <c r="W133" s="36"/>
      <c r="X133" s="36"/>
      <c r="Y133" s="145"/>
      <c r="Z133" s="145"/>
      <c r="AA133" s="145"/>
      <c r="AB133" s="145"/>
      <c r="AC133" s="145"/>
      <c r="AD133" s="145"/>
      <c r="AE133" s="145"/>
      <c r="AF133" s="145"/>
      <c r="AG133" s="145"/>
      <c r="AH133" s="145"/>
      <c r="AI133" s="145"/>
      <c r="AJ133" s="36"/>
    </row>
    <row r="134" spans="1:36" s="4" customFormat="1" ht="15" hidden="1" customHeight="1" x14ac:dyDescent="0.4">
      <c r="A134" s="263">
        <v>130</v>
      </c>
      <c r="B134" s="292">
        <v>11</v>
      </c>
      <c r="C134" s="287" t="s">
        <v>117</v>
      </c>
      <c r="D134" s="287" t="s">
        <v>301</v>
      </c>
      <c r="E134" s="276" t="s">
        <v>299</v>
      </c>
      <c r="F134" s="276" t="s">
        <v>19</v>
      </c>
      <c r="G134" s="277" t="s">
        <v>278</v>
      </c>
      <c r="H134" s="277" t="s">
        <v>279</v>
      </c>
      <c r="I134" s="290">
        <v>1</v>
      </c>
      <c r="J134" s="278" t="s">
        <v>31</v>
      </c>
      <c r="K134" s="276" t="s">
        <v>34</v>
      </c>
      <c r="L134" s="276" t="s">
        <v>36</v>
      </c>
      <c r="M134" s="40"/>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row>
    <row r="135" spans="1:36" s="4" customFormat="1" ht="15" hidden="1" customHeight="1" x14ac:dyDescent="0.4">
      <c r="A135" s="263">
        <v>131</v>
      </c>
      <c r="B135" s="292">
        <v>11</v>
      </c>
      <c r="C135" s="287" t="s">
        <v>117</v>
      </c>
      <c r="D135" s="287" t="s">
        <v>301</v>
      </c>
      <c r="E135" s="276" t="s">
        <v>299</v>
      </c>
      <c r="F135" s="276" t="s">
        <v>19</v>
      </c>
      <c r="G135" s="277" t="s">
        <v>280</v>
      </c>
      <c r="H135" s="277" t="s">
        <v>281</v>
      </c>
      <c r="I135" s="290">
        <v>1</v>
      </c>
      <c r="J135" s="278" t="s">
        <v>31</v>
      </c>
      <c r="K135" s="276" t="s">
        <v>290</v>
      </c>
      <c r="L135" s="276" t="s">
        <v>36</v>
      </c>
      <c r="M135" s="126"/>
      <c r="N135" s="39"/>
      <c r="O135" s="41"/>
      <c r="P135" s="41"/>
      <c r="Q135" s="145"/>
      <c r="R135" s="145"/>
      <c r="S135" s="41"/>
      <c r="T135" s="41"/>
      <c r="U135" s="145"/>
      <c r="V135" s="145"/>
      <c r="W135" s="41"/>
      <c r="X135" s="41"/>
      <c r="Y135" s="145"/>
      <c r="Z135" s="145"/>
      <c r="AA135" s="41"/>
      <c r="AB135" s="41"/>
      <c r="AC135" s="145"/>
      <c r="AD135" s="145"/>
      <c r="AE135" s="41"/>
      <c r="AF135" s="41"/>
      <c r="AG135" s="145"/>
      <c r="AH135" s="145"/>
      <c r="AI135" s="41"/>
      <c r="AJ135" s="41"/>
    </row>
    <row r="136" spans="1:36" s="4" customFormat="1" ht="15" hidden="1" customHeight="1" x14ac:dyDescent="0.4">
      <c r="A136" s="263">
        <v>132</v>
      </c>
      <c r="B136" s="292">
        <v>11</v>
      </c>
      <c r="C136" s="287" t="s">
        <v>117</v>
      </c>
      <c r="D136" s="287" t="s">
        <v>301</v>
      </c>
      <c r="E136" s="276" t="s">
        <v>300</v>
      </c>
      <c r="F136" s="276" t="s">
        <v>19</v>
      </c>
      <c r="G136" s="277" t="s">
        <v>282</v>
      </c>
      <c r="H136" s="277" t="s">
        <v>283</v>
      </c>
      <c r="I136" s="290">
        <v>1</v>
      </c>
      <c r="J136" s="278" t="s">
        <v>31</v>
      </c>
      <c r="K136" s="276" t="s">
        <v>290</v>
      </c>
      <c r="L136" s="276" t="s">
        <v>36</v>
      </c>
      <c r="M136" s="126"/>
      <c r="N136" s="54"/>
      <c r="O136" s="84"/>
      <c r="P136" s="153">
        <v>1</v>
      </c>
      <c r="Q136" s="166"/>
      <c r="R136" s="166"/>
      <c r="S136" s="84"/>
      <c r="T136" s="153">
        <v>1</v>
      </c>
      <c r="U136" s="166"/>
      <c r="V136" s="166"/>
      <c r="W136" s="84"/>
      <c r="X136" s="153">
        <v>1</v>
      </c>
      <c r="Y136" s="166"/>
      <c r="Z136" s="166"/>
      <c r="AA136" s="84"/>
      <c r="AB136" s="153">
        <v>1</v>
      </c>
      <c r="AC136" s="166"/>
      <c r="AD136" s="166"/>
      <c r="AE136" s="84"/>
      <c r="AF136" s="153">
        <v>2</v>
      </c>
      <c r="AG136" s="166"/>
      <c r="AH136" s="166"/>
      <c r="AI136" s="84"/>
      <c r="AJ136" s="153">
        <v>1</v>
      </c>
    </row>
    <row r="137" spans="1:36" s="4" customFormat="1" ht="15" hidden="1" customHeight="1" x14ac:dyDescent="0.4">
      <c r="A137" s="265">
        <v>133</v>
      </c>
      <c r="B137" s="292">
        <v>11</v>
      </c>
      <c r="C137" s="287" t="s">
        <v>117</v>
      </c>
      <c r="D137" s="287" t="s">
        <v>301</v>
      </c>
      <c r="E137" s="276" t="s">
        <v>300</v>
      </c>
      <c r="F137" s="276" t="s">
        <v>19</v>
      </c>
      <c r="G137" s="277" t="s">
        <v>284</v>
      </c>
      <c r="H137" s="277" t="s">
        <v>285</v>
      </c>
      <c r="I137" s="290">
        <v>1</v>
      </c>
      <c r="J137" s="278" t="s">
        <v>31</v>
      </c>
      <c r="K137" s="276" t="s">
        <v>34</v>
      </c>
      <c r="L137" s="276" t="s">
        <v>36</v>
      </c>
      <c r="M137" s="40"/>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row>
    <row r="138" spans="1:36" s="4" customFormat="1" ht="15" hidden="1" customHeight="1" x14ac:dyDescent="0.4">
      <c r="A138" s="263">
        <v>134</v>
      </c>
      <c r="B138" s="292">
        <v>12</v>
      </c>
      <c r="C138" s="287" t="s">
        <v>117</v>
      </c>
      <c r="D138" s="287" t="s">
        <v>302</v>
      </c>
      <c r="E138" s="301" t="s">
        <v>303</v>
      </c>
      <c r="F138" s="283" t="s">
        <v>16</v>
      </c>
      <c r="G138" s="284" t="s">
        <v>385</v>
      </c>
      <c r="H138" s="284" t="s">
        <v>676</v>
      </c>
      <c r="I138" s="285">
        <v>1</v>
      </c>
      <c r="J138" s="278" t="s">
        <v>31</v>
      </c>
      <c r="K138" s="283" t="s">
        <v>32</v>
      </c>
      <c r="L138" s="301" t="s">
        <v>36</v>
      </c>
      <c r="M138" s="125"/>
      <c r="N138" s="34"/>
      <c r="O138" s="137"/>
      <c r="P138" s="137"/>
      <c r="Q138" s="137"/>
      <c r="R138" s="137"/>
      <c r="S138" s="137"/>
      <c r="T138" s="137"/>
      <c r="U138" s="137"/>
      <c r="V138" s="137"/>
      <c r="W138" s="137"/>
      <c r="X138" s="137"/>
      <c r="Y138" s="137"/>
      <c r="Z138" s="137"/>
      <c r="AA138" s="137"/>
      <c r="AB138" s="137"/>
      <c r="AC138" s="137"/>
      <c r="AD138" s="137"/>
      <c r="AE138" s="137"/>
      <c r="AF138" s="137"/>
      <c r="AG138" s="137"/>
      <c r="AH138" s="137"/>
      <c r="AI138" s="48"/>
      <c r="AJ138" s="48"/>
    </row>
    <row r="139" spans="1:36" s="4" customFormat="1" ht="15" hidden="1" customHeight="1" x14ac:dyDescent="0.4">
      <c r="A139" s="263">
        <v>135</v>
      </c>
      <c r="B139" s="292">
        <v>12</v>
      </c>
      <c r="C139" s="287" t="s">
        <v>117</v>
      </c>
      <c r="D139" s="287" t="s">
        <v>302</v>
      </c>
      <c r="E139" s="301" t="s">
        <v>303</v>
      </c>
      <c r="F139" s="283" t="s">
        <v>17</v>
      </c>
      <c r="G139" s="284" t="s">
        <v>384</v>
      </c>
      <c r="H139" s="284" t="s">
        <v>304</v>
      </c>
      <c r="I139" s="285">
        <v>1</v>
      </c>
      <c r="J139" s="278" t="s">
        <v>31</v>
      </c>
      <c r="K139" s="301" t="s">
        <v>33</v>
      </c>
      <c r="L139" s="301" t="s">
        <v>36</v>
      </c>
      <c r="M139" s="127"/>
      <c r="N139" s="50"/>
      <c r="O139" s="138"/>
      <c r="P139" s="138"/>
      <c r="Q139" s="138"/>
      <c r="R139" s="138"/>
      <c r="S139" s="138"/>
      <c r="T139" s="138"/>
      <c r="U139" s="138"/>
      <c r="V139" s="138"/>
      <c r="W139" s="48"/>
      <c r="X139" s="36"/>
      <c r="Y139" s="138"/>
      <c r="Z139" s="138"/>
      <c r="AA139" s="138"/>
      <c r="AB139" s="138"/>
      <c r="AC139" s="138"/>
      <c r="AD139" s="138"/>
      <c r="AE139" s="138"/>
      <c r="AF139" s="138"/>
      <c r="AG139" s="138"/>
      <c r="AH139" s="138"/>
      <c r="AI139" s="48"/>
      <c r="AJ139" s="36"/>
    </row>
    <row r="140" spans="1:36" s="4" customFormat="1" ht="15" hidden="1" customHeight="1" x14ac:dyDescent="0.4">
      <c r="A140" s="263">
        <v>136</v>
      </c>
      <c r="B140" s="292">
        <v>12</v>
      </c>
      <c r="C140" s="287" t="s">
        <v>117</v>
      </c>
      <c r="D140" s="287" t="s">
        <v>302</v>
      </c>
      <c r="E140" s="301" t="s">
        <v>303</v>
      </c>
      <c r="F140" s="283" t="s">
        <v>324</v>
      </c>
      <c r="G140" s="303" t="s">
        <v>305</v>
      </c>
      <c r="H140" s="303" t="s">
        <v>310</v>
      </c>
      <c r="I140" s="285">
        <v>1</v>
      </c>
      <c r="J140" s="278" t="s">
        <v>31</v>
      </c>
      <c r="K140" s="301" t="s">
        <v>35</v>
      </c>
      <c r="L140" s="301" t="s">
        <v>36</v>
      </c>
      <c r="M140" s="130"/>
      <c r="N140" s="50"/>
      <c r="O140" s="138"/>
      <c r="P140" s="138"/>
      <c r="Q140" s="48"/>
      <c r="R140" s="48"/>
      <c r="S140" s="138"/>
      <c r="T140" s="138"/>
      <c r="U140" s="138"/>
      <c r="V140" s="138"/>
      <c r="W140" s="48"/>
      <c r="X140" s="48"/>
      <c r="Y140" s="138"/>
      <c r="Z140" s="138"/>
      <c r="AA140" s="138"/>
      <c r="AB140" s="138"/>
      <c r="AC140" s="48"/>
      <c r="AD140" s="20"/>
      <c r="AE140" s="138"/>
      <c r="AF140" s="138"/>
      <c r="AG140" s="138"/>
      <c r="AH140" s="138"/>
      <c r="AI140" s="48"/>
      <c r="AJ140" s="20"/>
    </row>
    <row r="141" spans="1:36" s="4" customFormat="1" ht="15" hidden="1" customHeight="1" x14ac:dyDescent="0.4">
      <c r="A141" s="263">
        <v>137</v>
      </c>
      <c r="B141" s="292">
        <v>12</v>
      </c>
      <c r="C141" s="287" t="s">
        <v>117</v>
      </c>
      <c r="D141" s="287" t="s">
        <v>302</v>
      </c>
      <c r="E141" s="301" t="s">
        <v>303</v>
      </c>
      <c r="F141" s="283" t="s">
        <v>19</v>
      </c>
      <c r="G141" s="303" t="s">
        <v>306</v>
      </c>
      <c r="H141" s="284" t="s">
        <v>328</v>
      </c>
      <c r="I141" s="285">
        <v>1</v>
      </c>
      <c r="J141" s="278" t="s">
        <v>31</v>
      </c>
      <c r="K141" s="301" t="s">
        <v>34</v>
      </c>
      <c r="L141" s="301" t="s">
        <v>36</v>
      </c>
      <c r="M141" s="85"/>
      <c r="N141" s="74"/>
      <c r="O141" s="74"/>
      <c r="P141" s="74"/>
      <c r="Q141" s="74"/>
      <c r="R141" s="74"/>
      <c r="S141" s="74"/>
      <c r="T141" s="74"/>
      <c r="U141" s="74"/>
      <c r="V141" s="74"/>
      <c r="W141" s="74"/>
      <c r="X141" s="74"/>
      <c r="Y141" s="74"/>
      <c r="Z141" s="74"/>
      <c r="AA141" s="74"/>
      <c r="AB141" s="74"/>
      <c r="AC141" s="74"/>
      <c r="AD141" s="74"/>
      <c r="AE141" s="74"/>
      <c r="AF141" s="74"/>
      <c r="AG141" s="74"/>
      <c r="AH141" s="74"/>
      <c r="AI141" s="74"/>
      <c r="AJ141" s="74"/>
    </row>
    <row r="142" spans="1:36" s="4" customFormat="1" ht="15" hidden="1" customHeight="1" x14ac:dyDescent="0.4">
      <c r="A142" s="263">
        <v>138</v>
      </c>
      <c r="B142" s="292">
        <v>12</v>
      </c>
      <c r="C142" s="287" t="s">
        <v>117</v>
      </c>
      <c r="D142" s="287" t="s">
        <v>302</v>
      </c>
      <c r="E142" s="301" t="s">
        <v>303</v>
      </c>
      <c r="F142" s="283" t="s">
        <v>19</v>
      </c>
      <c r="G142" s="303" t="s">
        <v>307</v>
      </c>
      <c r="H142" s="284" t="s">
        <v>327</v>
      </c>
      <c r="I142" s="285">
        <v>1</v>
      </c>
      <c r="J142" s="278" t="s">
        <v>31</v>
      </c>
      <c r="K142" s="301" t="s">
        <v>34</v>
      </c>
      <c r="L142" s="301" t="s">
        <v>36</v>
      </c>
      <c r="M142" s="85"/>
      <c r="N142" s="74"/>
      <c r="O142" s="74"/>
      <c r="P142" s="74"/>
      <c r="Q142" s="74"/>
      <c r="R142" s="74"/>
      <c r="S142" s="74"/>
      <c r="T142" s="74"/>
      <c r="U142" s="74"/>
      <c r="V142" s="74"/>
      <c r="W142" s="74"/>
      <c r="X142" s="74"/>
      <c r="Y142" s="74"/>
      <c r="Z142" s="74"/>
      <c r="AA142" s="74"/>
      <c r="AB142" s="74"/>
      <c r="AC142" s="74"/>
      <c r="AD142" s="74"/>
      <c r="AE142" s="74"/>
      <c r="AF142" s="74"/>
      <c r="AG142" s="74"/>
      <c r="AH142" s="74"/>
      <c r="AI142" s="74"/>
      <c r="AJ142" s="74"/>
    </row>
    <row r="143" spans="1:36" s="4" customFormat="1" ht="15" hidden="1" customHeight="1" x14ac:dyDescent="0.4">
      <c r="A143" s="265">
        <v>139</v>
      </c>
      <c r="B143" s="292">
        <v>12</v>
      </c>
      <c r="C143" s="287" t="s">
        <v>117</v>
      </c>
      <c r="D143" s="287" t="s">
        <v>302</v>
      </c>
      <c r="E143" s="301" t="s">
        <v>303</v>
      </c>
      <c r="F143" s="283" t="s">
        <v>325</v>
      </c>
      <c r="G143" s="303" t="s">
        <v>669</v>
      </c>
      <c r="H143" s="284" t="s">
        <v>670</v>
      </c>
      <c r="I143" s="285">
        <v>1</v>
      </c>
      <c r="J143" s="278" t="s">
        <v>31</v>
      </c>
      <c r="K143" s="301" t="s">
        <v>34</v>
      </c>
      <c r="L143" s="301" t="s">
        <v>36</v>
      </c>
      <c r="M143" s="85"/>
      <c r="N143" s="74"/>
      <c r="O143" s="74"/>
      <c r="P143" s="74"/>
      <c r="Q143" s="74"/>
      <c r="R143" s="74"/>
      <c r="S143" s="74"/>
      <c r="T143" s="74"/>
      <c r="U143" s="74"/>
      <c r="V143" s="74"/>
      <c r="W143" s="74"/>
      <c r="X143" s="74"/>
      <c r="Y143" s="74"/>
      <c r="Z143" s="74"/>
      <c r="AA143" s="74"/>
      <c r="AB143" s="74"/>
      <c r="AC143" s="74"/>
      <c r="AD143" s="74"/>
      <c r="AE143" s="74"/>
      <c r="AF143" s="74"/>
      <c r="AG143" s="74"/>
      <c r="AH143" s="74"/>
      <c r="AI143" s="74"/>
      <c r="AJ143" s="74"/>
    </row>
    <row r="144" spans="1:36" s="4" customFormat="1" ht="15" hidden="1" customHeight="1" x14ac:dyDescent="0.4">
      <c r="A144" s="263">
        <v>140</v>
      </c>
      <c r="B144" s="292">
        <v>12</v>
      </c>
      <c r="C144" s="287" t="s">
        <v>117</v>
      </c>
      <c r="D144" s="287" t="s">
        <v>302</v>
      </c>
      <c r="E144" s="301" t="s">
        <v>303</v>
      </c>
      <c r="F144" s="283" t="s">
        <v>19</v>
      </c>
      <c r="G144" s="303" t="s">
        <v>383</v>
      </c>
      <c r="H144" s="284" t="s">
        <v>308</v>
      </c>
      <c r="I144" s="285">
        <v>1</v>
      </c>
      <c r="J144" s="278" t="s">
        <v>31</v>
      </c>
      <c r="K144" s="301" t="s">
        <v>34</v>
      </c>
      <c r="L144" s="301" t="s">
        <v>36</v>
      </c>
      <c r="M144" s="85"/>
      <c r="N144" s="74"/>
      <c r="O144" s="74"/>
      <c r="P144" s="74"/>
      <c r="Q144" s="74"/>
      <c r="R144" s="74"/>
      <c r="S144" s="74"/>
      <c r="T144" s="74"/>
      <c r="U144" s="74"/>
      <c r="V144" s="74"/>
      <c r="W144" s="74"/>
      <c r="X144" s="74"/>
      <c r="Y144" s="74"/>
      <c r="Z144" s="74"/>
      <c r="AA144" s="74"/>
      <c r="AB144" s="74"/>
      <c r="AC144" s="74"/>
      <c r="AD144" s="74"/>
      <c r="AE144" s="74"/>
      <c r="AF144" s="74"/>
      <c r="AG144" s="74"/>
      <c r="AH144" s="74"/>
      <c r="AI144" s="74"/>
      <c r="AJ144" s="74"/>
    </row>
    <row r="145" spans="1:36" s="4" customFormat="1" ht="15" hidden="1" customHeight="1" x14ac:dyDescent="0.4">
      <c r="A145" s="263">
        <v>141</v>
      </c>
      <c r="B145" s="292">
        <v>12</v>
      </c>
      <c r="C145" s="287" t="s">
        <v>117</v>
      </c>
      <c r="D145" s="287" t="s">
        <v>302</v>
      </c>
      <c r="E145" s="301" t="s">
        <v>303</v>
      </c>
      <c r="F145" s="283" t="s">
        <v>324</v>
      </c>
      <c r="G145" s="303" t="s">
        <v>309</v>
      </c>
      <c r="H145" s="303" t="s">
        <v>310</v>
      </c>
      <c r="I145" s="285">
        <v>1</v>
      </c>
      <c r="J145" s="278" t="s">
        <v>31</v>
      </c>
      <c r="K145" s="283" t="s">
        <v>35</v>
      </c>
      <c r="L145" s="301" t="s">
        <v>36</v>
      </c>
      <c r="M145" s="130"/>
      <c r="N145" s="50"/>
      <c r="O145" s="138"/>
      <c r="P145" s="138"/>
      <c r="Q145" s="48"/>
      <c r="R145" s="48"/>
      <c r="S145" s="138"/>
      <c r="T145" s="138"/>
      <c r="U145" s="138"/>
      <c r="V145" s="138"/>
      <c r="W145" s="48"/>
      <c r="X145" s="48"/>
      <c r="Y145" s="138"/>
      <c r="Z145" s="138"/>
      <c r="AA145" s="138"/>
      <c r="AB145" s="138"/>
      <c r="AC145" s="48"/>
      <c r="AD145" s="20"/>
      <c r="AE145" s="138"/>
      <c r="AF145" s="138"/>
      <c r="AG145" s="138"/>
      <c r="AH145" s="138"/>
      <c r="AI145" s="48"/>
      <c r="AJ145" s="20"/>
    </row>
    <row r="146" spans="1:36" s="4" customFormat="1" ht="15" hidden="1" customHeight="1" x14ac:dyDescent="0.4">
      <c r="A146" s="263">
        <v>142</v>
      </c>
      <c r="B146" s="292">
        <v>12</v>
      </c>
      <c r="C146" s="287" t="s">
        <v>117</v>
      </c>
      <c r="D146" s="287" t="s">
        <v>302</v>
      </c>
      <c r="E146" s="301" t="s">
        <v>303</v>
      </c>
      <c r="F146" s="283" t="s">
        <v>19</v>
      </c>
      <c r="G146" s="303" t="s">
        <v>311</v>
      </c>
      <c r="H146" s="284" t="s">
        <v>312</v>
      </c>
      <c r="I146" s="285">
        <v>1</v>
      </c>
      <c r="J146" s="278" t="s">
        <v>31</v>
      </c>
      <c r="K146" s="301" t="s">
        <v>34</v>
      </c>
      <c r="L146" s="301" t="s">
        <v>36</v>
      </c>
      <c r="M146" s="85"/>
      <c r="N146" s="74"/>
      <c r="O146" s="74"/>
      <c r="P146" s="74"/>
      <c r="Q146" s="74"/>
      <c r="R146" s="74"/>
      <c r="S146" s="74"/>
      <c r="T146" s="74"/>
      <c r="U146" s="74"/>
      <c r="V146" s="74"/>
      <c r="W146" s="74"/>
      <c r="X146" s="74"/>
      <c r="Y146" s="74"/>
      <c r="Z146" s="74"/>
      <c r="AA146" s="74"/>
      <c r="AB146" s="74"/>
      <c r="AC146" s="74"/>
      <c r="AD146" s="74"/>
      <c r="AE146" s="74"/>
      <c r="AF146" s="74"/>
      <c r="AG146" s="74"/>
      <c r="AH146" s="74"/>
      <c r="AI146" s="74"/>
      <c r="AJ146" s="74"/>
    </row>
    <row r="147" spans="1:36" s="4" customFormat="1" ht="15" hidden="1" customHeight="1" x14ac:dyDescent="0.4">
      <c r="A147" s="263">
        <v>143</v>
      </c>
      <c r="B147" s="292">
        <v>12</v>
      </c>
      <c r="C147" s="287" t="s">
        <v>117</v>
      </c>
      <c r="D147" s="287" t="s">
        <v>302</v>
      </c>
      <c r="E147" s="301" t="s">
        <v>303</v>
      </c>
      <c r="F147" s="283" t="s">
        <v>19</v>
      </c>
      <c r="G147" s="303" t="s">
        <v>313</v>
      </c>
      <c r="H147" s="284" t="s">
        <v>314</v>
      </c>
      <c r="I147" s="285">
        <v>1</v>
      </c>
      <c r="J147" s="278" t="s">
        <v>31</v>
      </c>
      <c r="K147" s="301" t="s">
        <v>34</v>
      </c>
      <c r="L147" s="301" t="s">
        <v>36</v>
      </c>
      <c r="M147" s="85"/>
      <c r="N147" s="74"/>
      <c r="O147" s="74"/>
      <c r="P147" s="74"/>
      <c r="Q147" s="74"/>
      <c r="R147" s="74"/>
      <c r="S147" s="74"/>
      <c r="T147" s="74"/>
      <c r="U147" s="74"/>
      <c r="V147" s="74"/>
      <c r="W147" s="74"/>
      <c r="X147" s="74"/>
      <c r="Y147" s="74"/>
      <c r="Z147" s="74"/>
      <c r="AA147" s="74"/>
      <c r="AB147" s="74"/>
      <c r="AC147" s="74"/>
      <c r="AD147" s="74"/>
      <c r="AE147" s="74"/>
      <c r="AF147" s="74"/>
      <c r="AG147" s="74"/>
      <c r="AH147" s="74"/>
      <c r="AI147" s="74"/>
      <c r="AJ147" s="74"/>
    </row>
    <row r="148" spans="1:36" s="4" customFormat="1" ht="15" hidden="1" customHeight="1" x14ac:dyDescent="0.4">
      <c r="A148" s="263">
        <v>144</v>
      </c>
      <c r="B148" s="292">
        <v>12</v>
      </c>
      <c r="C148" s="287" t="s">
        <v>117</v>
      </c>
      <c r="D148" s="287" t="s">
        <v>302</v>
      </c>
      <c r="E148" s="301" t="s">
        <v>303</v>
      </c>
      <c r="F148" s="283" t="s">
        <v>19</v>
      </c>
      <c r="G148" s="303" t="s">
        <v>315</v>
      </c>
      <c r="H148" s="284" t="s">
        <v>316</v>
      </c>
      <c r="I148" s="285">
        <v>1</v>
      </c>
      <c r="J148" s="278" t="s">
        <v>31</v>
      </c>
      <c r="K148" s="301" t="s">
        <v>34</v>
      </c>
      <c r="L148" s="301" t="s">
        <v>36</v>
      </c>
      <c r="M148" s="85"/>
      <c r="N148" s="74"/>
      <c r="O148" s="74"/>
      <c r="P148" s="74"/>
      <c r="Q148" s="74"/>
      <c r="R148" s="74"/>
      <c r="S148" s="74"/>
      <c r="T148" s="74"/>
      <c r="U148" s="74"/>
      <c r="V148" s="74"/>
      <c r="W148" s="74"/>
      <c r="X148" s="74"/>
      <c r="Y148" s="74"/>
      <c r="Z148" s="74"/>
      <c r="AA148" s="74"/>
      <c r="AB148" s="74"/>
      <c r="AC148" s="74"/>
      <c r="AD148" s="74"/>
      <c r="AE148" s="74"/>
      <c r="AF148" s="74"/>
      <c r="AG148" s="74"/>
      <c r="AH148" s="74"/>
      <c r="AI148" s="74"/>
      <c r="AJ148" s="74"/>
    </row>
    <row r="149" spans="1:36" s="4" customFormat="1" ht="15" hidden="1" customHeight="1" x14ac:dyDescent="0.4">
      <c r="A149" s="265">
        <v>145</v>
      </c>
      <c r="B149" s="292">
        <v>12</v>
      </c>
      <c r="C149" s="287" t="s">
        <v>117</v>
      </c>
      <c r="D149" s="287" t="s">
        <v>302</v>
      </c>
      <c r="E149" s="301" t="s">
        <v>303</v>
      </c>
      <c r="F149" s="283" t="s">
        <v>19</v>
      </c>
      <c r="G149" s="303" t="s">
        <v>317</v>
      </c>
      <c r="H149" s="284" t="s">
        <v>318</v>
      </c>
      <c r="I149" s="285">
        <v>1</v>
      </c>
      <c r="J149" s="278" t="s">
        <v>31</v>
      </c>
      <c r="K149" s="301" t="s">
        <v>34</v>
      </c>
      <c r="L149" s="301" t="s">
        <v>36</v>
      </c>
      <c r="M149" s="85"/>
      <c r="N149" s="74"/>
      <c r="O149" s="74"/>
      <c r="P149" s="74"/>
      <c r="Q149" s="74"/>
      <c r="R149" s="74"/>
      <c r="S149" s="74"/>
      <c r="T149" s="74"/>
      <c r="U149" s="74"/>
      <c r="V149" s="74"/>
      <c r="W149" s="74"/>
      <c r="X149" s="74"/>
      <c r="Y149" s="74"/>
      <c r="Z149" s="74"/>
      <c r="AA149" s="74"/>
      <c r="AB149" s="74"/>
      <c r="AC149" s="74"/>
      <c r="AD149" s="74"/>
      <c r="AE149" s="74"/>
      <c r="AF149" s="74"/>
      <c r="AG149" s="74"/>
      <c r="AH149" s="74"/>
      <c r="AI149" s="74"/>
      <c r="AJ149" s="74"/>
    </row>
    <row r="150" spans="1:36" s="4" customFormat="1" ht="15" hidden="1" customHeight="1" x14ac:dyDescent="0.4">
      <c r="A150" s="263">
        <v>146</v>
      </c>
      <c r="B150" s="292">
        <v>12</v>
      </c>
      <c r="C150" s="287" t="s">
        <v>117</v>
      </c>
      <c r="D150" s="287" t="s">
        <v>302</v>
      </c>
      <c r="E150" s="301" t="s">
        <v>303</v>
      </c>
      <c r="F150" s="283" t="s">
        <v>324</v>
      </c>
      <c r="G150" s="284" t="s">
        <v>319</v>
      </c>
      <c r="H150" s="284" t="s">
        <v>320</v>
      </c>
      <c r="I150" s="285">
        <v>1</v>
      </c>
      <c r="J150" s="278" t="s">
        <v>31</v>
      </c>
      <c r="K150" s="283" t="s">
        <v>35</v>
      </c>
      <c r="L150" s="301" t="s">
        <v>36</v>
      </c>
      <c r="M150" s="130"/>
      <c r="N150" s="50"/>
      <c r="O150" s="138"/>
      <c r="P150" s="138"/>
      <c r="Q150" s="48"/>
      <c r="R150" s="48"/>
      <c r="S150" s="138"/>
      <c r="T150" s="138"/>
      <c r="U150" s="138"/>
      <c r="V150" s="138"/>
      <c r="W150" s="48"/>
      <c r="X150" s="48"/>
      <c r="Y150" s="138"/>
      <c r="Z150" s="138"/>
      <c r="AA150" s="138"/>
      <c r="AB150" s="138"/>
      <c r="AC150" s="48"/>
      <c r="AD150" s="20"/>
      <c r="AE150" s="138"/>
      <c r="AF150" s="138"/>
      <c r="AG150" s="138"/>
      <c r="AH150" s="138"/>
      <c r="AI150" s="48"/>
      <c r="AJ150" s="20"/>
    </row>
    <row r="151" spans="1:36" s="4" customFormat="1" ht="15" hidden="1" customHeight="1" x14ac:dyDescent="0.4">
      <c r="A151" s="263">
        <v>147</v>
      </c>
      <c r="B151" s="292">
        <v>12</v>
      </c>
      <c r="C151" s="287" t="s">
        <v>117</v>
      </c>
      <c r="D151" s="287" t="s">
        <v>302</v>
      </c>
      <c r="E151" s="301" t="s">
        <v>303</v>
      </c>
      <c r="F151" s="283" t="s">
        <v>19</v>
      </c>
      <c r="G151" s="304" t="s">
        <v>321</v>
      </c>
      <c r="H151" s="303" t="s">
        <v>322</v>
      </c>
      <c r="I151" s="285">
        <v>1</v>
      </c>
      <c r="J151" s="278" t="s">
        <v>31</v>
      </c>
      <c r="K151" s="301" t="s">
        <v>34</v>
      </c>
      <c r="L151" s="301" t="s">
        <v>36</v>
      </c>
      <c r="M151" s="85"/>
      <c r="N151" s="74"/>
      <c r="O151" s="48"/>
      <c r="P151" s="74"/>
      <c r="Q151" s="74"/>
      <c r="R151" s="74"/>
      <c r="S151" s="74"/>
      <c r="T151" s="74"/>
      <c r="U151" s="74"/>
      <c r="V151" s="74"/>
      <c r="W151" s="74"/>
      <c r="X151" s="74"/>
      <c r="Y151" s="74"/>
      <c r="Z151" s="74"/>
      <c r="AA151" s="74"/>
      <c r="AB151" s="74"/>
      <c r="AC151" s="74"/>
      <c r="AD151" s="74"/>
      <c r="AE151" s="74"/>
      <c r="AF151" s="74"/>
      <c r="AG151" s="74"/>
      <c r="AH151" s="74"/>
      <c r="AI151" s="74"/>
      <c r="AJ151" s="74"/>
    </row>
    <row r="152" spans="1:36" s="4" customFormat="1" ht="15" hidden="1" customHeight="1" x14ac:dyDescent="0.4">
      <c r="A152" s="263">
        <v>148</v>
      </c>
      <c r="B152" s="292">
        <v>12</v>
      </c>
      <c r="C152" s="287" t="s">
        <v>117</v>
      </c>
      <c r="D152" s="287" t="s">
        <v>302</v>
      </c>
      <c r="E152" s="301" t="s">
        <v>303</v>
      </c>
      <c r="F152" s="283" t="s">
        <v>19</v>
      </c>
      <c r="G152" s="284" t="s">
        <v>326</v>
      </c>
      <c r="H152" s="284" t="s">
        <v>323</v>
      </c>
      <c r="I152" s="285">
        <v>1</v>
      </c>
      <c r="J152" s="278" t="s">
        <v>31</v>
      </c>
      <c r="K152" s="283" t="s">
        <v>34</v>
      </c>
      <c r="L152" s="283" t="s">
        <v>36</v>
      </c>
      <c r="M152" s="47"/>
      <c r="N152" s="74"/>
      <c r="O152" s="48"/>
      <c r="P152" s="74"/>
      <c r="Q152" s="74"/>
      <c r="R152" s="74"/>
      <c r="S152" s="74"/>
      <c r="T152" s="74"/>
      <c r="U152" s="74"/>
      <c r="V152" s="74"/>
      <c r="W152" s="74"/>
      <c r="X152" s="74"/>
      <c r="Y152" s="74"/>
      <c r="Z152" s="74"/>
      <c r="AA152" s="74"/>
      <c r="AB152" s="74"/>
      <c r="AC152" s="74"/>
      <c r="AD152" s="74"/>
      <c r="AE152" s="74"/>
      <c r="AF152" s="74"/>
      <c r="AG152" s="74"/>
      <c r="AH152" s="74"/>
      <c r="AI152" s="74"/>
      <c r="AJ152" s="74"/>
    </row>
    <row r="153" spans="1:36" s="4" customFormat="1" ht="15" hidden="1" customHeight="1" x14ac:dyDescent="0.4">
      <c r="A153" s="263">
        <v>149</v>
      </c>
      <c r="B153" s="281">
        <v>13</v>
      </c>
      <c r="C153" s="287" t="s">
        <v>340</v>
      </c>
      <c r="D153" s="273" t="s">
        <v>671</v>
      </c>
      <c r="E153" s="305" t="s">
        <v>339</v>
      </c>
      <c r="F153" s="283" t="s">
        <v>16</v>
      </c>
      <c r="G153" s="284" t="s">
        <v>329</v>
      </c>
      <c r="H153" s="284" t="s">
        <v>389</v>
      </c>
      <c r="I153" s="306">
        <v>5</v>
      </c>
      <c r="J153" s="285" t="s">
        <v>103</v>
      </c>
      <c r="K153" s="283" t="s">
        <v>32</v>
      </c>
      <c r="L153" s="307" t="s">
        <v>122</v>
      </c>
      <c r="M153" s="125"/>
      <c r="N153" s="34"/>
      <c r="O153" s="137"/>
      <c r="P153" s="137"/>
      <c r="Q153" s="137"/>
      <c r="R153" s="137"/>
      <c r="S153" s="137"/>
      <c r="T153" s="137"/>
      <c r="U153" s="137"/>
      <c r="V153" s="137"/>
      <c r="W153" s="137"/>
      <c r="X153" s="137"/>
      <c r="Y153" s="137"/>
      <c r="Z153" s="137"/>
      <c r="AA153" s="137"/>
      <c r="AB153" s="137"/>
      <c r="AC153" s="137"/>
      <c r="AD153" s="137"/>
      <c r="AE153" s="137"/>
      <c r="AF153" s="137"/>
      <c r="AG153" s="137"/>
      <c r="AH153" s="137"/>
      <c r="AI153" s="48"/>
      <c r="AJ153" s="154">
        <v>5</v>
      </c>
    </row>
    <row r="154" spans="1:36" s="4" customFormat="1" ht="15" hidden="1" customHeight="1" x14ac:dyDescent="0.4">
      <c r="A154" s="263">
        <v>150</v>
      </c>
      <c r="B154" s="281">
        <v>13</v>
      </c>
      <c r="C154" s="287" t="s">
        <v>340</v>
      </c>
      <c r="D154" s="273" t="s">
        <v>671</v>
      </c>
      <c r="E154" s="305" t="s">
        <v>339</v>
      </c>
      <c r="F154" s="283" t="s">
        <v>17</v>
      </c>
      <c r="G154" s="284" t="s">
        <v>330</v>
      </c>
      <c r="H154" s="284" t="s">
        <v>390</v>
      </c>
      <c r="I154" s="306">
        <v>59</v>
      </c>
      <c r="J154" s="285" t="s">
        <v>103</v>
      </c>
      <c r="K154" s="283" t="s">
        <v>32</v>
      </c>
      <c r="L154" s="307" t="s">
        <v>122</v>
      </c>
      <c r="M154" s="125"/>
      <c r="N154" s="34"/>
      <c r="O154" s="137"/>
      <c r="P154" s="137"/>
      <c r="Q154" s="137"/>
      <c r="R154" s="137"/>
      <c r="S154" s="137"/>
      <c r="T154" s="137"/>
      <c r="U154" s="137"/>
      <c r="V154" s="137"/>
      <c r="W154" s="137"/>
      <c r="X154" s="137"/>
      <c r="Y154" s="137"/>
      <c r="Z154" s="137"/>
      <c r="AA154" s="137"/>
      <c r="AB154" s="137"/>
      <c r="AC154" s="137"/>
      <c r="AD154" s="137"/>
      <c r="AE154" s="137"/>
      <c r="AF154" s="137"/>
      <c r="AG154" s="137"/>
      <c r="AH154" s="137"/>
      <c r="AI154" s="48"/>
      <c r="AJ154" s="154">
        <v>59</v>
      </c>
    </row>
    <row r="155" spans="1:36" s="4" customFormat="1" ht="15" hidden="1" customHeight="1" x14ac:dyDescent="0.4">
      <c r="A155" s="265">
        <v>151</v>
      </c>
      <c r="B155" s="281">
        <v>13</v>
      </c>
      <c r="C155" s="287" t="s">
        <v>340</v>
      </c>
      <c r="D155" s="273" t="s">
        <v>671</v>
      </c>
      <c r="E155" s="305" t="s">
        <v>339</v>
      </c>
      <c r="F155" s="283" t="s">
        <v>18</v>
      </c>
      <c r="G155" s="284" t="s">
        <v>331</v>
      </c>
      <c r="H155" s="284" t="s">
        <v>391</v>
      </c>
      <c r="I155" s="285">
        <v>1</v>
      </c>
      <c r="J155" s="278" t="s">
        <v>31</v>
      </c>
      <c r="K155" s="283" t="s">
        <v>34</v>
      </c>
      <c r="L155" s="307" t="s">
        <v>36</v>
      </c>
      <c r="M155" s="47"/>
      <c r="N155" s="154">
        <v>8</v>
      </c>
      <c r="O155" s="47"/>
      <c r="P155" s="154">
        <v>8</v>
      </c>
      <c r="Q155" s="47"/>
      <c r="R155" s="154">
        <v>10</v>
      </c>
      <c r="S155" s="47"/>
      <c r="T155" s="154">
        <v>8</v>
      </c>
      <c r="U155" s="47"/>
      <c r="V155" s="154">
        <v>8</v>
      </c>
      <c r="W155" s="47"/>
      <c r="X155" s="154">
        <v>10</v>
      </c>
      <c r="Y155" s="47"/>
      <c r="Z155" s="154">
        <v>8</v>
      </c>
      <c r="AA155" s="47"/>
      <c r="AB155" s="154">
        <v>8</v>
      </c>
      <c r="AC155" s="47"/>
      <c r="AD155" s="154">
        <v>8</v>
      </c>
      <c r="AE155" s="47"/>
      <c r="AF155" s="154">
        <v>8</v>
      </c>
      <c r="AG155" s="47"/>
      <c r="AH155" s="154">
        <v>8</v>
      </c>
      <c r="AI155" s="47"/>
      <c r="AJ155" s="154">
        <v>8</v>
      </c>
    </row>
    <row r="156" spans="1:36" s="4" customFormat="1" ht="15" hidden="1" customHeight="1" x14ac:dyDescent="0.4">
      <c r="A156" s="263">
        <v>152</v>
      </c>
      <c r="B156" s="281">
        <v>13</v>
      </c>
      <c r="C156" s="287" t="s">
        <v>340</v>
      </c>
      <c r="D156" s="273" t="s">
        <v>671</v>
      </c>
      <c r="E156" s="305" t="s">
        <v>339</v>
      </c>
      <c r="F156" s="283" t="s">
        <v>19</v>
      </c>
      <c r="G156" s="284" t="s">
        <v>332</v>
      </c>
      <c r="H156" s="284" t="s">
        <v>392</v>
      </c>
      <c r="I156" s="285">
        <v>1</v>
      </c>
      <c r="J156" s="278" t="s">
        <v>31</v>
      </c>
      <c r="K156" s="283" t="s">
        <v>32</v>
      </c>
      <c r="L156" s="307" t="s">
        <v>36</v>
      </c>
      <c r="M156" s="125"/>
      <c r="N156" s="34"/>
      <c r="O156" s="137"/>
      <c r="P156" s="137"/>
      <c r="Q156" s="137"/>
      <c r="R156" s="137"/>
      <c r="S156" s="137"/>
      <c r="T156" s="137"/>
      <c r="U156" s="137"/>
      <c r="V156" s="137"/>
      <c r="W156" s="137"/>
      <c r="X156" s="137"/>
      <c r="Y156" s="137"/>
      <c r="Z156" s="137"/>
      <c r="AA156" s="137"/>
      <c r="AB156" s="137"/>
      <c r="AC156" s="137"/>
      <c r="AD156" s="137"/>
      <c r="AE156" s="137"/>
      <c r="AF156" s="137"/>
      <c r="AG156" s="137"/>
      <c r="AH156" s="137"/>
      <c r="AI156" s="48"/>
      <c r="AJ156" s="154">
        <v>1</v>
      </c>
    </row>
    <row r="157" spans="1:36" s="4" customFormat="1" ht="15" hidden="1" customHeight="1" x14ac:dyDescent="0.4">
      <c r="A157" s="263">
        <v>153</v>
      </c>
      <c r="B157" s="281">
        <v>13</v>
      </c>
      <c r="C157" s="287" t="s">
        <v>340</v>
      </c>
      <c r="D157" s="273" t="s">
        <v>671</v>
      </c>
      <c r="E157" s="305" t="s">
        <v>339</v>
      </c>
      <c r="F157" s="283" t="s">
        <v>19</v>
      </c>
      <c r="G157" s="284" t="s">
        <v>333</v>
      </c>
      <c r="H157" s="284" t="s">
        <v>334</v>
      </c>
      <c r="I157" s="285">
        <v>1</v>
      </c>
      <c r="J157" s="278" t="s">
        <v>31</v>
      </c>
      <c r="K157" s="283" t="s">
        <v>35</v>
      </c>
      <c r="L157" s="307" t="s">
        <v>36</v>
      </c>
      <c r="M157" s="131"/>
      <c r="N157" s="50"/>
      <c r="O157" s="138"/>
      <c r="P157" s="138"/>
      <c r="Q157" s="48"/>
      <c r="R157" s="154">
        <v>1</v>
      </c>
      <c r="S157" s="127"/>
      <c r="T157" s="138"/>
      <c r="U157" s="138"/>
      <c r="V157" s="138"/>
      <c r="W157" s="48"/>
      <c r="X157" s="154">
        <v>1</v>
      </c>
      <c r="Y157" s="127"/>
      <c r="Z157" s="138"/>
      <c r="AA157" s="138"/>
      <c r="AB157" s="138"/>
      <c r="AC157" s="48"/>
      <c r="AD157" s="154">
        <v>1</v>
      </c>
      <c r="AE157" s="127"/>
      <c r="AF157" s="138"/>
      <c r="AG157" s="138"/>
      <c r="AH157" s="138"/>
      <c r="AI157" s="138"/>
      <c r="AJ157" s="154">
        <v>1</v>
      </c>
    </row>
    <row r="158" spans="1:36" s="4" customFormat="1" ht="15" hidden="1" customHeight="1" x14ac:dyDescent="0.4">
      <c r="A158" s="263">
        <v>154</v>
      </c>
      <c r="B158" s="281">
        <v>13</v>
      </c>
      <c r="C158" s="287" t="s">
        <v>340</v>
      </c>
      <c r="D158" s="273" t="s">
        <v>671</v>
      </c>
      <c r="E158" s="305" t="s">
        <v>339</v>
      </c>
      <c r="F158" s="283" t="s">
        <v>19</v>
      </c>
      <c r="G158" s="284" t="s">
        <v>2687</v>
      </c>
      <c r="H158" s="284" t="s">
        <v>677</v>
      </c>
      <c r="I158" s="285">
        <v>1</v>
      </c>
      <c r="J158" s="278" t="s">
        <v>31</v>
      </c>
      <c r="K158" s="283" t="s">
        <v>35</v>
      </c>
      <c r="L158" s="307" t="s">
        <v>36</v>
      </c>
      <c r="M158" s="131"/>
      <c r="N158" s="50"/>
      <c r="O158" s="138"/>
      <c r="P158" s="138"/>
      <c r="Q158" s="48"/>
      <c r="R158" s="154">
        <v>3</v>
      </c>
      <c r="S158" s="127"/>
      <c r="T158" s="138"/>
      <c r="U158" s="138"/>
      <c r="V158" s="138"/>
      <c r="W158" s="48"/>
      <c r="X158" s="154">
        <v>3</v>
      </c>
      <c r="Y158" s="127"/>
      <c r="Z158" s="138"/>
      <c r="AA158" s="138"/>
      <c r="AB158" s="138"/>
      <c r="AC158" s="48"/>
      <c r="AD158" s="154">
        <v>3</v>
      </c>
      <c r="AE158" s="127"/>
      <c r="AF158" s="138"/>
      <c r="AG158" s="138"/>
      <c r="AH158" s="138"/>
      <c r="AI158" s="138"/>
      <c r="AJ158" s="154">
        <v>1</v>
      </c>
    </row>
    <row r="159" spans="1:36" s="4" customFormat="1" ht="15" hidden="1" customHeight="1" x14ac:dyDescent="0.4">
      <c r="A159" s="263">
        <v>155</v>
      </c>
      <c r="B159" s="281">
        <v>13</v>
      </c>
      <c r="C159" s="287" t="s">
        <v>340</v>
      </c>
      <c r="D159" s="273" t="s">
        <v>671</v>
      </c>
      <c r="E159" s="305" t="s">
        <v>339</v>
      </c>
      <c r="F159" s="283" t="s">
        <v>19</v>
      </c>
      <c r="G159" s="284" t="s">
        <v>335</v>
      </c>
      <c r="H159" s="284" t="s">
        <v>393</v>
      </c>
      <c r="I159" s="285">
        <v>1</v>
      </c>
      <c r="J159" s="278" t="s">
        <v>31</v>
      </c>
      <c r="K159" s="283" t="s">
        <v>35</v>
      </c>
      <c r="L159" s="307" t="s">
        <v>36</v>
      </c>
      <c r="M159" s="131"/>
      <c r="N159" s="50"/>
      <c r="O159" s="138"/>
      <c r="P159" s="138"/>
      <c r="Q159" s="48"/>
      <c r="R159" s="154">
        <v>3</v>
      </c>
      <c r="S159" s="127"/>
      <c r="T159" s="138"/>
      <c r="U159" s="138"/>
      <c r="V159" s="138"/>
      <c r="W159" s="48"/>
      <c r="X159" s="154">
        <v>3</v>
      </c>
      <c r="Y159" s="127"/>
      <c r="Z159" s="138"/>
      <c r="AA159" s="138"/>
      <c r="AB159" s="138"/>
      <c r="AC159" s="48"/>
      <c r="AD159" s="154">
        <v>4</v>
      </c>
      <c r="AE159" s="127"/>
      <c r="AF159" s="138"/>
      <c r="AG159" s="138"/>
      <c r="AH159" s="138"/>
      <c r="AI159" s="138"/>
      <c r="AJ159" s="154">
        <v>4</v>
      </c>
    </row>
    <row r="160" spans="1:36" s="4" customFormat="1" ht="15" hidden="1" customHeight="1" x14ac:dyDescent="0.4">
      <c r="A160" s="263">
        <v>156</v>
      </c>
      <c r="B160" s="281">
        <v>13</v>
      </c>
      <c r="C160" s="287" t="s">
        <v>340</v>
      </c>
      <c r="D160" s="273" t="s">
        <v>671</v>
      </c>
      <c r="E160" s="305" t="s">
        <v>339</v>
      </c>
      <c r="F160" s="283" t="s">
        <v>18</v>
      </c>
      <c r="G160" s="284" t="s">
        <v>2688</v>
      </c>
      <c r="H160" s="284" t="s">
        <v>394</v>
      </c>
      <c r="I160" s="285">
        <v>1</v>
      </c>
      <c r="J160" s="278" t="s">
        <v>31</v>
      </c>
      <c r="K160" s="283" t="s">
        <v>35</v>
      </c>
      <c r="L160" s="307" t="s">
        <v>36</v>
      </c>
      <c r="M160" s="131"/>
      <c r="N160" s="50"/>
      <c r="O160" s="138"/>
      <c r="P160" s="138"/>
      <c r="Q160" s="48"/>
      <c r="R160" s="154">
        <v>3</v>
      </c>
      <c r="S160" s="127"/>
      <c r="T160" s="138"/>
      <c r="U160" s="138"/>
      <c r="V160" s="138"/>
      <c r="W160" s="48"/>
      <c r="X160" s="154">
        <v>3</v>
      </c>
      <c r="Y160" s="127"/>
      <c r="Z160" s="138"/>
      <c r="AA160" s="138"/>
      <c r="AB160" s="138"/>
      <c r="AC160" s="48"/>
      <c r="AD160" s="154">
        <v>2</v>
      </c>
      <c r="AE160" s="127"/>
      <c r="AF160" s="138"/>
      <c r="AG160" s="138"/>
      <c r="AH160" s="138"/>
      <c r="AI160" s="138"/>
      <c r="AJ160" s="154">
        <v>2</v>
      </c>
    </row>
    <row r="161" spans="1:36" s="4" customFormat="1" ht="15" hidden="1" customHeight="1" x14ac:dyDescent="0.4">
      <c r="A161" s="265">
        <v>157</v>
      </c>
      <c r="B161" s="281">
        <v>13</v>
      </c>
      <c r="C161" s="287" t="s">
        <v>340</v>
      </c>
      <c r="D161" s="273" t="s">
        <v>671</v>
      </c>
      <c r="E161" s="305" t="s">
        <v>339</v>
      </c>
      <c r="F161" s="283" t="s">
        <v>19</v>
      </c>
      <c r="G161" s="284" t="s">
        <v>336</v>
      </c>
      <c r="H161" s="284" t="s">
        <v>395</v>
      </c>
      <c r="I161" s="285">
        <v>1</v>
      </c>
      <c r="J161" s="278" t="s">
        <v>31</v>
      </c>
      <c r="K161" s="283" t="s">
        <v>35</v>
      </c>
      <c r="L161" s="307" t="s">
        <v>36</v>
      </c>
      <c r="M161" s="131"/>
      <c r="N161" s="50"/>
      <c r="O161" s="138"/>
      <c r="P161" s="138"/>
      <c r="Q161" s="138"/>
      <c r="R161" s="127"/>
      <c r="S161" s="127"/>
      <c r="T161" s="138"/>
      <c r="U161" s="138"/>
      <c r="V161" s="138"/>
      <c r="W161" s="48"/>
      <c r="X161" s="19">
        <v>1</v>
      </c>
      <c r="Y161" s="127"/>
      <c r="Z161" s="138"/>
      <c r="AA161" s="138"/>
      <c r="AB161" s="138"/>
      <c r="AC161" s="48"/>
      <c r="AD161" s="19">
        <v>1</v>
      </c>
      <c r="AE161" s="127"/>
      <c r="AF161" s="138"/>
      <c r="AG161" s="138"/>
      <c r="AH161" s="138"/>
      <c r="AI161" s="138"/>
      <c r="AJ161" s="19">
        <v>1</v>
      </c>
    </row>
    <row r="162" spans="1:36" s="4" customFormat="1" ht="15" hidden="1" customHeight="1" x14ac:dyDescent="0.4">
      <c r="A162" s="263">
        <v>158</v>
      </c>
      <c r="B162" s="281">
        <v>13</v>
      </c>
      <c r="C162" s="287" t="s">
        <v>340</v>
      </c>
      <c r="D162" s="273" t="s">
        <v>671</v>
      </c>
      <c r="E162" s="305" t="s">
        <v>339</v>
      </c>
      <c r="F162" s="283" t="s">
        <v>19</v>
      </c>
      <c r="G162" s="284" t="s">
        <v>337</v>
      </c>
      <c r="H162" s="284" t="s">
        <v>396</v>
      </c>
      <c r="I162" s="285">
        <v>1</v>
      </c>
      <c r="J162" s="278" t="s">
        <v>31</v>
      </c>
      <c r="K162" s="283" t="s">
        <v>35</v>
      </c>
      <c r="L162" s="307" t="s">
        <v>36</v>
      </c>
      <c r="M162" s="131"/>
      <c r="N162" s="50"/>
      <c r="O162" s="138"/>
      <c r="P162" s="138"/>
      <c r="Q162" s="138"/>
      <c r="R162" s="127"/>
      <c r="S162" s="127"/>
      <c r="T162" s="138"/>
      <c r="U162" s="138"/>
      <c r="V162" s="138"/>
      <c r="W162" s="48"/>
      <c r="X162" s="19">
        <v>1</v>
      </c>
      <c r="Y162" s="127"/>
      <c r="Z162" s="138"/>
      <c r="AA162" s="138"/>
      <c r="AB162" s="138"/>
      <c r="AC162" s="48"/>
      <c r="AD162" s="19">
        <v>1</v>
      </c>
      <c r="AE162" s="127"/>
      <c r="AF162" s="138"/>
      <c r="AG162" s="138"/>
      <c r="AH162" s="138"/>
      <c r="AI162" s="138"/>
      <c r="AJ162" s="19">
        <v>1</v>
      </c>
    </row>
    <row r="163" spans="1:36" s="4" customFormat="1" ht="15" hidden="1" customHeight="1" x14ac:dyDescent="0.4">
      <c r="A163" s="263">
        <v>159</v>
      </c>
      <c r="B163" s="281">
        <v>13</v>
      </c>
      <c r="C163" s="287" t="s">
        <v>340</v>
      </c>
      <c r="D163" s="273" t="s">
        <v>671</v>
      </c>
      <c r="E163" s="305" t="s">
        <v>339</v>
      </c>
      <c r="F163" s="283" t="s">
        <v>19</v>
      </c>
      <c r="G163" s="284" t="s">
        <v>338</v>
      </c>
      <c r="H163" s="284" t="s">
        <v>397</v>
      </c>
      <c r="I163" s="285">
        <v>1</v>
      </c>
      <c r="J163" s="278" t="s">
        <v>31</v>
      </c>
      <c r="K163" s="283" t="s">
        <v>34</v>
      </c>
      <c r="L163" s="307" t="s">
        <v>36</v>
      </c>
      <c r="M163" s="47"/>
      <c r="N163" s="154">
        <v>2</v>
      </c>
      <c r="O163" s="47"/>
      <c r="P163" s="154">
        <v>2</v>
      </c>
      <c r="Q163" s="47"/>
      <c r="R163" s="154">
        <v>2</v>
      </c>
      <c r="S163" s="47"/>
      <c r="T163" s="154">
        <v>2</v>
      </c>
      <c r="U163" s="47"/>
      <c r="V163" s="154">
        <v>2</v>
      </c>
      <c r="W163" s="47"/>
      <c r="X163" s="154">
        <v>2</v>
      </c>
      <c r="Y163" s="47"/>
      <c r="Z163" s="154">
        <v>2</v>
      </c>
      <c r="AA163" s="47"/>
      <c r="AB163" s="154">
        <v>2</v>
      </c>
      <c r="AC163" s="47"/>
      <c r="AD163" s="154">
        <v>1</v>
      </c>
      <c r="AE163" s="47"/>
      <c r="AF163" s="154">
        <v>1</v>
      </c>
      <c r="AG163" s="47"/>
      <c r="AH163" s="154">
        <v>1</v>
      </c>
      <c r="AI163" s="47"/>
      <c r="AJ163" s="154">
        <v>1</v>
      </c>
    </row>
    <row r="164" spans="1:36" s="4" customFormat="1" ht="15" hidden="1" customHeight="1" x14ac:dyDescent="0.4">
      <c r="A164" s="263">
        <v>160</v>
      </c>
      <c r="B164" s="281">
        <v>13</v>
      </c>
      <c r="C164" s="287" t="s">
        <v>340</v>
      </c>
      <c r="D164" s="273" t="s">
        <v>671</v>
      </c>
      <c r="E164" s="305" t="s">
        <v>339</v>
      </c>
      <c r="F164" s="283" t="s">
        <v>19</v>
      </c>
      <c r="G164" s="284" t="s">
        <v>398</v>
      </c>
      <c r="H164" s="284" t="s">
        <v>399</v>
      </c>
      <c r="I164" s="285">
        <v>1</v>
      </c>
      <c r="J164" s="278" t="s">
        <v>31</v>
      </c>
      <c r="K164" s="283" t="s">
        <v>34</v>
      </c>
      <c r="L164" s="307" t="s">
        <v>36</v>
      </c>
      <c r="M164" s="47"/>
      <c r="N164" s="154">
        <v>2</v>
      </c>
      <c r="O164" s="47"/>
      <c r="P164" s="154">
        <v>2</v>
      </c>
      <c r="Q164" s="47"/>
      <c r="R164" s="154">
        <v>5</v>
      </c>
      <c r="S164" s="47"/>
      <c r="T164" s="154">
        <v>2</v>
      </c>
      <c r="U164" s="47"/>
      <c r="V164" s="154">
        <v>2</v>
      </c>
      <c r="W164" s="47"/>
      <c r="X164" s="154">
        <v>2</v>
      </c>
      <c r="Y164" s="47"/>
      <c r="Z164" s="154">
        <v>2</v>
      </c>
      <c r="AA164" s="47"/>
      <c r="AB164" s="154">
        <v>2</v>
      </c>
      <c r="AC164" s="47"/>
      <c r="AD164" s="154">
        <v>5</v>
      </c>
      <c r="AE164" s="47"/>
      <c r="AF164" s="154">
        <v>2</v>
      </c>
      <c r="AG164" s="47"/>
      <c r="AH164" s="154">
        <v>2</v>
      </c>
      <c r="AI164" s="47"/>
      <c r="AJ164" s="154">
        <v>2</v>
      </c>
    </row>
    <row r="165" spans="1:36" s="4" customFormat="1" ht="15" hidden="1" customHeight="1" x14ac:dyDescent="0.4">
      <c r="A165" s="263">
        <v>161</v>
      </c>
      <c r="B165" s="292">
        <v>14</v>
      </c>
      <c r="C165" s="287" t="s">
        <v>117</v>
      </c>
      <c r="D165" s="287" t="s">
        <v>341</v>
      </c>
      <c r="E165" s="301" t="s">
        <v>347</v>
      </c>
      <c r="F165" s="283" t="s">
        <v>16</v>
      </c>
      <c r="G165" s="284" t="s">
        <v>791</v>
      </c>
      <c r="H165" s="284" t="s">
        <v>792</v>
      </c>
      <c r="I165" s="285">
        <v>1</v>
      </c>
      <c r="J165" s="278" t="s">
        <v>31</v>
      </c>
      <c r="K165" s="283" t="s">
        <v>32</v>
      </c>
      <c r="L165" s="283" t="s">
        <v>36</v>
      </c>
      <c r="M165" s="125"/>
      <c r="N165" s="34"/>
      <c r="O165" s="137"/>
      <c r="P165" s="137"/>
      <c r="Q165" s="137"/>
      <c r="R165" s="137"/>
      <c r="S165" s="137"/>
      <c r="T165" s="137"/>
      <c r="U165" s="137"/>
      <c r="V165" s="137"/>
      <c r="W165" s="137"/>
      <c r="X165" s="137"/>
      <c r="Y165" s="137"/>
      <c r="Z165" s="137"/>
      <c r="AA165" s="137"/>
      <c r="AB165" s="137"/>
      <c r="AC165" s="137"/>
      <c r="AD165" s="137"/>
      <c r="AE165" s="137"/>
      <c r="AF165" s="137"/>
      <c r="AG165" s="137"/>
      <c r="AH165" s="137"/>
      <c r="AI165" s="88"/>
      <c r="AJ165" s="204">
        <v>1</v>
      </c>
    </row>
    <row r="166" spans="1:36" s="4" customFormat="1" ht="15" hidden="1" customHeight="1" x14ac:dyDescent="0.4">
      <c r="A166" s="263">
        <v>162</v>
      </c>
      <c r="B166" s="292">
        <v>14</v>
      </c>
      <c r="C166" s="287" t="s">
        <v>117</v>
      </c>
      <c r="D166" s="287" t="s">
        <v>341</v>
      </c>
      <c r="E166" s="301" t="s">
        <v>347</v>
      </c>
      <c r="F166" s="283" t="s">
        <v>17</v>
      </c>
      <c r="G166" s="284" t="s">
        <v>342</v>
      </c>
      <c r="H166" s="284" t="s">
        <v>695</v>
      </c>
      <c r="I166" s="285">
        <v>1</v>
      </c>
      <c r="J166" s="278" t="s">
        <v>31</v>
      </c>
      <c r="K166" s="283" t="s">
        <v>33</v>
      </c>
      <c r="L166" s="283" t="s">
        <v>36</v>
      </c>
      <c r="M166" s="127"/>
      <c r="N166" s="50"/>
      <c r="O166" s="138"/>
      <c r="P166" s="138"/>
      <c r="Q166" s="138"/>
      <c r="R166" s="138"/>
      <c r="S166" s="138"/>
      <c r="T166" s="138"/>
      <c r="U166" s="138"/>
      <c r="V166" s="141"/>
      <c r="W166" s="88"/>
      <c r="X166" s="36"/>
      <c r="Y166" s="141"/>
      <c r="Z166" s="141"/>
      <c r="AA166" s="141"/>
      <c r="AB166" s="141"/>
      <c r="AC166" s="141"/>
      <c r="AD166" s="141"/>
      <c r="AE166" s="141"/>
      <c r="AF166" s="141"/>
      <c r="AG166" s="141"/>
      <c r="AH166" s="141"/>
      <c r="AI166" s="88"/>
      <c r="AJ166" s="36"/>
    </row>
    <row r="167" spans="1:36" s="4" customFormat="1" ht="15" hidden="1" customHeight="1" x14ac:dyDescent="0.4">
      <c r="A167" s="265">
        <v>163</v>
      </c>
      <c r="B167" s="292">
        <v>14</v>
      </c>
      <c r="C167" s="287" t="s">
        <v>117</v>
      </c>
      <c r="D167" s="287" t="s">
        <v>341</v>
      </c>
      <c r="E167" s="301" t="s">
        <v>347</v>
      </c>
      <c r="F167" s="283" t="s">
        <v>18</v>
      </c>
      <c r="G167" s="284" t="s">
        <v>343</v>
      </c>
      <c r="H167" s="284" t="s">
        <v>696</v>
      </c>
      <c r="I167" s="285">
        <v>1</v>
      </c>
      <c r="J167" s="278" t="s">
        <v>31</v>
      </c>
      <c r="K167" s="283" t="s">
        <v>34</v>
      </c>
      <c r="L167" s="283" t="s">
        <v>36</v>
      </c>
      <c r="M167" s="47"/>
      <c r="N167" s="88"/>
      <c r="O167" s="88"/>
      <c r="P167" s="88"/>
      <c r="Q167" s="88"/>
      <c r="R167" s="88"/>
      <c r="S167" s="88"/>
      <c r="T167" s="88"/>
      <c r="U167" s="88"/>
      <c r="V167" s="88"/>
      <c r="W167" s="88"/>
      <c r="X167" s="88"/>
      <c r="Y167" s="88"/>
      <c r="Z167" s="88"/>
      <c r="AA167" s="88"/>
      <c r="AB167" s="88"/>
      <c r="AC167" s="88"/>
      <c r="AD167" s="88"/>
      <c r="AE167" s="88"/>
      <c r="AF167" s="88"/>
      <c r="AG167" s="88"/>
      <c r="AH167" s="88"/>
      <c r="AI167" s="88"/>
      <c r="AJ167" s="88"/>
    </row>
    <row r="168" spans="1:36" s="4" customFormat="1" ht="15" hidden="1" customHeight="1" x14ac:dyDescent="0.4">
      <c r="A168" s="263">
        <v>164</v>
      </c>
      <c r="B168" s="292">
        <v>14</v>
      </c>
      <c r="C168" s="287" t="s">
        <v>117</v>
      </c>
      <c r="D168" s="287" t="s">
        <v>341</v>
      </c>
      <c r="E168" s="301" t="s">
        <v>347</v>
      </c>
      <c r="F168" s="283" t="s">
        <v>19</v>
      </c>
      <c r="G168" s="284" t="s">
        <v>675</v>
      </c>
      <c r="H168" s="284" t="s">
        <v>697</v>
      </c>
      <c r="I168" s="285">
        <v>1</v>
      </c>
      <c r="J168" s="278" t="s">
        <v>31</v>
      </c>
      <c r="K168" s="283" t="s">
        <v>34</v>
      </c>
      <c r="L168" s="283" t="s">
        <v>36</v>
      </c>
      <c r="M168" s="47"/>
      <c r="N168" s="88"/>
      <c r="O168" s="88"/>
      <c r="P168" s="88"/>
      <c r="Q168" s="88"/>
      <c r="R168" s="88"/>
      <c r="S168" s="88"/>
      <c r="T168" s="88"/>
      <c r="U168" s="88"/>
      <c r="V168" s="88"/>
      <c r="W168" s="88"/>
      <c r="X168" s="88"/>
      <c r="Y168" s="88"/>
      <c r="Z168" s="88"/>
      <c r="AA168" s="88"/>
      <c r="AB168" s="88"/>
      <c r="AC168" s="88"/>
      <c r="AD168" s="88"/>
      <c r="AE168" s="88"/>
      <c r="AF168" s="88"/>
      <c r="AG168" s="88"/>
      <c r="AH168" s="88"/>
      <c r="AI168" s="88"/>
      <c r="AJ168" s="88"/>
    </row>
    <row r="169" spans="1:36" s="4" customFormat="1" ht="15" hidden="1" customHeight="1" x14ac:dyDescent="0.4">
      <c r="A169" s="263">
        <v>165</v>
      </c>
      <c r="B169" s="292">
        <v>14</v>
      </c>
      <c r="C169" s="287" t="s">
        <v>117</v>
      </c>
      <c r="D169" s="287" t="s">
        <v>341</v>
      </c>
      <c r="E169" s="301" t="s">
        <v>347</v>
      </c>
      <c r="F169" s="283" t="s">
        <v>19</v>
      </c>
      <c r="G169" s="284" t="s">
        <v>344</v>
      </c>
      <c r="H169" s="284" t="s">
        <v>698</v>
      </c>
      <c r="I169" s="285">
        <v>1</v>
      </c>
      <c r="J169" s="278" t="s">
        <v>31</v>
      </c>
      <c r="K169" s="283" t="s">
        <v>34</v>
      </c>
      <c r="L169" s="283" t="s">
        <v>36</v>
      </c>
      <c r="M169" s="47"/>
      <c r="N169" s="155">
        <v>70</v>
      </c>
      <c r="O169" s="77"/>
      <c r="P169" s="155">
        <v>70</v>
      </c>
      <c r="Q169" s="77"/>
      <c r="R169" s="155">
        <v>70</v>
      </c>
      <c r="S169" s="77"/>
      <c r="T169" s="155">
        <v>70</v>
      </c>
      <c r="U169" s="77"/>
      <c r="V169" s="155">
        <v>70</v>
      </c>
      <c r="W169" s="77"/>
      <c r="X169" s="155">
        <v>70</v>
      </c>
      <c r="Y169" s="77"/>
      <c r="Z169" s="155">
        <v>70</v>
      </c>
      <c r="AA169" s="77"/>
      <c r="AB169" s="155">
        <v>70</v>
      </c>
      <c r="AC169" s="77"/>
      <c r="AD169" s="155">
        <v>70</v>
      </c>
      <c r="AE169" s="77"/>
      <c r="AF169" s="155">
        <v>70</v>
      </c>
      <c r="AG169" s="77"/>
      <c r="AH169" s="155">
        <v>70</v>
      </c>
      <c r="AI169" s="77"/>
      <c r="AJ169" s="155">
        <v>70</v>
      </c>
    </row>
    <row r="170" spans="1:36" s="4" customFormat="1" ht="15" hidden="1" customHeight="1" x14ac:dyDescent="0.4">
      <c r="A170" s="263">
        <v>166</v>
      </c>
      <c r="B170" s="292">
        <v>14</v>
      </c>
      <c r="C170" s="287" t="s">
        <v>117</v>
      </c>
      <c r="D170" s="287" t="s">
        <v>341</v>
      </c>
      <c r="E170" s="301" t="s">
        <v>347</v>
      </c>
      <c r="F170" s="283" t="s">
        <v>18</v>
      </c>
      <c r="G170" s="284" t="s">
        <v>345</v>
      </c>
      <c r="H170" s="284" t="s">
        <v>346</v>
      </c>
      <c r="I170" s="285">
        <v>1</v>
      </c>
      <c r="J170" s="278" t="s">
        <v>31</v>
      </c>
      <c r="K170" s="283" t="s">
        <v>34</v>
      </c>
      <c r="L170" s="283" t="s">
        <v>36</v>
      </c>
      <c r="M170" s="47"/>
      <c r="N170" s="155">
        <v>5</v>
      </c>
      <c r="O170" s="77"/>
      <c r="P170" s="155">
        <v>5</v>
      </c>
      <c r="Q170" s="77"/>
      <c r="R170" s="155">
        <v>5</v>
      </c>
      <c r="S170" s="77"/>
      <c r="T170" s="155">
        <v>5</v>
      </c>
      <c r="U170" s="77"/>
      <c r="V170" s="155">
        <v>5</v>
      </c>
      <c r="W170" s="77"/>
      <c r="X170" s="155">
        <v>5</v>
      </c>
      <c r="Y170" s="77"/>
      <c r="Z170" s="155">
        <v>5</v>
      </c>
      <c r="AA170" s="77"/>
      <c r="AB170" s="155">
        <v>5</v>
      </c>
      <c r="AC170" s="77"/>
      <c r="AD170" s="155">
        <v>5</v>
      </c>
      <c r="AE170" s="77"/>
      <c r="AF170" s="155">
        <v>5</v>
      </c>
      <c r="AG170" s="77"/>
      <c r="AH170" s="155">
        <v>5</v>
      </c>
      <c r="AI170" s="77"/>
      <c r="AJ170" s="155">
        <v>5</v>
      </c>
    </row>
    <row r="171" spans="1:36" s="4" customFormat="1" ht="15" hidden="1" customHeight="1" x14ac:dyDescent="0.4">
      <c r="A171" s="263">
        <v>167</v>
      </c>
      <c r="B171" s="281">
        <v>14</v>
      </c>
      <c r="C171" s="287" t="s">
        <v>117</v>
      </c>
      <c r="D171" s="273" t="s">
        <v>341</v>
      </c>
      <c r="E171" s="305" t="s">
        <v>347</v>
      </c>
      <c r="F171" s="283" t="s">
        <v>19</v>
      </c>
      <c r="G171" s="284" t="s">
        <v>793</v>
      </c>
      <c r="H171" s="284" t="s">
        <v>346</v>
      </c>
      <c r="I171" s="285">
        <v>1</v>
      </c>
      <c r="J171" s="278" t="s">
        <v>31</v>
      </c>
      <c r="K171" s="283" t="s">
        <v>34</v>
      </c>
      <c r="L171" s="307" t="s">
        <v>36</v>
      </c>
      <c r="M171" s="47"/>
      <c r="N171" s="156">
        <v>5</v>
      </c>
      <c r="O171" s="70"/>
      <c r="P171" s="156">
        <v>5</v>
      </c>
      <c r="Q171" s="70"/>
      <c r="R171" s="156">
        <v>5</v>
      </c>
      <c r="S171" s="70"/>
      <c r="T171" s="156">
        <v>5</v>
      </c>
      <c r="U171" s="70"/>
      <c r="V171" s="156">
        <v>5</v>
      </c>
      <c r="W171" s="70"/>
      <c r="X171" s="156">
        <v>5</v>
      </c>
      <c r="Y171" s="70"/>
      <c r="Z171" s="156">
        <v>5</v>
      </c>
      <c r="AA171" s="70"/>
      <c r="AB171" s="156">
        <v>5</v>
      </c>
      <c r="AC171" s="70"/>
      <c r="AD171" s="156">
        <v>5</v>
      </c>
      <c r="AE171" s="70"/>
      <c r="AF171" s="156">
        <v>5</v>
      </c>
      <c r="AG171" s="70"/>
      <c r="AH171" s="156">
        <v>5</v>
      </c>
      <c r="AI171" s="70"/>
      <c r="AJ171" s="156">
        <v>5</v>
      </c>
    </row>
    <row r="172" spans="1:36" s="4" customFormat="1" ht="15" hidden="1" customHeight="1" x14ac:dyDescent="0.4">
      <c r="A172" s="263">
        <v>168</v>
      </c>
      <c r="B172" s="281">
        <v>15</v>
      </c>
      <c r="C172" s="287" t="s">
        <v>340</v>
      </c>
      <c r="D172" s="273" t="s">
        <v>348</v>
      </c>
      <c r="E172" s="305" t="s">
        <v>361</v>
      </c>
      <c r="F172" s="283" t="s">
        <v>16</v>
      </c>
      <c r="G172" s="284" t="s">
        <v>349</v>
      </c>
      <c r="H172" s="284" t="s">
        <v>400</v>
      </c>
      <c r="I172" s="285">
        <v>1</v>
      </c>
      <c r="J172" s="278" t="s">
        <v>31</v>
      </c>
      <c r="K172" s="283" t="s">
        <v>32</v>
      </c>
      <c r="L172" s="307" t="s">
        <v>36</v>
      </c>
      <c r="M172" s="126"/>
      <c r="N172" s="39"/>
      <c r="O172" s="145"/>
      <c r="P172" s="145"/>
      <c r="Q172" s="145"/>
      <c r="R172" s="145"/>
      <c r="S172" s="145"/>
      <c r="T172" s="145"/>
      <c r="U172" s="145"/>
      <c r="V172" s="145"/>
      <c r="W172" s="145"/>
      <c r="X172" s="145"/>
      <c r="Y172" s="145"/>
      <c r="Z172" s="145"/>
      <c r="AA172" s="145"/>
      <c r="AB172" s="145"/>
      <c r="AC172" s="145"/>
      <c r="AD172" s="145"/>
      <c r="AE172" s="145"/>
      <c r="AF172" s="145"/>
      <c r="AG172" s="145"/>
      <c r="AH172" s="145"/>
      <c r="AI172" s="36"/>
      <c r="AJ172" s="150">
        <v>1</v>
      </c>
    </row>
    <row r="173" spans="1:36" s="4" customFormat="1" ht="15" hidden="1" customHeight="1" x14ac:dyDescent="0.4">
      <c r="A173" s="265">
        <v>169</v>
      </c>
      <c r="B173" s="281">
        <v>15</v>
      </c>
      <c r="C173" s="287" t="s">
        <v>340</v>
      </c>
      <c r="D173" s="273" t="s">
        <v>348</v>
      </c>
      <c r="E173" s="305" t="s">
        <v>362</v>
      </c>
      <c r="F173" s="283" t="s">
        <v>17</v>
      </c>
      <c r="G173" s="284" t="s">
        <v>401</v>
      </c>
      <c r="H173" s="284" t="s">
        <v>402</v>
      </c>
      <c r="I173" s="285">
        <v>0.8</v>
      </c>
      <c r="J173" s="278" t="s">
        <v>31</v>
      </c>
      <c r="K173" s="283" t="s">
        <v>33</v>
      </c>
      <c r="L173" s="307" t="s">
        <v>36</v>
      </c>
      <c r="M173" s="127"/>
      <c r="N173" s="50"/>
      <c r="O173" s="138"/>
      <c r="P173" s="138"/>
      <c r="Q173" s="138"/>
      <c r="R173" s="138"/>
      <c r="S173" s="138"/>
      <c r="T173" s="138"/>
      <c r="U173" s="138"/>
      <c r="V173" s="145"/>
      <c r="W173" s="36"/>
      <c r="X173" s="158">
        <v>2500</v>
      </c>
      <c r="Y173" s="173"/>
      <c r="Z173" s="145"/>
      <c r="AA173" s="145"/>
      <c r="AB173" s="145"/>
      <c r="AC173" s="145"/>
      <c r="AD173" s="145"/>
      <c r="AE173" s="145"/>
      <c r="AF173" s="145"/>
      <c r="AG173" s="145"/>
      <c r="AH173" s="145"/>
      <c r="AI173" s="36"/>
      <c r="AJ173" s="158">
        <v>2500</v>
      </c>
    </row>
    <row r="174" spans="1:36" s="4" customFormat="1" ht="15" hidden="1" customHeight="1" x14ac:dyDescent="0.4">
      <c r="A174" s="263">
        <v>170</v>
      </c>
      <c r="B174" s="281">
        <v>15</v>
      </c>
      <c r="C174" s="287" t="s">
        <v>340</v>
      </c>
      <c r="D174" s="273" t="s">
        <v>348</v>
      </c>
      <c r="E174" s="305" t="s">
        <v>362</v>
      </c>
      <c r="F174" s="283" t="s">
        <v>18</v>
      </c>
      <c r="G174" s="284" t="s">
        <v>350</v>
      </c>
      <c r="H174" s="284" t="s">
        <v>351</v>
      </c>
      <c r="I174" s="285">
        <v>0.8</v>
      </c>
      <c r="J174" s="278" t="s">
        <v>31</v>
      </c>
      <c r="K174" s="283" t="s">
        <v>33</v>
      </c>
      <c r="L174" s="307" t="s">
        <v>36</v>
      </c>
      <c r="M174" s="127"/>
      <c r="N174" s="50"/>
      <c r="O174" s="138"/>
      <c r="P174" s="138"/>
      <c r="Q174" s="138"/>
      <c r="R174" s="138"/>
      <c r="S174" s="138"/>
      <c r="T174" s="138"/>
      <c r="U174" s="138"/>
      <c r="V174" s="145"/>
      <c r="W174" s="36"/>
      <c r="X174" s="150">
        <v>1</v>
      </c>
      <c r="Y174" s="126"/>
      <c r="Z174" s="145"/>
      <c r="AA174" s="145"/>
      <c r="AB174" s="145"/>
      <c r="AC174" s="145"/>
      <c r="AD174" s="145"/>
      <c r="AE174" s="145"/>
      <c r="AF174" s="145"/>
      <c r="AG174" s="145"/>
      <c r="AH174" s="145"/>
      <c r="AI174" s="36"/>
      <c r="AJ174" s="150">
        <v>1</v>
      </c>
    </row>
    <row r="175" spans="1:36" s="4" customFormat="1" ht="15" hidden="1" customHeight="1" x14ac:dyDescent="0.4">
      <c r="A175" s="263">
        <v>171</v>
      </c>
      <c r="B175" s="281">
        <v>15</v>
      </c>
      <c r="C175" s="287" t="s">
        <v>340</v>
      </c>
      <c r="D175" s="273" t="s">
        <v>348</v>
      </c>
      <c r="E175" s="305" t="s">
        <v>362</v>
      </c>
      <c r="F175" s="283" t="s">
        <v>19</v>
      </c>
      <c r="G175" s="284" t="s">
        <v>2693</v>
      </c>
      <c r="H175" s="284" t="s">
        <v>352</v>
      </c>
      <c r="I175" s="285">
        <v>0.8</v>
      </c>
      <c r="J175" s="278" t="s">
        <v>31</v>
      </c>
      <c r="K175" s="283" t="s">
        <v>32</v>
      </c>
      <c r="L175" s="307" t="s">
        <v>36</v>
      </c>
      <c r="M175" s="132"/>
      <c r="N175" s="34"/>
      <c r="O175" s="137"/>
      <c r="P175" s="137"/>
      <c r="Q175" s="137"/>
      <c r="R175" s="125"/>
      <c r="S175" s="125"/>
      <c r="T175" s="137"/>
      <c r="U175" s="137"/>
      <c r="V175" s="137"/>
      <c r="W175" s="137"/>
      <c r="X175" s="125"/>
      <c r="Y175" s="125"/>
      <c r="Z175" s="137"/>
      <c r="AA175" s="137"/>
      <c r="AB175" s="137"/>
      <c r="AC175" s="32"/>
      <c r="AD175" s="33">
        <v>1</v>
      </c>
      <c r="AE175" s="125"/>
      <c r="AF175" s="137"/>
      <c r="AG175" s="137"/>
      <c r="AH175" s="137"/>
      <c r="AI175" s="145"/>
      <c r="AJ175" s="145"/>
    </row>
    <row r="176" spans="1:36" s="4" customFormat="1" ht="15" hidden="1" customHeight="1" x14ac:dyDescent="0.4">
      <c r="A176" s="263">
        <v>172</v>
      </c>
      <c r="B176" s="281">
        <v>15</v>
      </c>
      <c r="C176" s="287" t="s">
        <v>340</v>
      </c>
      <c r="D176" s="273" t="s">
        <v>348</v>
      </c>
      <c r="E176" s="305" t="s">
        <v>362</v>
      </c>
      <c r="F176" s="283" t="s">
        <v>19</v>
      </c>
      <c r="G176" s="284" t="s">
        <v>403</v>
      </c>
      <c r="H176" s="284" t="s">
        <v>353</v>
      </c>
      <c r="I176" s="285">
        <v>0.8</v>
      </c>
      <c r="J176" s="278" t="s">
        <v>31</v>
      </c>
      <c r="K176" s="283" t="s">
        <v>33</v>
      </c>
      <c r="L176" s="307" t="s">
        <v>36</v>
      </c>
      <c r="M176" s="131"/>
      <c r="N176" s="39"/>
      <c r="O176" s="145"/>
      <c r="P176" s="145"/>
      <c r="Q176" s="145"/>
      <c r="R176" s="145"/>
      <c r="S176" s="126"/>
      <c r="T176" s="145"/>
      <c r="U176" s="145"/>
      <c r="V176" s="145"/>
      <c r="W176" s="36"/>
      <c r="X176" s="37">
        <v>1</v>
      </c>
      <c r="Y176" s="126"/>
      <c r="Z176" s="145"/>
      <c r="AA176" s="145"/>
      <c r="AB176" s="145"/>
      <c r="AC176" s="145"/>
      <c r="AD176" s="145"/>
      <c r="AE176" s="126"/>
      <c r="AF176" s="145"/>
      <c r="AG176" s="145"/>
      <c r="AH176" s="145"/>
      <c r="AI176" s="145"/>
      <c r="AJ176" s="37">
        <v>1</v>
      </c>
    </row>
    <row r="177" spans="1:36" s="4" customFormat="1" ht="15" hidden="1" customHeight="1" x14ac:dyDescent="0.4">
      <c r="A177" s="263">
        <v>173</v>
      </c>
      <c r="B177" s="281">
        <v>15</v>
      </c>
      <c r="C177" s="287" t="s">
        <v>340</v>
      </c>
      <c r="D177" s="273" t="s">
        <v>348</v>
      </c>
      <c r="E177" s="305" t="s">
        <v>362</v>
      </c>
      <c r="F177" s="283" t="s">
        <v>18</v>
      </c>
      <c r="G177" s="284" t="s">
        <v>354</v>
      </c>
      <c r="H177" s="284" t="s">
        <v>355</v>
      </c>
      <c r="I177" s="285">
        <v>0.8</v>
      </c>
      <c r="J177" s="278" t="s">
        <v>31</v>
      </c>
      <c r="K177" s="283" t="s">
        <v>35</v>
      </c>
      <c r="L177" s="307" t="s">
        <v>36</v>
      </c>
      <c r="M177" s="131"/>
      <c r="N177" s="39"/>
      <c r="O177" s="131"/>
      <c r="P177" s="145"/>
      <c r="Q177" s="36"/>
      <c r="R177" s="158">
        <v>1500</v>
      </c>
      <c r="S177" s="131"/>
      <c r="T177" s="145"/>
      <c r="U177" s="131"/>
      <c r="V177" s="145"/>
      <c r="W177" s="36"/>
      <c r="X177" s="158">
        <v>1500</v>
      </c>
      <c r="Y177" s="173"/>
      <c r="Z177" s="145"/>
      <c r="AA177" s="145"/>
      <c r="AB177" s="145"/>
      <c r="AC177" s="36"/>
      <c r="AD177" s="158">
        <v>1500</v>
      </c>
      <c r="AE177" s="173"/>
      <c r="AF177" s="145"/>
      <c r="AG177" s="145"/>
      <c r="AH177" s="145"/>
      <c r="AI177" s="36"/>
      <c r="AJ177" s="158">
        <v>1500</v>
      </c>
    </row>
    <row r="178" spans="1:36" s="4" customFormat="1" ht="15" hidden="1" customHeight="1" x14ac:dyDescent="0.4">
      <c r="A178" s="263">
        <v>174</v>
      </c>
      <c r="B178" s="281">
        <v>15</v>
      </c>
      <c r="C178" s="287" t="s">
        <v>340</v>
      </c>
      <c r="D178" s="273" t="s">
        <v>348</v>
      </c>
      <c r="E178" s="305" t="s">
        <v>362</v>
      </c>
      <c r="F178" s="283" t="s">
        <v>19</v>
      </c>
      <c r="G178" s="284" t="s">
        <v>356</v>
      </c>
      <c r="H178" s="284" t="s">
        <v>357</v>
      </c>
      <c r="I178" s="285">
        <v>0.8</v>
      </c>
      <c r="J178" s="278" t="s">
        <v>31</v>
      </c>
      <c r="K178" s="283" t="s">
        <v>35</v>
      </c>
      <c r="L178" s="307" t="s">
        <v>36</v>
      </c>
      <c r="M178" s="131"/>
      <c r="N178" s="39"/>
      <c r="O178" s="145"/>
      <c r="P178" s="145"/>
      <c r="Q178" s="36"/>
      <c r="R178" s="150">
        <v>1</v>
      </c>
      <c r="S178" s="126"/>
      <c r="T178" s="126"/>
      <c r="U178" s="126"/>
      <c r="V178" s="126"/>
      <c r="W178" s="35"/>
      <c r="X178" s="150">
        <v>1</v>
      </c>
      <c r="Y178" s="126"/>
      <c r="Z178" s="126"/>
      <c r="AA178" s="126"/>
      <c r="AB178" s="126"/>
      <c r="AC178" s="35"/>
      <c r="AD178" s="150">
        <v>2</v>
      </c>
      <c r="AE178" s="126"/>
      <c r="AF178" s="126"/>
      <c r="AG178" s="126"/>
      <c r="AH178" s="126"/>
      <c r="AI178" s="35"/>
      <c r="AJ178" s="150">
        <v>1</v>
      </c>
    </row>
    <row r="179" spans="1:36" s="4" customFormat="1" ht="15" hidden="1" customHeight="1" x14ac:dyDescent="0.4">
      <c r="A179" s="265">
        <v>175</v>
      </c>
      <c r="B179" s="281">
        <v>15</v>
      </c>
      <c r="C179" s="287" t="s">
        <v>340</v>
      </c>
      <c r="D179" s="273" t="s">
        <v>348</v>
      </c>
      <c r="E179" s="305" t="s">
        <v>362</v>
      </c>
      <c r="F179" s="283" t="s">
        <v>19</v>
      </c>
      <c r="G179" s="284" t="s">
        <v>358</v>
      </c>
      <c r="H179" s="284" t="s">
        <v>404</v>
      </c>
      <c r="I179" s="285">
        <v>0.8</v>
      </c>
      <c r="J179" s="278" t="s">
        <v>31</v>
      </c>
      <c r="K179" s="283" t="s">
        <v>35</v>
      </c>
      <c r="L179" s="307" t="s">
        <v>36</v>
      </c>
      <c r="M179" s="131"/>
      <c r="N179" s="39"/>
      <c r="O179" s="145"/>
      <c r="P179" s="145"/>
      <c r="Q179" s="36"/>
      <c r="R179" s="150">
        <v>2</v>
      </c>
      <c r="S179" s="126"/>
      <c r="T179" s="126"/>
      <c r="U179" s="126"/>
      <c r="V179" s="126"/>
      <c r="W179" s="35"/>
      <c r="X179" s="150">
        <v>2</v>
      </c>
      <c r="Y179" s="126"/>
      <c r="Z179" s="126"/>
      <c r="AA179" s="126"/>
      <c r="AB179" s="126"/>
      <c r="AC179" s="35"/>
      <c r="AD179" s="150">
        <v>2</v>
      </c>
      <c r="AE179" s="126"/>
      <c r="AF179" s="126"/>
      <c r="AG179" s="126"/>
      <c r="AH179" s="126"/>
      <c r="AI179" s="35"/>
      <c r="AJ179" s="150">
        <v>2</v>
      </c>
    </row>
    <row r="180" spans="1:36" s="4" customFormat="1" ht="15" hidden="1" customHeight="1" x14ac:dyDescent="0.4">
      <c r="A180" s="263">
        <v>176</v>
      </c>
      <c r="B180" s="281">
        <v>15</v>
      </c>
      <c r="C180" s="287" t="s">
        <v>340</v>
      </c>
      <c r="D180" s="273" t="s">
        <v>348</v>
      </c>
      <c r="E180" s="305" t="s">
        <v>361</v>
      </c>
      <c r="F180" s="283" t="s">
        <v>19</v>
      </c>
      <c r="G180" s="284" t="s">
        <v>359</v>
      </c>
      <c r="H180" s="284" t="s">
        <v>405</v>
      </c>
      <c r="I180" s="285">
        <v>0.7</v>
      </c>
      <c r="J180" s="278" t="s">
        <v>31</v>
      </c>
      <c r="K180" s="283" t="s">
        <v>32</v>
      </c>
      <c r="L180" s="307" t="s">
        <v>36</v>
      </c>
      <c r="M180" s="125"/>
      <c r="N180" s="34"/>
      <c r="O180" s="137"/>
      <c r="P180" s="137"/>
      <c r="Q180" s="137"/>
      <c r="R180" s="137"/>
      <c r="S180" s="137"/>
      <c r="T180" s="137"/>
      <c r="U180" s="137"/>
      <c r="V180" s="137"/>
      <c r="W180" s="137"/>
      <c r="X180" s="137"/>
      <c r="Y180" s="137"/>
      <c r="Z180" s="137"/>
      <c r="AA180" s="137"/>
      <c r="AB180" s="137"/>
      <c r="AC180" s="137"/>
      <c r="AD180" s="137"/>
      <c r="AE180" s="137"/>
      <c r="AF180" s="137"/>
      <c r="AG180" s="137"/>
      <c r="AH180" s="137"/>
      <c r="AI180" s="36"/>
      <c r="AJ180" s="48"/>
    </row>
    <row r="181" spans="1:36" s="4" customFormat="1" ht="15" hidden="1" customHeight="1" x14ac:dyDescent="0.4">
      <c r="A181" s="263">
        <v>177</v>
      </c>
      <c r="B181" s="281">
        <v>15</v>
      </c>
      <c r="C181" s="287" t="s">
        <v>340</v>
      </c>
      <c r="D181" s="273" t="s">
        <v>348</v>
      </c>
      <c r="E181" s="305" t="s">
        <v>361</v>
      </c>
      <c r="F181" s="283" t="s">
        <v>18</v>
      </c>
      <c r="G181" s="284" t="s">
        <v>406</v>
      </c>
      <c r="H181" s="284" t="s">
        <v>407</v>
      </c>
      <c r="I181" s="285">
        <v>0.9</v>
      </c>
      <c r="J181" s="278" t="s">
        <v>31</v>
      </c>
      <c r="K181" s="283" t="s">
        <v>290</v>
      </c>
      <c r="L181" s="307" t="s">
        <v>36</v>
      </c>
      <c r="M181" s="131"/>
      <c r="N181" s="39"/>
      <c r="O181" s="41"/>
      <c r="P181" s="150">
        <v>1</v>
      </c>
      <c r="Q181" s="126"/>
      <c r="R181" s="126"/>
      <c r="S181" s="40"/>
      <c r="T181" s="150">
        <v>1</v>
      </c>
      <c r="U181" s="126"/>
      <c r="V181" s="145"/>
      <c r="W181" s="41"/>
      <c r="X181" s="150">
        <v>1</v>
      </c>
      <c r="Y181" s="126"/>
      <c r="Z181" s="145"/>
      <c r="AA181" s="41"/>
      <c r="AB181" s="150">
        <v>1</v>
      </c>
      <c r="AC181" s="126"/>
      <c r="AD181" s="126"/>
      <c r="AE181" s="40"/>
      <c r="AF181" s="150">
        <v>1</v>
      </c>
      <c r="AG181" s="126"/>
      <c r="AH181" s="145"/>
      <c r="AI181" s="41"/>
      <c r="AJ181" s="150">
        <v>1</v>
      </c>
    </row>
    <row r="182" spans="1:36" s="4" customFormat="1" ht="15" hidden="1" customHeight="1" x14ac:dyDescent="0.4">
      <c r="A182" s="263">
        <v>178</v>
      </c>
      <c r="B182" s="281">
        <v>15</v>
      </c>
      <c r="C182" s="287" t="s">
        <v>340</v>
      </c>
      <c r="D182" s="273" t="s">
        <v>348</v>
      </c>
      <c r="E182" s="305" t="s">
        <v>339</v>
      </c>
      <c r="F182" s="283" t="s">
        <v>19</v>
      </c>
      <c r="G182" s="284" t="s">
        <v>360</v>
      </c>
      <c r="H182" s="284" t="s">
        <v>408</v>
      </c>
      <c r="I182" s="285">
        <v>0.9</v>
      </c>
      <c r="J182" s="278" t="s">
        <v>31</v>
      </c>
      <c r="K182" s="283" t="s">
        <v>35</v>
      </c>
      <c r="L182" s="307" t="s">
        <v>36</v>
      </c>
      <c r="M182" s="131"/>
      <c r="N182" s="39"/>
      <c r="O182" s="145"/>
      <c r="P182" s="145"/>
      <c r="Q182" s="36"/>
      <c r="R182" s="150">
        <v>5</v>
      </c>
      <c r="S182" s="126"/>
      <c r="T182" s="145"/>
      <c r="U182" s="145"/>
      <c r="V182" s="145"/>
      <c r="W182" s="36"/>
      <c r="X182" s="150">
        <v>5</v>
      </c>
      <c r="Y182" s="126"/>
      <c r="Z182" s="145"/>
      <c r="AA182" s="145"/>
      <c r="AB182" s="145"/>
      <c r="AC182" s="36"/>
      <c r="AD182" s="150">
        <v>5</v>
      </c>
      <c r="AE182" s="126"/>
      <c r="AF182" s="145"/>
      <c r="AG182" s="145"/>
      <c r="AH182" s="145"/>
      <c r="AI182" s="36"/>
      <c r="AJ182" s="150">
        <v>5</v>
      </c>
    </row>
    <row r="183" spans="1:36" s="4" customFormat="1" ht="15" hidden="1" customHeight="1" x14ac:dyDescent="0.4">
      <c r="A183" s="263">
        <v>179</v>
      </c>
      <c r="B183" s="281">
        <v>16</v>
      </c>
      <c r="C183" s="287" t="s">
        <v>340</v>
      </c>
      <c r="D183" s="273" t="s">
        <v>363</v>
      </c>
      <c r="E183" s="291" t="s">
        <v>364</v>
      </c>
      <c r="F183" s="283" t="s">
        <v>16</v>
      </c>
      <c r="G183" s="277" t="s">
        <v>365</v>
      </c>
      <c r="H183" s="277" t="s">
        <v>699</v>
      </c>
      <c r="I183" s="285">
        <v>1</v>
      </c>
      <c r="J183" s="278" t="s">
        <v>31</v>
      </c>
      <c r="K183" s="283" t="s">
        <v>34</v>
      </c>
      <c r="L183" s="263" t="s">
        <v>36</v>
      </c>
      <c r="M183" s="127"/>
      <c r="N183" s="50"/>
      <c r="O183" s="138"/>
      <c r="P183" s="138"/>
      <c r="Q183" s="138"/>
      <c r="R183" s="138"/>
      <c r="S183" s="138"/>
      <c r="T183" s="138"/>
      <c r="U183" s="138"/>
      <c r="V183" s="145"/>
      <c r="W183" s="145"/>
      <c r="X183" s="145"/>
      <c r="Y183" s="36"/>
      <c r="Z183" s="199">
        <v>3</v>
      </c>
      <c r="AA183" s="201"/>
      <c r="AB183" s="145"/>
      <c r="AC183" s="145"/>
      <c r="AD183" s="145"/>
      <c r="AE183" s="145"/>
      <c r="AF183" s="145"/>
      <c r="AG183" s="145"/>
      <c r="AH183" s="145"/>
      <c r="AI183" s="36"/>
      <c r="AJ183" s="153">
        <v>3</v>
      </c>
    </row>
    <row r="184" spans="1:36" s="4" customFormat="1" ht="15" hidden="1" customHeight="1" x14ac:dyDescent="0.4">
      <c r="A184" s="263">
        <v>180</v>
      </c>
      <c r="B184" s="281">
        <v>16</v>
      </c>
      <c r="C184" s="287" t="s">
        <v>340</v>
      </c>
      <c r="D184" s="273" t="s">
        <v>363</v>
      </c>
      <c r="E184" s="291" t="s">
        <v>364</v>
      </c>
      <c r="F184" s="283" t="s">
        <v>17</v>
      </c>
      <c r="G184" s="277" t="s">
        <v>366</v>
      </c>
      <c r="H184" s="277" t="s">
        <v>367</v>
      </c>
      <c r="I184" s="285">
        <v>1</v>
      </c>
      <c r="J184" s="278" t="s">
        <v>31</v>
      </c>
      <c r="K184" s="283" t="s">
        <v>33</v>
      </c>
      <c r="L184" s="263" t="s">
        <v>36</v>
      </c>
      <c r="M184" s="127"/>
      <c r="N184" s="50"/>
      <c r="O184" s="138"/>
      <c r="P184" s="138"/>
      <c r="Q184" s="138"/>
      <c r="R184" s="138"/>
      <c r="S184" s="138"/>
      <c r="T184" s="138"/>
      <c r="U184" s="138"/>
      <c r="V184" s="145"/>
      <c r="W184" s="36"/>
      <c r="X184" s="36"/>
      <c r="Y184" s="131"/>
      <c r="Z184" s="145"/>
      <c r="AA184" s="145"/>
      <c r="AB184" s="145"/>
      <c r="AC184" s="145"/>
      <c r="AD184" s="145"/>
      <c r="AE184" s="145"/>
      <c r="AF184" s="145"/>
      <c r="AG184" s="145"/>
      <c r="AH184" s="145"/>
      <c r="AI184" s="36"/>
      <c r="AJ184" s="36"/>
    </row>
    <row r="185" spans="1:36" s="4" customFormat="1" ht="15" hidden="1" customHeight="1" x14ac:dyDescent="0.4">
      <c r="A185" s="265">
        <v>181</v>
      </c>
      <c r="B185" s="281">
        <v>16</v>
      </c>
      <c r="C185" s="287" t="s">
        <v>340</v>
      </c>
      <c r="D185" s="273" t="s">
        <v>363</v>
      </c>
      <c r="E185" s="291" t="s">
        <v>364</v>
      </c>
      <c r="F185" s="283" t="s">
        <v>18</v>
      </c>
      <c r="G185" s="284" t="s">
        <v>368</v>
      </c>
      <c r="H185" s="284" t="s">
        <v>409</v>
      </c>
      <c r="I185" s="285">
        <v>1</v>
      </c>
      <c r="J185" s="278" t="s">
        <v>31</v>
      </c>
      <c r="K185" s="283" t="s">
        <v>35</v>
      </c>
      <c r="L185" s="263" t="s">
        <v>36</v>
      </c>
      <c r="M185" s="127"/>
      <c r="N185" s="39"/>
      <c r="O185" s="145"/>
      <c r="P185" s="145"/>
      <c r="Q185" s="36"/>
      <c r="R185" s="42"/>
      <c r="S185" s="145"/>
      <c r="T185" s="145"/>
      <c r="U185" s="145"/>
      <c r="V185" s="145"/>
      <c r="W185" s="36"/>
      <c r="X185" s="42"/>
      <c r="Y185" s="145"/>
      <c r="Z185" s="145"/>
      <c r="AA185" s="145"/>
      <c r="AB185" s="145"/>
      <c r="AC185" s="36"/>
      <c r="AD185" s="42"/>
      <c r="AE185" s="145"/>
      <c r="AF185" s="145"/>
      <c r="AG185" s="145"/>
      <c r="AH185" s="145"/>
      <c r="AI185" s="36"/>
      <c r="AJ185" s="42"/>
    </row>
    <row r="186" spans="1:36" s="4" customFormat="1" ht="15" hidden="1" customHeight="1" x14ac:dyDescent="0.4">
      <c r="A186" s="263">
        <v>182</v>
      </c>
      <c r="B186" s="281">
        <v>16</v>
      </c>
      <c r="C186" s="287" t="s">
        <v>340</v>
      </c>
      <c r="D186" s="273" t="s">
        <v>363</v>
      </c>
      <c r="E186" s="291" t="s">
        <v>364</v>
      </c>
      <c r="F186" s="283" t="s">
        <v>19</v>
      </c>
      <c r="G186" s="277" t="s">
        <v>369</v>
      </c>
      <c r="H186" s="277" t="s">
        <v>410</v>
      </c>
      <c r="I186" s="285">
        <v>1</v>
      </c>
      <c r="J186" s="278" t="s">
        <v>31</v>
      </c>
      <c r="K186" s="283" t="s">
        <v>34</v>
      </c>
      <c r="L186" s="263" t="s">
        <v>36</v>
      </c>
      <c r="M186" s="47"/>
      <c r="N186" s="41"/>
      <c r="O186" s="36"/>
      <c r="P186" s="41"/>
      <c r="Q186" s="36"/>
      <c r="R186" s="41"/>
      <c r="S186" s="36"/>
      <c r="T186" s="41"/>
      <c r="U186" s="36"/>
      <c r="V186" s="41"/>
      <c r="W186" s="36"/>
      <c r="X186" s="41"/>
      <c r="Y186" s="36"/>
      <c r="Z186" s="41"/>
      <c r="AA186" s="36"/>
      <c r="AB186" s="41"/>
      <c r="AC186" s="36"/>
      <c r="AD186" s="41"/>
      <c r="AE186" s="36"/>
      <c r="AF186" s="41"/>
      <c r="AG186" s="36"/>
      <c r="AH186" s="41"/>
      <c r="AI186" s="36"/>
      <c r="AJ186" s="41"/>
    </row>
    <row r="187" spans="1:36" s="4" customFormat="1" ht="15" hidden="1" customHeight="1" x14ac:dyDescent="0.4">
      <c r="A187" s="263">
        <v>183</v>
      </c>
      <c r="B187" s="281">
        <v>16</v>
      </c>
      <c r="C187" s="287" t="s">
        <v>340</v>
      </c>
      <c r="D187" s="273" t="s">
        <v>363</v>
      </c>
      <c r="E187" s="291" t="s">
        <v>364</v>
      </c>
      <c r="F187" s="283" t="s">
        <v>19</v>
      </c>
      <c r="G187" s="277" t="s">
        <v>370</v>
      </c>
      <c r="H187" s="277" t="s">
        <v>371</v>
      </c>
      <c r="I187" s="285">
        <v>1</v>
      </c>
      <c r="J187" s="278" t="s">
        <v>31</v>
      </c>
      <c r="K187" s="276" t="s">
        <v>34</v>
      </c>
      <c r="L187" s="263" t="s">
        <v>36</v>
      </c>
      <c r="M187" s="47"/>
      <c r="N187" s="41"/>
      <c r="O187" s="36"/>
      <c r="P187" s="41"/>
      <c r="Q187" s="41"/>
      <c r="R187" s="41"/>
      <c r="S187" s="36"/>
      <c r="T187" s="41"/>
      <c r="U187" s="36"/>
      <c r="V187" s="41"/>
      <c r="W187" s="36"/>
      <c r="X187" s="41"/>
      <c r="Y187" s="36"/>
      <c r="Z187" s="41"/>
      <c r="AA187" s="36"/>
      <c r="AB187" s="41"/>
      <c r="AC187" s="36"/>
      <c r="AD187" s="41"/>
      <c r="AE187" s="36"/>
      <c r="AF187" s="41"/>
      <c r="AG187" s="36"/>
      <c r="AH187" s="41"/>
      <c r="AI187" s="36"/>
      <c r="AJ187" s="41"/>
    </row>
    <row r="188" spans="1:36" s="4" customFormat="1" ht="15" hidden="1" customHeight="1" x14ac:dyDescent="0.4">
      <c r="A188" s="263">
        <v>184</v>
      </c>
      <c r="B188" s="281">
        <v>16</v>
      </c>
      <c r="C188" s="287" t="s">
        <v>340</v>
      </c>
      <c r="D188" s="273" t="s">
        <v>363</v>
      </c>
      <c r="E188" s="305" t="s">
        <v>364</v>
      </c>
      <c r="F188" s="283" t="s">
        <v>18</v>
      </c>
      <c r="G188" s="284" t="s">
        <v>382</v>
      </c>
      <c r="H188" s="284" t="s">
        <v>386</v>
      </c>
      <c r="I188" s="285">
        <v>1</v>
      </c>
      <c r="J188" s="278" t="s">
        <v>31</v>
      </c>
      <c r="K188" s="283" t="s">
        <v>33</v>
      </c>
      <c r="L188" s="307" t="s">
        <v>36</v>
      </c>
      <c r="M188" s="127"/>
      <c r="N188" s="50"/>
      <c r="O188" s="138"/>
      <c r="P188" s="138"/>
      <c r="Q188" s="138"/>
      <c r="R188" s="138"/>
      <c r="S188" s="138"/>
      <c r="T188" s="138"/>
      <c r="U188" s="138"/>
      <c r="V188" s="138"/>
      <c r="W188" s="48"/>
      <c r="X188" s="36"/>
      <c r="Y188" s="131"/>
      <c r="Z188" s="145"/>
      <c r="AA188" s="138"/>
      <c r="AB188" s="138"/>
      <c r="AC188" s="138"/>
      <c r="AD188" s="138"/>
      <c r="AE188" s="138"/>
      <c r="AF188" s="138"/>
      <c r="AG188" s="138"/>
      <c r="AH188" s="138"/>
      <c r="AI188" s="48"/>
      <c r="AJ188" s="36"/>
    </row>
    <row r="189" spans="1:36" s="4" customFormat="1" ht="15" hidden="1" customHeight="1" x14ac:dyDescent="0.4">
      <c r="A189" s="263">
        <v>185</v>
      </c>
      <c r="B189" s="281">
        <v>16</v>
      </c>
      <c r="C189" s="287" t="s">
        <v>340</v>
      </c>
      <c r="D189" s="273" t="s">
        <v>363</v>
      </c>
      <c r="E189" s="305" t="s">
        <v>364</v>
      </c>
      <c r="F189" s="283" t="s">
        <v>19</v>
      </c>
      <c r="G189" s="284" t="s">
        <v>372</v>
      </c>
      <c r="H189" s="284" t="s">
        <v>373</v>
      </c>
      <c r="I189" s="285">
        <v>1</v>
      </c>
      <c r="J189" s="278" t="s">
        <v>31</v>
      </c>
      <c r="K189" s="283" t="s">
        <v>34</v>
      </c>
      <c r="L189" s="307" t="s">
        <v>36</v>
      </c>
      <c r="M189" s="47"/>
      <c r="N189" s="41"/>
      <c r="O189" s="36"/>
      <c r="P189" s="41"/>
      <c r="Q189" s="41"/>
      <c r="R189" s="41"/>
      <c r="S189" s="36"/>
      <c r="T189" s="41"/>
      <c r="U189" s="41"/>
      <c r="V189" s="41"/>
      <c r="W189" s="36"/>
      <c r="X189" s="41"/>
      <c r="Y189" s="36"/>
      <c r="Z189" s="41"/>
      <c r="AA189" s="36"/>
      <c r="AB189" s="41"/>
      <c r="AC189" s="36"/>
      <c r="AD189" s="41"/>
      <c r="AE189" s="36"/>
      <c r="AF189" s="41"/>
      <c r="AG189" s="36"/>
      <c r="AH189" s="41"/>
      <c r="AI189" s="36"/>
      <c r="AJ189" s="41"/>
    </row>
    <row r="190" spans="1:36" s="4" customFormat="1" ht="15" hidden="1" customHeight="1" x14ac:dyDescent="0.4">
      <c r="A190" s="263">
        <v>186</v>
      </c>
      <c r="B190" s="281">
        <v>16</v>
      </c>
      <c r="C190" s="287" t="s">
        <v>340</v>
      </c>
      <c r="D190" s="273" t="s">
        <v>363</v>
      </c>
      <c r="E190" s="305" t="s">
        <v>364</v>
      </c>
      <c r="F190" s="283" t="s">
        <v>19</v>
      </c>
      <c r="G190" s="284" t="s">
        <v>411</v>
      </c>
      <c r="H190" s="284" t="s">
        <v>374</v>
      </c>
      <c r="I190" s="285">
        <v>1</v>
      </c>
      <c r="J190" s="278" t="s">
        <v>31</v>
      </c>
      <c r="K190" s="283" t="s">
        <v>34</v>
      </c>
      <c r="L190" s="307" t="s">
        <v>36</v>
      </c>
      <c r="M190" s="47"/>
      <c r="N190" s="41"/>
      <c r="O190" s="36"/>
      <c r="P190" s="41"/>
      <c r="Q190" s="41"/>
      <c r="R190" s="41"/>
      <c r="S190" s="36"/>
      <c r="T190" s="41"/>
      <c r="U190" s="41"/>
      <c r="V190" s="41"/>
      <c r="W190" s="36"/>
      <c r="X190" s="41"/>
      <c r="Y190" s="36"/>
      <c r="Z190" s="41"/>
      <c r="AA190" s="36"/>
      <c r="AB190" s="41"/>
      <c r="AC190" s="36"/>
      <c r="AD190" s="41"/>
      <c r="AE190" s="36"/>
      <c r="AF190" s="41"/>
      <c r="AG190" s="36"/>
      <c r="AH190" s="41"/>
      <c r="AI190" s="36"/>
      <c r="AJ190" s="41"/>
    </row>
    <row r="191" spans="1:36" s="4" customFormat="1" ht="15" hidden="1" customHeight="1" x14ac:dyDescent="0.4">
      <c r="A191" s="265">
        <v>187</v>
      </c>
      <c r="B191" s="281">
        <v>16</v>
      </c>
      <c r="C191" s="287" t="s">
        <v>340</v>
      </c>
      <c r="D191" s="273" t="s">
        <v>363</v>
      </c>
      <c r="E191" s="305" t="s">
        <v>364</v>
      </c>
      <c r="F191" s="283" t="s">
        <v>18</v>
      </c>
      <c r="G191" s="284" t="s">
        <v>375</v>
      </c>
      <c r="H191" s="284" t="s">
        <v>700</v>
      </c>
      <c r="I191" s="285">
        <v>1</v>
      </c>
      <c r="J191" s="278" t="s">
        <v>31</v>
      </c>
      <c r="K191" s="283" t="s">
        <v>34</v>
      </c>
      <c r="L191" s="307" t="s">
        <v>36</v>
      </c>
      <c r="M191" s="47"/>
      <c r="N191" s="74"/>
      <c r="O191" s="48"/>
      <c r="P191" s="74"/>
      <c r="Q191" s="74"/>
      <c r="R191" s="74"/>
      <c r="S191" s="74"/>
      <c r="T191" s="74"/>
      <c r="U191" s="74"/>
      <c r="V191" s="74"/>
      <c r="W191" s="48"/>
      <c r="X191" s="74"/>
      <c r="Y191" s="48"/>
      <c r="Z191" s="74"/>
      <c r="AA191" s="48"/>
      <c r="AB191" s="74"/>
      <c r="AC191" s="48"/>
      <c r="AD191" s="74"/>
      <c r="AE191" s="48"/>
      <c r="AF191" s="74"/>
      <c r="AG191" s="48"/>
      <c r="AH191" s="74"/>
      <c r="AI191" s="48"/>
      <c r="AJ191" s="74"/>
    </row>
    <row r="192" spans="1:36" s="4" customFormat="1" ht="15" hidden="1" customHeight="1" x14ac:dyDescent="0.4">
      <c r="A192" s="263">
        <v>188</v>
      </c>
      <c r="B192" s="281">
        <v>16</v>
      </c>
      <c r="C192" s="287" t="s">
        <v>340</v>
      </c>
      <c r="D192" s="273" t="s">
        <v>363</v>
      </c>
      <c r="E192" s="305" t="s">
        <v>364</v>
      </c>
      <c r="F192" s="283" t="s">
        <v>19</v>
      </c>
      <c r="G192" s="284" t="s">
        <v>376</v>
      </c>
      <c r="H192" s="284" t="s">
        <v>701</v>
      </c>
      <c r="I192" s="285">
        <v>1</v>
      </c>
      <c r="J192" s="278" t="s">
        <v>31</v>
      </c>
      <c r="K192" s="283" t="s">
        <v>34</v>
      </c>
      <c r="L192" s="307" t="s">
        <v>36</v>
      </c>
      <c r="M192" s="47"/>
      <c r="N192" s="74"/>
      <c r="O192" s="48"/>
      <c r="P192" s="74"/>
      <c r="Q192" s="74"/>
      <c r="R192" s="74"/>
      <c r="S192" s="74"/>
      <c r="T192" s="74"/>
      <c r="U192" s="74"/>
      <c r="V192" s="74"/>
      <c r="W192" s="48"/>
      <c r="X192" s="74"/>
      <c r="Y192" s="48"/>
      <c r="Z192" s="74"/>
      <c r="AA192" s="48"/>
      <c r="AB192" s="74"/>
      <c r="AC192" s="48"/>
      <c r="AD192" s="74"/>
      <c r="AE192" s="48"/>
      <c r="AF192" s="74"/>
      <c r="AG192" s="48"/>
      <c r="AH192" s="74"/>
      <c r="AI192" s="48"/>
      <c r="AJ192" s="74"/>
    </row>
    <row r="193" spans="1:36" s="4" customFormat="1" ht="15" hidden="1" customHeight="1" x14ac:dyDescent="0.4">
      <c r="A193" s="263">
        <v>189</v>
      </c>
      <c r="B193" s="281">
        <v>16</v>
      </c>
      <c r="C193" s="287" t="s">
        <v>340</v>
      </c>
      <c r="D193" s="273" t="s">
        <v>363</v>
      </c>
      <c r="E193" s="305" t="s">
        <v>364</v>
      </c>
      <c r="F193" s="283" t="s">
        <v>19</v>
      </c>
      <c r="G193" s="284" t="s">
        <v>377</v>
      </c>
      <c r="H193" s="284" t="s">
        <v>378</v>
      </c>
      <c r="I193" s="285">
        <v>1</v>
      </c>
      <c r="J193" s="278" t="s">
        <v>31</v>
      </c>
      <c r="K193" s="283" t="s">
        <v>34</v>
      </c>
      <c r="L193" s="307" t="s">
        <v>36</v>
      </c>
      <c r="M193" s="47"/>
      <c r="N193" s="74"/>
      <c r="O193" s="48"/>
      <c r="P193" s="74"/>
      <c r="Q193" s="74"/>
      <c r="R193" s="74"/>
      <c r="S193" s="48"/>
      <c r="T193" s="74"/>
      <c r="U193" s="48"/>
      <c r="V193" s="74"/>
      <c r="W193" s="48"/>
      <c r="X193" s="74"/>
      <c r="Y193" s="48"/>
      <c r="Z193" s="74"/>
      <c r="AA193" s="48"/>
      <c r="AB193" s="74"/>
      <c r="AC193" s="48"/>
      <c r="AD193" s="74"/>
      <c r="AE193" s="48"/>
      <c r="AF193" s="74"/>
      <c r="AG193" s="48"/>
      <c r="AH193" s="74"/>
      <c r="AI193" s="48"/>
      <c r="AJ193" s="74"/>
    </row>
    <row r="194" spans="1:36" s="4" customFormat="1" ht="15" hidden="1" customHeight="1" x14ac:dyDescent="0.4">
      <c r="A194" s="263">
        <v>190</v>
      </c>
      <c r="B194" s="281">
        <v>16</v>
      </c>
      <c r="C194" s="287" t="s">
        <v>340</v>
      </c>
      <c r="D194" s="273" t="s">
        <v>363</v>
      </c>
      <c r="E194" s="305" t="s">
        <v>364</v>
      </c>
      <c r="F194" s="283" t="s">
        <v>18</v>
      </c>
      <c r="G194" s="284" t="s">
        <v>379</v>
      </c>
      <c r="H194" s="284" t="s">
        <v>387</v>
      </c>
      <c r="I194" s="285">
        <v>1</v>
      </c>
      <c r="J194" s="278" t="s">
        <v>31</v>
      </c>
      <c r="K194" s="283" t="s">
        <v>33</v>
      </c>
      <c r="L194" s="307" t="s">
        <v>36</v>
      </c>
      <c r="M194" s="127"/>
      <c r="N194" s="50"/>
      <c r="O194" s="138"/>
      <c r="P194" s="138"/>
      <c r="Q194" s="138"/>
      <c r="R194" s="138"/>
      <c r="S194" s="138"/>
      <c r="T194" s="138"/>
      <c r="U194" s="138"/>
      <c r="V194" s="138"/>
      <c r="W194" s="48"/>
      <c r="X194" s="156">
        <v>1</v>
      </c>
      <c r="Y194" s="131"/>
      <c r="Z194" s="145"/>
      <c r="AA194" s="138"/>
      <c r="AB194" s="138"/>
      <c r="AC194" s="138"/>
      <c r="AD194" s="138"/>
      <c r="AE194" s="138"/>
      <c r="AF194" s="138"/>
      <c r="AG194" s="138"/>
      <c r="AH194" s="138"/>
      <c r="AI194" s="48"/>
      <c r="AJ194" s="156">
        <v>1</v>
      </c>
    </row>
    <row r="195" spans="1:36" s="4" customFormat="1" ht="15" hidden="1" customHeight="1" x14ac:dyDescent="0.4">
      <c r="A195" s="263">
        <v>191</v>
      </c>
      <c r="B195" s="281">
        <v>16</v>
      </c>
      <c r="C195" s="287" t="s">
        <v>340</v>
      </c>
      <c r="D195" s="273" t="s">
        <v>363</v>
      </c>
      <c r="E195" s="305" t="s">
        <v>364</v>
      </c>
      <c r="F195" s="283" t="s">
        <v>19</v>
      </c>
      <c r="G195" s="284" t="s">
        <v>381</v>
      </c>
      <c r="H195" s="284" t="s">
        <v>388</v>
      </c>
      <c r="I195" s="285">
        <v>1</v>
      </c>
      <c r="J195" s="278" t="s">
        <v>31</v>
      </c>
      <c r="K195" s="283" t="s">
        <v>34</v>
      </c>
      <c r="L195" s="307" t="s">
        <v>36</v>
      </c>
      <c r="M195" s="47"/>
      <c r="N195" s="74"/>
      <c r="O195" s="48"/>
      <c r="P195" s="74"/>
      <c r="Q195" s="74"/>
      <c r="R195" s="74"/>
      <c r="S195" s="48"/>
      <c r="T195" s="74"/>
      <c r="U195" s="48"/>
      <c r="V195" s="74"/>
      <c r="W195" s="48"/>
      <c r="X195" s="74"/>
      <c r="Y195" s="48"/>
      <c r="Z195" s="74"/>
      <c r="AA195" s="48"/>
      <c r="AB195" s="74"/>
      <c r="AC195" s="48"/>
      <c r="AD195" s="74"/>
      <c r="AE195" s="48"/>
      <c r="AF195" s="74"/>
      <c r="AG195" s="48"/>
      <c r="AH195" s="74"/>
      <c r="AI195" s="48"/>
      <c r="AJ195" s="74"/>
    </row>
    <row r="196" spans="1:36" s="4" customFormat="1" ht="15" hidden="1" customHeight="1" x14ac:dyDescent="0.4">
      <c r="A196" s="263">
        <v>192</v>
      </c>
      <c r="B196" s="281">
        <v>16</v>
      </c>
      <c r="C196" s="287" t="s">
        <v>340</v>
      </c>
      <c r="D196" s="273" t="s">
        <v>363</v>
      </c>
      <c r="E196" s="305" t="s">
        <v>364</v>
      </c>
      <c r="F196" s="283" t="s">
        <v>19</v>
      </c>
      <c r="G196" s="284" t="s">
        <v>380</v>
      </c>
      <c r="H196" s="284" t="s">
        <v>702</v>
      </c>
      <c r="I196" s="285">
        <v>1</v>
      </c>
      <c r="J196" s="278" t="s">
        <v>31</v>
      </c>
      <c r="K196" s="283" t="s">
        <v>34</v>
      </c>
      <c r="L196" s="307" t="s">
        <v>36</v>
      </c>
      <c r="M196" s="47"/>
      <c r="N196" s="74"/>
      <c r="O196" s="48"/>
      <c r="P196" s="74"/>
      <c r="Q196" s="48"/>
      <c r="R196" s="74"/>
      <c r="S196" s="48"/>
      <c r="T196" s="74"/>
      <c r="U196" s="48"/>
      <c r="V196" s="74"/>
      <c r="W196" s="48"/>
      <c r="X196" s="74"/>
      <c r="Y196" s="48"/>
      <c r="Z196" s="74"/>
      <c r="AA196" s="48"/>
      <c r="AB196" s="74"/>
      <c r="AC196" s="48"/>
      <c r="AD196" s="74"/>
      <c r="AE196" s="48"/>
      <c r="AF196" s="74"/>
      <c r="AG196" s="48"/>
      <c r="AH196" s="74"/>
      <c r="AI196" s="48"/>
      <c r="AJ196" s="74"/>
    </row>
    <row r="197" spans="1:36" s="4" customFormat="1" ht="15" hidden="1" customHeight="1" x14ac:dyDescent="0.4">
      <c r="A197" s="265">
        <v>193</v>
      </c>
      <c r="B197" s="281">
        <v>17</v>
      </c>
      <c r="C197" s="287" t="s">
        <v>340</v>
      </c>
      <c r="D197" s="273" t="s">
        <v>412</v>
      </c>
      <c r="E197" s="291" t="s">
        <v>362</v>
      </c>
      <c r="F197" s="283" t="s">
        <v>16</v>
      </c>
      <c r="G197" s="284" t="s">
        <v>413</v>
      </c>
      <c r="H197" s="284" t="s">
        <v>414</v>
      </c>
      <c r="I197" s="285">
        <v>1</v>
      </c>
      <c r="J197" s="278" t="s">
        <v>31</v>
      </c>
      <c r="K197" s="283" t="s">
        <v>32</v>
      </c>
      <c r="L197" s="263" t="s">
        <v>36</v>
      </c>
      <c r="M197" s="125"/>
      <c r="N197" s="34"/>
      <c r="O197" s="137"/>
      <c r="P197" s="137"/>
      <c r="Q197" s="137"/>
      <c r="R197" s="137"/>
      <c r="S197" s="137"/>
      <c r="T197" s="137"/>
      <c r="U197" s="137"/>
      <c r="V197" s="137"/>
      <c r="W197" s="137"/>
      <c r="X197" s="137"/>
      <c r="Y197" s="137"/>
      <c r="Z197" s="137"/>
      <c r="AA197" s="137"/>
      <c r="AB197" s="137"/>
      <c r="AC197" s="137"/>
      <c r="AD197" s="137"/>
      <c r="AE197" s="137"/>
      <c r="AF197" s="137"/>
      <c r="AG197" s="137"/>
      <c r="AH197" s="137"/>
      <c r="AI197" s="48"/>
      <c r="AJ197" s="154">
        <v>4</v>
      </c>
    </row>
    <row r="198" spans="1:36" s="7" customFormat="1" ht="15" hidden="1" customHeight="1" x14ac:dyDescent="0.35">
      <c r="A198" s="263">
        <v>194</v>
      </c>
      <c r="B198" s="281">
        <v>17</v>
      </c>
      <c r="C198" s="287" t="s">
        <v>340</v>
      </c>
      <c r="D198" s="273" t="s">
        <v>412</v>
      </c>
      <c r="E198" s="291" t="s">
        <v>362</v>
      </c>
      <c r="F198" s="283" t="s">
        <v>17</v>
      </c>
      <c r="G198" s="284" t="s">
        <v>415</v>
      </c>
      <c r="H198" s="284" t="s">
        <v>416</v>
      </c>
      <c r="I198" s="285">
        <v>1</v>
      </c>
      <c r="J198" s="278" t="s">
        <v>31</v>
      </c>
      <c r="K198" s="283" t="s">
        <v>32</v>
      </c>
      <c r="L198" s="263" t="s">
        <v>36</v>
      </c>
      <c r="M198" s="126"/>
      <c r="N198" s="39"/>
      <c r="O198" s="145"/>
      <c r="P198" s="145"/>
      <c r="Q198" s="145"/>
      <c r="R198" s="145"/>
      <c r="S198" s="145"/>
      <c r="T198" s="145"/>
      <c r="U198" s="145"/>
      <c r="V198" s="145"/>
      <c r="W198" s="145"/>
      <c r="X198" s="145"/>
      <c r="Y198" s="145"/>
      <c r="Z198" s="145"/>
      <c r="AA198" s="145"/>
      <c r="AB198" s="145"/>
      <c r="AC198" s="145"/>
      <c r="AD198" s="145"/>
      <c r="AE198" s="145"/>
      <c r="AF198" s="145"/>
      <c r="AG198" s="145"/>
      <c r="AH198" s="145"/>
      <c r="AI198" s="48"/>
      <c r="AJ198" s="154">
        <v>1</v>
      </c>
    </row>
    <row r="199" spans="1:36" s="7" customFormat="1" ht="15" hidden="1" customHeight="1" x14ac:dyDescent="0.35">
      <c r="A199" s="263">
        <v>195</v>
      </c>
      <c r="B199" s="281">
        <v>17</v>
      </c>
      <c r="C199" s="287" t="s">
        <v>340</v>
      </c>
      <c r="D199" s="273" t="s">
        <v>412</v>
      </c>
      <c r="E199" s="291" t="s">
        <v>362</v>
      </c>
      <c r="F199" s="283" t="s">
        <v>18</v>
      </c>
      <c r="G199" s="284" t="s">
        <v>417</v>
      </c>
      <c r="H199" s="284" t="s">
        <v>418</v>
      </c>
      <c r="I199" s="285">
        <v>1</v>
      </c>
      <c r="J199" s="278" t="s">
        <v>31</v>
      </c>
      <c r="K199" s="283" t="s">
        <v>35</v>
      </c>
      <c r="L199" s="263" t="s">
        <v>36</v>
      </c>
      <c r="M199" s="127"/>
      <c r="N199" s="50"/>
      <c r="O199" s="138"/>
      <c r="P199" s="138"/>
      <c r="Q199" s="48"/>
      <c r="R199" s="154">
        <v>1</v>
      </c>
      <c r="S199" s="127"/>
      <c r="T199" s="138"/>
      <c r="U199" s="138"/>
      <c r="V199" s="138"/>
      <c r="W199" s="48"/>
      <c r="X199" s="154">
        <v>1</v>
      </c>
      <c r="Y199" s="127"/>
      <c r="Z199" s="127"/>
      <c r="AA199" s="127"/>
      <c r="AB199" s="138"/>
      <c r="AC199" s="48"/>
      <c r="AD199" s="154">
        <v>1</v>
      </c>
      <c r="AE199" s="127"/>
      <c r="AF199" s="127"/>
      <c r="AG199" s="127"/>
      <c r="AH199" s="138"/>
      <c r="AI199" s="48"/>
      <c r="AJ199" s="154">
        <v>1</v>
      </c>
    </row>
    <row r="200" spans="1:36" s="7" customFormat="1" ht="15" hidden="1" customHeight="1" x14ac:dyDescent="0.35">
      <c r="A200" s="263">
        <v>196</v>
      </c>
      <c r="B200" s="281">
        <v>17</v>
      </c>
      <c r="C200" s="287" t="s">
        <v>340</v>
      </c>
      <c r="D200" s="273" t="s">
        <v>412</v>
      </c>
      <c r="E200" s="263" t="s">
        <v>362</v>
      </c>
      <c r="F200" s="283" t="s">
        <v>19</v>
      </c>
      <c r="G200" s="284" t="s">
        <v>419</v>
      </c>
      <c r="H200" s="284" t="s">
        <v>703</v>
      </c>
      <c r="I200" s="285">
        <v>1</v>
      </c>
      <c r="J200" s="278" t="s">
        <v>31</v>
      </c>
      <c r="K200" s="283" t="s">
        <v>35</v>
      </c>
      <c r="L200" s="263" t="s">
        <v>36</v>
      </c>
      <c r="M200" s="127"/>
      <c r="N200" s="50"/>
      <c r="O200" s="138"/>
      <c r="P200" s="138"/>
      <c r="Q200" s="48"/>
      <c r="R200" s="154">
        <v>600</v>
      </c>
      <c r="S200" s="127"/>
      <c r="T200" s="138"/>
      <c r="U200" s="138"/>
      <c r="V200" s="138"/>
      <c r="W200" s="48"/>
      <c r="X200" s="154">
        <v>600</v>
      </c>
      <c r="Y200" s="127"/>
      <c r="Z200" s="138"/>
      <c r="AA200" s="138"/>
      <c r="AB200" s="138"/>
      <c r="AC200" s="48"/>
      <c r="AD200" s="154">
        <v>600</v>
      </c>
      <c r="AE200" s="127"/>
      <c r="AF200" s="138"/>
      <c r="AG200" s="138"/>
      <c r="AH200" s="138"/>
      <c r="AI200" s="48"/>
      <c r="AJ200" s="154">
        <v>700</v>
      </c>
    </row>
    <row r="201" spans="1:36" s="4" customFormat="1" ht="15" hidden="1" customHeight="1" x14ac:dyDescent="0.4">
      <c r="A201" s="263">
        <v>197</v>
      </c>
      <c r="B201" s="281">
        <v>17</v>
      </c>
      <c r="C201" s="287" t="s">
        <v>340</v>
      </c>
      <c r="D201" s="273" t="s">
        <v>412</v>
      </c>
      <c r="E201" s="291" t="s">
        <v>362</v>
      </c>
      <c r="F201" s="283" t="s">
        <v>19</v>
      </c>
      <c r="G201" s="284" t="s">
        <v>420</v>
      </c>
      <c r="H201" s="284" t="s">
        <v>421</v>
      </c>
      <c r="I201" s="285">
        <v>1</v>
      </c>
      <c r="J201" s="278" t="s">
        <v>31</v>
      </c>
      <c r="K201" s="283" t="s">
        <v>33</v>
      </c>
      <c r="L201" s="263" t="s">
        <v>36</v>
      </c>
      <c r="M201" s="133"/>
      <c r="N201" s="89"/>
      <c r="O201" s="148"/>
      <c r="P201" s="148"/>
      <c r="Q201" s="148"/>
      <c r="R201" s="148"/>
      <c r="S201" s="133"/>
      <c r="T201" s="148"/>
      <c r="U201" s="148"/>
      <c r="V201" s="148"/>
      <c r="W201" s="63"/>
      <c r="X201" s="31">
        <v>1</v>
      </c>
      <c r="Y201" s="133"/>
      <c r="Z201" s="148"/>
      <c r="AA201" s="148"/>
      <c r="AB201" s="148"/>
      <c r="AC201" s="148"/>
      <c r="AD201" s="148"/>
      <c r="AE201" s="133"/>
      <c r="AF201" s="148"/>
      <c r="AG201" s="148"/>
      <c r="AH201" s="148"/>
      <c r="AI201" s="48"/>
      <c r="AJ201" s="19">
        <v>1</v>
      </c>
    </row>
    <row r="202" spans="1:36" s="7" customFormat="1" ht="15" hidden="1" customHeight="1" x14ac:dyDescent="0.35">
      <c r="A202" s="263">
        <v>198</v>
      </c>
      <c r="B202" s="281">
        <v>17</v>
      </c>
      <c r="C202" s="287" t="s">
        <v>340</v>
      </c>
      <c r="D202" s="273" t="s">
        <v>412</v>
      </c>
      <c r="E202" s="291" t="s">
        <v>362</v>
      </c>
      <c r="F202" s="283" t="s">
        <v>18</v>
      </c>
      <c r="G202" s="284" t="s">
        <v>422</v>
      </c>
      <c r="H202" s="284" t="s">
        <v>423</v>
      </c>
      <c r="I202" s="285">
        <v>1</v>
      </c>
      <c r="J202" s="278" t="s">
        <v>31</v>
      </c>
      <c r="K202" s="283" t="s">
        <v>35</v>
      </c>
      <c r="L202" s="263" t="s">
        <v>36</v>
      </c>
      <c r="M202" s="127"/>
      <c r="N202" s="50"/>
      <c r="O202" s="138"/>
      <c r="P202" s="138"/>
      <c r="Q202" s="48"/>
      <c r="R202" s="154">
        <v>250</v>
      </c>
      <c r="S202" s="127"/>
      <c r="T202" s="138"/>
      <c r="U202" s="138"/>
      <c r="V202" s="138"/>
      <c r="W202" s="48"/>
      <c r="X202" s="154">
        <v>250</v>
      </c>
      <c r="Y202" s="127"/>
      <c r="Z202" s="138"/>
      <c r="AA202" s="138"/>
      <c r="AB202" s="138"/>
      <c r="AC202" s="48"/>
      <c r="AD202" s="154">
        <v>250</v>
      </c>
      <c r="AE202" s="127"/>
      <c r="AF202" s="138"/>
      <c r="AG202" s="138"/>
      <c r="AH202" s="138"/>
      <c r="AI202" s="48"/>
      <c r="AJ202" s="154">
        <v>250</v>
      </c>
    </row>
    <row r="203" spans="1:36" s="7" customFormat="1" ht="15" hidden="1" customHeight="1" x14ac:dyDescent="0.35">
      <c r="A203" s="265">
        <v>199</v>
      </c>
      <c r="B203" s="281">
        <v>17</v>
      </c>
      <c r="C203" s="287" t="s">
        <v>340</v>
      </c>
      <c r="D203" s="273" t="s">
        <v>412</v>
      </c>
      <c r="E203" s="263" t="s">
        <v>362</v>
      </c>
      <c r="F203" s="283" t="s">
        <v>19</v>
      </c>
      <c r="G203" s="284" t="s">
        <v>424</v>
      </c>
      <c r="H203" s="284" t="s">
        <v>425</v>
      </c>
      <c r="I203" s="285">
        <v>1</v>
      </c>
      <c r="J203" s="278" t="s">
        <v>31</v>
      </c>
      <c r="K203" s="283" t="s">
        <v>35</v>
      </c>
      <c r="L203" s="263" t="s">
        <v>36</v>
      </c>
      <c r="M203" s="127"/>
      <c r="N203" s="50"/>
      <c r="O203" s="138"/>
      <c r="P203" s="138"/>
      <c r="Q203" s="48"/>
      <c r="R203" s="154">
        <v>15</v>
      </c>
      <c r="S203" s="127"/>
      <c r="T203" s="138"/>
      <c r="U203" s="138"/>
      <c r="V203" s="138"/>
      <c r="W203" s="48"/>
      <c r="X203" s="154">
        <v>15</v>
      </c>
      <c r="Y203" s="127"/>
      <c r="Z203" s="138"/>
      <c r="AA203" s="138"/>
      <c r="AB203" s="138"/>
      <c r="AC203" s="48"/>
      <c r="AD203" s="154">
        <v>15</v>
      </c>
      <c r="AE203" s="127"/>
      <c r="AF203" s="138"/>
      <c r="AG203" s="138"/>
      <c r="AH203" s="138"/>
      <c r="AI203" s="48"/>
      <c r="AJ203" s="154">
        <v>15</v>
      </c>
    </row>
    <row r="204" spans="1:36" s="7" customFormat="1" ht="15" hidden="1" customHeight="1" x14ac:dyDescent="0.35">
      <c r="A204" s="263">
        <v>200</v>
      </c>
      <c r="B204" s="281">
        <v>17</v>
      </c>
      <c r="C204" s="287" t="s">
        <v>340</v>
      </c>
      <c r="D204" s="273" t="s">
        <v>412</v>
      </c>
      <c r="E204" s="263" t="s">
        <v>362</v>
      </c>
      <c r="F204" s="283" t="s">
        <v>19</v>
      </c>
      <c r="G204" s="284" t="s">
        <v>426</v>
      </c>
      <c r="H204" s="284" t="s">
        <v>427</v>
      </c>
      <c r="I204" s="285">
        <v>1</v>
      </c>
      <c r="J204" s="278" t="s">
        <v>31</v>
      </c>
      <c r="K204" s="283" t="s">
        <v>35</v>
      </c>
      <c r="L204" s="263" t="s">
        <v>36</v>
      </c>
      <c r="M204" s="127"/>
      <c r="N204" s="50"/>
      <c r="O204" s="138"/>
      <c r="P204" s="138"/>
      <c r="Q204" s="48"/>
      <c r="R204" s="154">
        <v>5</v>
      </c>
      <c r="S204" s="127"/>
      <c r="T204" s="138"/>
      <c r="U204" s="138"/>
      <c r="V204" s="138"/>
      <c r="W204" s="48"/>
      <c r="X204" s="154">
        <v>5</v>
      </c>
      <c r="Y204" s="127"/>
      <c r="Z204" s="138"/>
      <c r="AA204" s="138"/>
      <c r="AB204" s="138"/>
      <c r="AC204" s="48"/>
      <c r="AD204" s="154">
        <v>5</v>
      </c>
      <c r="AE204" s="127"/>
      <c r="AF204" s="138"/>
      <c r="AG204" s="138"/>
      <c r="AH204" s="138"/>
      <c r="AI204" s="48"/>
      <c r="AJ204" s="154">
        <v>5</v>
      </c>
    </row>
    <row r="205" spans="1:36" s="7" customFormat="1" ht="15" hidden="1" customHeight="1" x14ac:dyDescent="0.35">
      <c r="A205" s="263">
        <v>201</v>
      </c>
      <c r="B205" s="281">
        <v>18</v>
      </c>
      <c r="C205" s="287" t="s">
        <v>340</v>
      </c>
      <c r="D205" s="273" t="s">
        <v>428</v>
      </c>
      <c r="E205" s="291" t="s">
        <v>429</v>
      </c>
      <c r="F205" s="283" t="s">
        <v>16</v>
      </c>
      <c r="G205" s="284" t="s">
        <v>433</v>
      </c>
      <c r="H205" s="284" t="s">
        <v>704</v>
      </c>
      <c r="I205" s="285">
        <v>1</v>
      </c>
      <c r="J205" s="278" t="s">
        <v>31</v>
      </c>
      <c r="K205" s="283" t="s">
        <v>32</v>
      </c>
      <c r="L205" s="263" t="s">
        <v>36</v>
      </c>
      <c r="M205" s="127"/>
      <c r="N205" s="90"/>
      <c r="O205" s="169"/>
      <c r="P205" s="169"/>
      <c r="Q205" s="169"/>
      <c r="R205" s="169"/>
      <c r="S205" s="169"/>
      <c r="T205" s="169"/>
      <c r="U205" s="169"/>
      <c r="V205" s="169"/>
      <c r="W205" s="169"/>
      <c r="X205" s="169"/>
      <c r="Y205" s="169"/>
      <c r="Z205" s="169"/>
      <c r="AA205" s="169"/>
      <c r="AB205" s="169"/>
      <c r="AC205" s="91"/>
      <c r="AD205" s="192">
        <v>3</v>
      </c>
      <c r="AE205" s="169"/>
      <c r="AF205" s="169"/>
      <c r="AG205" s="169"/>
      <c r="AH205" s="169"/>
      <c r="AI205" s="169"/>
      <c r="AJ205" s="169"/>
    </row>
    <row r="206" spans="1:36" s="7" customFormat="1" ht="15" hidden="1" customHeight="1" x14ac:dyDescent="0.35">
      <c r="A206" s="263">
        <v>202</v>
      </c>
      <c r="B206" s="281">
        <v>18</v>
      </c>
      <c r="C206" s="287" t="s">
        <v>340</v>
      </c>
      <c r="D206" s="273" t="s">
        <v>428</v>
      </c>
      <c r="E206" s="291" t="s">
        <v>429</v>
      </c>
      <c r="F206" s="283" t="s">
        <v>17</v>
      </c>
      <c r="G206" s="284" t="s">
        <v>678</v>
      </c>
      <c r="H206" s="284" t="s">
        <v>705</v>
      </c>
      <c r="I206" s="285">
        <v>1</v>
      </c>
      <c r="J206" s="278" t="s">
        <v>31</v>
      </c>
      <c r="K206" s="283" t="s">
        <v>32</v>
      </c>
      <c r="L206" s="263" t="s">
        <v>36</v>
      </c>
      <c r="M206" s="127"/>
      <c r="N206" s="90"/>
      <c r="O206" s="169"/>
      <c r="P206" s="169"/>
      <c r="Q206" s="169"/>
      <c r="R206" s="169"/>
      <c r="S206" s="169"/>
      <c r="T206" s="169"/>
      <c r="U206" s="169"/>
      <c r="V206" s="169"/>
      <c r="W206" s="169"/>
      <c r="X206" s="169"/>
      <c r="Y206" s="169"/>
      <c r="Z206" s="169"/>
      <c r="AA206" s="169"/>
      <c r="AB206" s="169"/>
      <c r="AC206" s="91"/>
      <c r="AD206" s="192">
        <v>60</v>
      </c>
      <c r="AE206" s="169"/>
      <c r="AF206" s="169"/>
      <c r="AG206" s="169"/>
      <c r="AH206" s="169"/>
      <c r="AI206" s="169"/>
      <c r="AJ206" s="169"/>
    </row>
    <row r="207" spans="1:36" s="7" customFormat="1" ht="15" hidden="1" customHeight="1" x14ac:dyDescent="0.35">
      <c r="A207" s="263">
        <v>203</v>
      </c>
      <c r="B207" s="281">
        <v>18</v>
      </c>
      <c r="C207" s="287" t="s">
        <v>340</v>
      </c>
      <c r="D207" s="273" t="s">
        <v>428</v>
      </c>
      <c r="E207" s="291" t="s">
        <v>430</v>
      </c>
      <c r="F207" s="283" t="s">
        <v>18</v>
      </c>
      <c r="G207" s="284" t="s">
        <v>434</v>
      </c>
      <c r="H207" s="284" t="s">
        <v>706</v>
      </c>
      <c r="I207" s="285">
        <v>1</v>
      </c>
      <c r="J207" s="278" t="s">
        <v>31</v>
      </c>
      <c r="K207" s="283" t="s">
        <v>34</v>
      </c>
      <c r="L207" s="263" t="s">
        <v>36</v>
      </c>
      <c r="M207" s="127"/>
      <c r="N207" s="90"/>
      <c r="O207" s="169"/>
      <c r="P207" s="169"/>
      <c r="Q207" s="91"/>
      <c r="R207" s="154">
        <v>4</v>
      </c>
      <c r="S207" s="127"/>
      <c r="T207" s="169"/>
      <c r="U207" s="169"/>
      <c r="V207" s="169"/>
      <c r="W207" s="169"/>
      <c r="X207" s="169"/>
      <c r="Y207" s="131"/>
      <c r="Z207" s="145"/>
      <c r="AA207" s="169"/>
      <c r="AB207" s="169"/>
      <c r="AC207" s="91"/>
      <c r="AD207" s="154">
        <v>4</v>
      </c>
      <c r="AE207" s="127"/>
      <c r="AF207" s="169"/>
      <c r="AG207" s="169"/>
      <c r="AH207" s="169"/>
      <c r="AI207" s="169"/>
      <c r="AJ207" s="169"/>
    </row>
    <row r="208" spans="1:36" s="7" customFormat="1" ht="15" hidden="1" customHeight="1" x14ac:dyDescent="0.35">
      <c r="A208" s="263">
        <v>204</v>
      </c>
      <c r="B208" s="281">
        <v>18</v>
      </c>
      <c r="C208" s="287" t="s">
        <v>340</v>
      </c>
      <c r="D208" s="273" t="s">
        <v>428</v>
      </c>
      <c r="E208" s="291" t="s">
        <v>430</v>
      </c>
      <c r="F208" s="283" t="s">
        <v>19</v>
      </c>
      <c r="G208" s="284" t="s">
        <v>435</v>
      </c>
      <c r="H208" s="284" t="s">
        <v>707</v>
      </c>
      <c r="I208" s="285">
        <v>1</v>
      </c>
      <c r="J208" s="278" t="s">
        <v>31</v>
      </c>
      <c r="K208" s="283" t="s">
        <v>34</v>
      </c>
      <c r="L208" s="263" t="s">
        <v>36</v>
      </c>
      <c r="M208" s="47"/>
      <c r="N208" s="151">
        <v>1</v>
      </c>
      <c r="O208" s="86"/>
      <c r="P208" s="151">
        <v>1</v>
      </c>
      <c r="Q208" s="86"/>
      <c r="R208" s="151">
        <v>2</v>
      </c>
      <c r="S208" s="134"/>
      <c r="T208" s="134"/>
      <c r="U208" s="134"/>
      <c r="V208" s="134"/>
      <c r="W208" s="86"/>
      <c r="X208" s="151">
        <v>2</v>
      </c>
      <c r="Y208" s="86"/>
      <c r="Z208" s="151">
        <v>1</v>
      </c>
      <c r="AA208" s="86"/>
      <c r="AB208" s="151">
        <v>1</v>
      </c>
      <c r="AC208" s="134"/>
      <c r="AD208" s="134"/>
      <c r="AE208" s="134"/>
      <c r="AF208" s="134"/>
      <c r="AG208" s="134"/>
      <c r="AH208" s="134"/>
      <c r="AI208" s="134"/>
      <c r="AJ208" s="134"/>
    </row>
    <row r="209" spans="1:36" s="7" customFormat="1" ht="15" hidden="1" customHeight="1" x14ac:dyDescent="0.35">
      <c r="A209" s="265">
        <v>205</v>
      </c>
      <c r="B209" s="281">
        <v>18</v>
      </c>
      <c r="C209" s="287" t="s">
        <v>340</v>
      </c>
      <c r="D209" s="273" t="s">
        <v>428</v>
      </c>
      <c r="E209" s="291" t="s">
        <v>430</v>
      </c>
      <c r="F209" s="283" t="s">
        <v>19</v>
      </c>
      <c r="G209" s="284" t="s">
        <v>436</v>
      </c>
      <c r="H209" s="284" t="s">
        <v>708</v>
      </c>
      <c r="I209" s="285">
        <v>1</v>
      </c>
      <c r="J209" s="278" t="s">
        <v>31</v>
      </c>
      <c r="K209" s="283" t="s">
        <v>34</v>
      </c>
      <c r="L209" s="263" t="s">
        <v>36</v>
      </c>
      <c r="M209" s="127"/>
      <c r="N209" s="90"/>
      <c r="O209" s="169"/>
      <c r="P209" s="169"/>
      <c r="Q209" s="169"/>
      <c r="R209" s="127"/>
      <c r="S209" s="47"/>
      <c r="T209" s="19">
        <v>4</v>
      </c>
      <c r="U209" s="127"/>
      <c r="V209" s="127"/>
      <c r="W209" s="127"/>
      <c r="X209" s="127"/>
      <c r="Y209" s="47"/>
      <c r="Z209" s="19">
        <v>4</v>
      </c>
      <c r="AA209" s="127"/>
      <c r="AB209" s="127"/>
      <c r="AC209" s="127"/>
      <c r="AD209" s="127"/>
      <c r="AE209" s="127"/>
      <c r="AF209" s="169"/>
      <c r="AG209" s="169"/>
      <c r="AH209" s="169"/>
      <c r="AI209" s="169"/>
      <c r="AJ209" s="169"/>
    </row>
    <row r="210" spans="1:36" s="7" customFormat="1" ht="15" hidden="1" customHeight="1" x14ac:dyDescent="0.35">
      <c r="A210" s="263">
        <v>206</v>
      </c>
      <c r="B210" s="281">
        <v>18</v>
      </c>
      <c r="C210" s="287" t="s">
        <v>340</v>
      </c>
      <c r="D210" s="273" t="s">
        <v>428</v>
      </c>
      <c r="E210" s="263" t="s">
        <v>431</v>
      </c>
      <c r="F210" s="283" t="s">
        <v>18</v>
      </c>
      <c r="G210" s="284" t="s">
        <v>437</v>
      </c>
      <c r="H210" s="284" t="s">
        <v>709</v>
      </c>
      <c r="I210" s="285">
        <v>1</v>
      </c>
      <c r="J210" s="278" t="s">
        <v>31</v>
      </c>
      <c r="K210" s="283" t="s">
        <v>32</v>
      </c>
      <c r="L210" s="263" t="s">
        <v>36</v>
      </c>
      <c r="M210" s="127"/>
      <c r="N210" s="49"/>
      <c r="O210" s="127"/>
      <c r="P210" s="127"/>
      <c r="Q210" s="127"/>
      <c r="R210" s="127"/>
      <c r="S210" s="127"/>
      <c r="T210" s="127"/>
      <c r="U210" s="127"/>
      <c r="V210" s="127"/>
      <c r="W210" s="127"/>
      <c r="X210" s="127"/>
      <c r="Y210" s="127"/>
      <c r="Z210" s="127"/>
      <c r="AA210" s="127"/>
      <c r="AB210" s="127"/>
      <c r="AC210" s="47"/>
      <c r="AD210" s="154">
        <v>3</v>
      </c>
      <c r="AE210" s="127"/>
      <c r="AF210" s="169"/>
      <c r="AG210" s="169"/>
      <c r="AH210" s="169"/>
      <c r="AI210" s="169"/>
      <c r="AJ210" s="169"/>
    </row>
    <row r="211" spans="1:36" s="7" customFormat="1" ht="15" hidden="1" customHeight="1" x14ac:dyDescent="0.35">
      <c r="A211" s="263">
        <v>207</v>
      </c>
      <c r="B211" s="281">
        <v>18</v>
      </c>
      <c r="C211" s="287" t="s">
        <v>340</v>
      </c>
      <c r="D211" s="273" t="s">
        <v>428</v>
      </c>
      <c r="E211" s="263" t="s">
        <v>431</v>
      </c>
      <c r="F211" s="283" t="s">
        <v>19</v>
      </c>
      <c r="G211" s="284" t="s">
        <v>794</v>
      </c>
      <c r="H211" s="284" t="s">
        <v>710</v>
      </c>
      <c r="I211" s="285">
        <v>1</v>
      </c>
      <c r="J211" s="278" t="s">
        <v>31</v>
      </c>
      <c r="K211" s="283" t="s">
        <v>34</v>
      </c>
      <c r="L211" s="263" t="s">
        <v>36</v>
      </c>
      <c r="M211" s="127"/>
      <c r="N211" s="49"/>
      <c r="O211" s="127"/>
      <c r="P211" s="127"/>
      <c r="Q211" s="47"/>
      <c r="R211" s="154">
        <v>8</v>
      </c>
      <c r="S211" s="127"/>
      <c r="T211" s="127"/>
      <c r="U211" s="127"/>
      <c r="V211" s="127"/>
      <c r="W211" s="127"/>
      <c r="X211" s="127"/>
      <c r="Y211" s="47"/>
      <c r="Z211" s="154">
        <v>8</v>
      </c>
      <c r="AA211" s="127"/>
      <c r="AB211" s="127"/>
      <c r="AC211" s="127"/>
      <c r="AD211" s="127"/>
      <c r="AE211" s="127"/>
      <c r="AF211" s="169"/>
      <c r="AG211" s="169"/>
      <c r="AH211" s="169"/>
      <c r="AI211" s="169"/>
      <c r="AJ211" s="169"/>
    </row>
    <row r="212" spans="1:36" s="7" customFormat="1" ht="15" hidden="1" customHeight="1" x14ac:dyDescent="0.35">
      <c r="A212" s="263">
        <v>208</v>
      </c>
      <c r="B212" s="281">
        <v>18</v>
      </c>
      <c r="C212" s="287" t="s">
        <v>340</v>
      </c>
      <c r="D212" s="273" t="s">
        <v>428</v>
      </c>
      <c r="E212" s="263" t="s">
        <v>431</v>
      </c>
      <c r="F212" s="283" t="s">
        <v>19</v>
      </c>
      <c r="G212" s="284" t="s">
        <v>438</v>
      </c>
      <c r="H212" s="284" t="s">
        <v>711</v>
      </c>
      <c r="I212" s="285">
        <v>1</v>
      </c>
      <c r="J212" s="278" t="s">
        <v>31</v>
      </c>
      <c r="K212" s="283" t="s">
        <v>33</v>
      </c>
      <c r="L212" s="263" t="s">
        <v>36</v>
      </c>
      <c r="M212" s="127"/>
      <c r="N212" s="50"/>
      <c r="O212" s="138"/>
      <c r="P212" s="138"/>
      <c r="Q212" s="138"/>
      <c r="R212" s="138"/>
      <c r="S212" s="138"/>
      <c r="T212" s="138"/>
      <c r="U212" s="138"/>
      <c r="V212" s="127"/>
      <c r="W212" s="47"/>
      <c r="X212" s="154">
        <v>4</v>
      </c>
      <c r="Y212" s="131"/>
      <c r="Z212" s="145"/>
      <c r="AA212" s="127"/>
      <c r="AB212" s="127"/>
      <c r="AC212" s="127"/>
      <c r="AD212" s="127"/>
      <c r="AE212" s="127"/>
      <c r="AF212" s="169"/>
      <c r="AG212" s="169"/>
      <c r="AH212" s="169"/>
      <c r="AI212" s="91"/>
      <c r="AJ212" s="192">
        <v>4</v>
      </c>
    </row>
    <row r="213" spans="1:36" s="7" customFormat="1" ht="15" hidden="1" customHeight="1" x14ac:dyDescent="0.35">
      <c r="A213" s="263">
        <v>209</v>
      </c>
      <c r="B213" s="281">
        <v>18</v>
      </c>
      <c r="C213" s="287" t="s">
        <v>340</v>
      </c>
      <c r="D213" s="273" t="s">
        <v>428</v>
      </c>
      <c r="E213" s="263" t="s">
        <v>431</v>
      </c>
      <c r="F213" s="283" t="s">
        <v>19</v>
      </c>
      <c r="G213" s="284" t="s">
        <v>439</v>
      </c>
      <c r="H213" s="284" t="s">
        <v>712</v>
      </c>
      <c r="I213" s="285">
        <v>1</v>
      </c>
      <c r="J213" s="278" t="s">
        <v>31</v>
      </c>
      <c r="K213" s="283" t="s">
        <v>34</v>
      </c>
      <c r="L213" s="263" t="s">
        <v>36</v>
      </c>
      <c r="M213" s="47"/>
      <c r="N213" s="154">
        <v>2</v>
      </c>
      <c r="O213" s="47"/>
      <c r="P213" s="154">
        <v>2</v>
      </c>
      <c r="Q213" s="47"/>
      <c r="R213" s="154">
        <v>2</v>
      </c>
      <c r="S213" s="134"/>
      <c r="T213" s="134"/>
      <c r="U213" s="134"/>
      <c r="V213" s="134"/>
      <c r="W213" s="47"/>
      <c r="X213" s="154">
        <v>2</v>
      </c>
      <c r="Y213" s="47"/>
      <c r="Z213" s="154">
        <v>2</v>
      </c>
      <c r="AA213" s="47"/>
      <c r="AB213" s="154">
        <v>2</v>
      </c>
      <c r="AC213" s="47"/>
      <c r="AD213" s="154">
        <v>2</v>
      </c>
      <c r="AE213" s="134"/>
      <c r="AF213" s="134"/>
      <c r="AG213" s="134"/>
      <c r="AH213" s="134"/>
      <c r="AI213" s="134"/>
      <c r="AJ213" s="134"/>
    </row>
    <row r="214" spans="1:36" s="7" customFormat="1" ht="15" hidden="1" customHeight="1" x14ac:dyDescent="0.35">
      <c r="A214" s="263">
        <v>210</v>
      </c>
      <c r="B214" s="281">
        <v>18</v>
      </c>
      <c r="C214" s="287" t="s">
        <v>340</v>
      </c>
      <c r="D214" s="273" t="s">
        <v>428</v>
      </c>
      <c r="E214" s="263" t="s">
        <v>431</v>
      </c>
      <c r="F214" s="283" t="s">
        <v>19</v>
      </c>
      <c r="G214" s="284" t="s">
        <v>440</v>
      </c>
      <c r="H214" s="284" t="s">
        <v>713</v>
      </c>
      <c r="I214" s="285">
        <v>1</v>
      </c>
      <c r="J214" s="278" t="s">
        <v>31</v>
      </c>
      <c r="K214" s="283" t="s">
        <v>32</v>
      </c>
      <c r="L214" s="263" t="s">
        <v>36</v>
      </c>
      <c r="M214" s="127"/>
      <c r="N214" s="90"/>
      <c r="O214" s="169"/>
      <c r="P214" s="169"/>
      <c r="Q214" s="169"/>
      <c r="R214" s="169"/>
      <c r="S214" s="169"/>
      <c r="T214" s="169"/>
      <c r="U214" s="169"/>
      <c r="V214" s="169"/>
      <c r="W214" s="91"/>
      <c r="X214" s="192">
        <v>1</v>
      </c>
      <c r="Y214" s="169"/>
      <c r="Z214" s="169"/>
      <c r="AA214" s="169"/>
      <c r="AB214" s="169"/>
      <c r="AC214" s="169"/>
      <c r="AD214" s="127"/>
      <c r="AE214" s="127"/>
      <c r="AF214" s="169"/>
      <c r="AG214" s="169"/>
      <c r="AH214" s="169"/>
      <c r="AI214" s="169"/>
      <c r="AJ214" s="169"/>
    </row>
    <row r="215" spans="1:36" s="7" customFormat="1" ht="15" hidden="1" customHeight="1" x14ac:dyDescent="0.35">
      <c r="A215" s="265">
        <v>211</v>
      </c>
      <c r="B215" s="281">
        <v>18</v>
      </c>
      <c r="C215" s="287" t="s">
        <v>340</v>
      </c>
      <c r="D215" s="273" t="s">
        <v>428</v>
      </c>
      <c r="E215" s="263" t="s">
        <v>431</v>
      </c>
      <c r="F215" s="283" t="s">
        <v>19</v>
      </c>
      <c r="G215" s="284" t="s">
        <v>441</v>
      </c>
      <c r="H215" s="284" t="s">
        <v>714</v>
      </c>
      <c r="I215" s="285">
        <v>1</v>
      </c>
      <c r="J215" s="278" t="s">
        <v>31</v>
      </c>
      <c r="K215" s="283" t="s">
        <v>32</v>
      </c>
      <c r="L215" s="263" t="s">
        <v>36</v>
      </c>
      <c r="M215" s="127"/>
      <c r="N215" s="90"/>
      <c r="O215" s="169"/>
      <c r="P215" s="169"/>
      <c r="Q215" s="169"/>
      <c r="R215" s="169"/>
      <c r="S215" s="169"/>
      <c r="T215" s="169"/>
      <c r="U215" s="169"/>
      <c r="V215" s="169"/>
      <c r="W215" s="169"/>
      <c r="X215" s="169"/>
      <c r="Y215" s="169"/>
      <c r="Z215" s="169"/>
      <c r="AA215" s="169"/>
      <c r="AB215" s="169"/>
      <c r="AC215" s="91"/>
      <c r="AD215" s="154">
        <v>1</v>
      </c>
      <c r="AE215" s="127"/>
      <c r="AF215" s="169"/>
      <c r="AG215" s="169"/>
      <c r="AH215" s="169"/>
      <c r="AI215" s="169"/>
      <c r="AJ215" s="169"/>
    </row>
    <row r="216" spans="1:36" s="7" customFormat="1" ht="15" hidden="1" customHeight="1" x14ac:dyDescent="0.35">
      <c r="A216" s="263">
        <v>212</v>
      </c>
      <c r="B216" s="281">
        <v>18</v>
      </c>
      <c r="C216" s="287" t="s">
        <v>340</v>
      </c>
      <c r="D216" s="273" t="s">
        <v>428</v>
      </c>
      <c r="E216" s="291" t="s">
        <v>432</v>
      </c>
      <c r="F216" s="283" t="s">
        <v>18</v>
      </c>
      <c r="G216" s="284" t="s">
        <v>442</v>
      </c>
      <c r="H216" s="284" t="s">
        <v>715</v>
      </c>
      <c r="I216" s="285">
        <v>1</v>
      </c>
      <c r="J216" s="278" t="s">
        <v>31</v>
      </c>
      <c r="K216" s="283" t="s">
        <v>290</v>
      </c>
      <c r="L216" s="263" t="s">
        <v>36</v>
      </c>
      <c r="M216" s="127"/>
      <c r="N216" s="90"/>
      <c r="O216" s="92"/>
      <c r="P216" s="154">
        <v>1</v>
      </c>
      <c r="Q216" s="127"/>
      <c r="R216" s="127"/>
      <c r="S216" s="64"/>
      <c r="T216" s="154">
        <v>1</v>
      </c>
      <c r="U216" s="127"/>
      <c r="V216" s="138"/>
      <c r="W216" s="74"/>
      <c r="X216" s="154">
        <v>1</v>
      </c>
      <c r="Y216" s="127"/>
      <c r="Z216" s="138"/>
      <c r="AA216" s="74"/>
      <c r="AB216" s="154">
        <v>1</v>
      </c>
      <c r="AC216" s="127"/>
      <c r="AD216" s="127"/>
      <c r="AE216" s="64"/>
      <c r="AF216" s="192"/>
      <c r="AG216" s="169"/>
      <c r="AH216" s="169"/>
      <c r="AI216" s="92"/>
      <c r="AJ216" s="192"/>
    </row>
    <row r="217" spans="1:36" s="7" customFormat="1" ht="15" hidden="1" customHeight="1" x14ac:dyDescent="0.35">
      <c r="A217" s="263">
        <v>213</v>
      </c>
      <c r="B217" s="281">
        <v>18</v>
      </c>
      <c r="C217" s="287" t="s">
        <v>340</v>
      </c>
      <c r="D217" s="273" t="s">
        <v>428</v>
      </c>
      <c r="E217" s="291" t="s">
        <v>432</v>
      </c>
      <c r="F217" s="283" t="s">
        <v>19</v>
      </c>
      <c r="G217" s="284" t="s">
        <v>443</v>
      </c>
      <c r="H217" s="284" t="s">
        <v>716</v>
      </c>
      <c r="I217" s="285">
        <v>1</v>
      </c>
      <c r="J217" s="278" t="s">
        <v>31</v>
      </c>
      <c r="K217" s="283" t="s">
        <v>34</v>
      </c>
      <c r="L217" s="263" t="s">
        <v>36</v>
      </c>
      <c r="M217" s="134"/>
      <c r="N217" s="79"/>
      <c r="O217" s="91"/>
      <c r="P217" s="154">
        <v>1</v>
      </c>
      <c r="Q217" s="47"/>
      <c r="R217" s="154">
        <v>1</v>
      </c>
      <c r="S217" s="47"/>
      <c r="T217" s="154">
        <v>1</v>
      </c>
      <c r="U217" s="47"/>
      <c r="V217" s="154">
        <v>1</v>
      </c>
      <c r="W217" s="47"/>
      <c r="X217" s="154">
        <v>1</v>
      </c>
      <c r="Y217" s="47"/>
      <c r="Z217" s="154">
        <v>1</v>
      </c>
      <c r="AA217" s="47"/>
      <c r="AB217" s="154">
        <v>1</v>
      </c>
      <c r="AC217" s="47"/>
      <c r="AD217" s="154">
        <v>1</v>
      </c>
      <c r="AE217" s="47"/>
      <c r="AF217" s="154">
        <v>1</v>
      </c>
      <c r="AG217" s="134"/>
      <c r="AH217" s="134"/>
      <c r="AI217" s="134"/>
      <c r="AJ217" s="134"/>
    </row>
    <row r="218" spans="1:36" s="7" customFormat="1" ht="15" hidden="1" customHeight="1" x14ac:dyDescent="0.35">
      <c r="A218" s="263">
        <v>214</v>
      </c>
      <c r="B218" s="281">
        <v>18</v>
      </c>
      <c r="C218" s="287" t="s">
        <v>340</v>
      </c>
      <c r="D218" s="273" t="s">
        <v>428</v>
      </c>
      <c r="E218" s="263" t="s">
        <v>432</v>
      </c>
      <c r="F218" s="283" t="s">
        <v>19</v>
      </c>
      <c r="G218" s="284" t="s">
        <v>444</v>
      </c>
      <c r="H218" s="284" t="s">
        <v>717</v>
      </c>
      <c r="I218" s="285">
        <v>1</v>
      </c>
      <c r="J218" s="278" t="s">
        <v>31</v>
      </c>
      <c r="K218" s="283" t="s">
        <v>34</v>
      </c>
      <c r="L218" s="263" t="s">
        <v>36</v>
      </c>
      <c r="M218" s="47"/>
      <c r="N218" s="154">
        <v>1</v>
      </c>
      <c r="O218" s="47"/>
      <c r="P218" s="154">
        <v>1</v>
      </c>
      <c r="Q218" s="47"/>
      <c r="R218" s="154">
        <v>1</v>
      </c>
      <c r="S218" s="47"/>
      <c r="T218" s="154">
        <v>1</v>
      </c>
      <c r="U218" s="47"/>
      <c r="V218" s="154">
        <v>1</v>
      </c>
      <c r="W218" s="47"/>
      <c r="X218" s="154">
        <v>1</v>
      </c>
      <c r="Y218" s="47"/>
      <c r="Z218" s="154">
        <v>1</v>
      </c>
      <c r="AA218" s="47"/>
      <c r="AB218" s="154">
        <v>1</v>
      </c>
      <c r="AC218" s="47"/>
      <c r="AD218" s="154">
        <v>1</v>
      </c>
      <c r="AE218" s="47"/>
      <c r="AF218" s="154">
        <v>1</v>
      </c>
      <c r="AG218" s="47"/>
      <c r="AH218" s="154">
        <v>1</v>
      </c>
      <c r="AI218" s="134"/>
      <c r="AJ218" s="134"/>
    </row>
    <row r="219" spans="1:36" s="7" customFormat="1" ht="15" hidden="1" customHeight="1" x14ac:dyDescent="0.35">
      <c r="A219" s="263">
        <v>215</v>
      </c>
      <c r="B219" s="281">
        <v>18</v>
      </c>
      <c r="C219" s="287" t="s">
        <v>340</v>
      </c>
      <c r="D219" s="273" t="s">
        <v>428</v>
      </c>
      <c r="E219" s="291" t="s">
        <v>432</v>
      </c>
      <c r="F219" s="283" t="s">
        <v>19</v>
      </c>
      <c r="G219" s="284" t="s">
        <v>445</v>
      </c>
      <c r="H219" s="284" t="s">
        <v>718</v>
      </c>
      <c r="I219" s="285">
        <v>1</v>
      </c>
      <c r="J219" s="278" t="s">
        <v>31</v>
      </c>
      <c r="K219" s="283" t="s">
        <v>35</v>
      </c>
      <c r="L219" s="263" t="s">
        <v>36</v>
      </c>
      <c r="M219" s="127"/>
      <c r="N219" s="90"/>
      <c r="O219" s="169"/>
      <c r="P219" s="169"/>
      <c r="Q219" s="91"/>
      <c r="R219" s="154">
        <v>1</v>
      </c>
      <c r="S219" s="127"/>
      <c r="T219" s="169"/>
      <c r="U219" s="169"/>
      <c r="V219" s="169"/>
      <c r="W219" s="91"/>
      <c r="X219" s="154">
        <v>1</v>
      </c>
      <c r="Y219" s="127"/>
      <c r="Z219" s="169"/>
      <c r="AA219" s="169"/>
      <c r="AB219" s="169"/>
      <c r="AC219" s="47"/>
      <c r="AD219" s="154">
        <v>1</v>
      </c>
      <c r="AE219" s="127"/>
      <c r="AF219" s="169"/>
      <c r="AG219" s="169"/>
      <c r="AH219" s="169"/>
      <c r="AI219" s="91"/>
      <c r="AJ219" s="154">
        <v>1</v>
      </c>
    </row>
    <row r="220" spans="1:36" s="7" customFormat="1" ht="15" hidden="1" customHeight="1" x14ac:dyDescent="0.35">
      <c r="A220" s="263">
        <v>216</v>
      </c>
      <c r="B220" s="281">
        <v>19</v>
      </c>
      <c r="C220" s="287" t="s">
        <v>340</v>
      </c>
      <c r="D220" s="273" t="s">
        <v>446</v>
      </c>
      <c r="E220" s="263" t="s">
        <v>430</v>
      </c>
      <c r="F220" s="283" t="s">
        <v>16</v>
      </c>
      <c r="G220" s="284" t="s">
        <v>447</v>
      </c>
      <c r="H220" s="284" t="s">
        <v>719</v>
      </c>
      <c r="I220" s="285">
        <v>0.9</v>
      </c>
      <c r="J220" s="278" t="s">
        <v>31</v>
      </c>
      <c r="K220" s="283" t="s">
        <v>32</v>
      </c>
      <c r="L220" s="263" t="s">
        <v>36</v>
      </c>
      <c r="M220" s="127"/>
      <c r="N220" s="93"/>
      <c r="O220" s="170"/>
      <c r="P220" s="170"/>
      <c r="Q220" s="170"/>
      <c r="R220" s="170"/>
      <c r="S220" s="170"/>
      <c r="T220" s="170"/>
      <c r="U220" s="170"/>
      <c r="V220" s="170"/>
      <c r="W220" s="170"/>
      <c r="X220" s="170"/>
      <c r="Y220" s="170"/>
      <c r="Z220" s="170"/>
      <c r="AA220" s="170"/>
      <c r="AB220" s="170"/>
      <c r="AC220" s="94"/>
      <c r="AD220" s="202">
        <v>0.9</v>
      </c>
      <c r="AE220" s="138"/>
      <c r="AF220" s="170"/>
      <c r="AG220" s="170"/>
      <c r="AH220" s="170"/>
      <c r="AI220" s="170"/>
      <c r="AJ220" s="170"/>
    </row>
    <row r="221" spans="1:36" s="7" customFormat="1" ht="15" hidden="1" customHeight="1" x14ac:dyDescent="0.35">
      <c r="A221" s="265">
        <v>217</v>
      </c>
      <c r="B221" s="281">
        <v>19</v>
      </c>
      <c r="C221" s="287" t="s">
        <v>340</v>
      </c>
      <c r="D221" s="273" t="s">
        <v>446</v>
      </c>
      <c r="E221" s="263" t="s">
        <v>430</v>
      </c>
      <c r="F221" s="283" t="s">
        <v>17</v>
      </c>
      <c r="G221" s="284" t="s">
        <v>448</v>
      </c>
      <c r="H221" s="284" t="s">
        <v>720</v>
      </c>
      <c r="I221" s="285">
        <v>0.9</v>
      </c>
      <c r="J221" s="278" t="s">
        <v>31</v>
      </c>
      <c r="K221" s="283" t="s">
        <v>32</v>
      </c>
      <c r="L221" s="263" t="s">
        <v>36</v>
      </c>
      <c r="M221" s="127"/>
      <c r="N221" s="93"/>
      <c r="O221" s="170"/>
      <c r="P221" s="170"/>
      <c r="Q221" s="170"/>
      <c r="R221" s="170"/>
      <c r="S221" s="170"/>
      <c r="T221" s="170"/>
      <c r="U221" s="170"/>
      <c r="V221" s="170"/>
      <c r="W221" s="170"/>
      <c r="X221" s="170"/>
      <c r="Y221" s="170"/>
      <c r="Z221" s="170"/>
      <c r="AA221" s="94"/>
      <c r="AB221" s="48"/>
      <c r="AC221" s="138"/>
      <c r="AD221" s="170"/>
      <c r="AE221" s="170"/>
      <c r="AF221" s="170"/>
      <c r="AG221" s="170"/>
      <c r="AH221" s="170"/>
      <c r="AI221" s="170"/>
      <c r="AJ221" s="170"/>
    </row>
    <row r="222" spans="1:36" s="7" customFormat="1" ht="15" hidden="1" customHeight="1" x14ac:dyDescent="0.35">
      <c r="A222" s="263">
        <v>218</v>
      </c>
      <c r="B222" s="281">
        <v>19</v>
      </c>
      <c r="C222" s="287" t="s">
        <v>340</v>
      </c>
      <c r="D222" s="273" t="s">
        <v>446</v>
      </c>
      <c r="E222" s="263" t="s">
        <v>430</v>
      </c>
      <c r="F222" s="283" t="s">
        <v>18</v>
      </c>
      <c r="G222" s="284" t="s">
        <v>449</v>
      </c>
      <c r="H222" s="284" t="s">
        <v>722</v>
      </c>
      <c r="I222" s="285">
        <v>0.9</v>
      </c>
      <c r="J222" s="278" t="s">
        <v>31</v>
      </c>
      <c r="K222" s="283" t="s">
        <v>35</v>
      </c>
      <c r="L222" s="263" t="s">
        <v>36</v>
      </c>
      <c r="M222" s="127"/>
      <c r="N222" s="93"/>
      <c r="O222" s="170"/>
      <c r="P222" s="170"/>
      <c r="Q222" s="94"/>
      <c r="R222" s="21"/>
      <c r="S222" s="127"/>
      <c r="T222" s="169"/>
      <c r="U222" s="169"/>
      <c r="V222" s="169"/>
      <c r="W222" s="94"/>
      <c r="X222" s="21"/>
      <c r="Y222" s="127"/>
      <c r="Z222" s="169"/>
      <c r="AA222" s="169"/>
      <c r="AB222" s="169"/>
      <c r="AC222" s="94"/>
      <c r="AD222" s="21"/>
      <c r="AE222" s="127"/>
      <c r="AF222" s="169"/>
      <c r="AG222" s="169"/>
      <c r="AH222" s="169"/>
      <c r="AI222" s="169"/>
      <c r="AJ222" s="169"/>
    </row>
    <row r="223" spans="1:36" s="7" customFormat="1" ht="15" hidden="1" customHeight="1" x14ac:dyDescent="0.35">
      <c r="A223" s="263">
        <v>219</v>
      </c>
      <c r="B223" s="281">
        <v>19</v>
      </c>
      <c r="C223" s="287" t="s">
        <v>340</v>
      </c>
      <c r="D223" s="273" t="s">
        <v>446</v>
      </c>
      <c r="E223" s="263" t="s">
        <v>430</v>
      </c>
      <c r="F223" s="283" t="s">
        <v>19</v>
      </c>
      <c r="G223" s="284" t="s">
        <v>450</v>
      </c>
      <c r="H223" s="284" t="s">
        <v>721</v>
      </c>
      <c r="I223" s="285">
        <v>0.9</v>
      </c>
      <c r="J223" s="278" t="s">
        <v>31</v>
      </c>
      <c r="K223" s="283" t="s">
        <v>34</v>
      </c>
      <c r="L223" s="263" t="s">
        <v>36</v>
      </c>
      <c r="M223" s="47"/>
      <c r="N223" s="95"/>
      <c r="O223" s="95"/>
      <c r="P223" s="95"/>
      <c r="Q223" s="95"/>
      <c r="R223" s="95"/>
      <c r="S223" s="134"/>
      <c r="T223" s="134"/>
      <c r="U223" s="134"/>
      <c r="V223" s="134"/>
      <c r="W223" s="95"/>
      <c r="X223" s="95"/>
      <c r="Y223" s="48"/>
      <c r="Z223" s="95"/>
      <c r="AA223" s="95"/>
      <c r="AB223" s="95"/>
      <c r="AC223" s="134"/>
      <c r="AD223" s="134"/>
      <c r="AE223" s="134"/>
      <c r="AF223" s="134"/>
      <c r="AG223" s="134"/>
      <c r="AH223" s="134"/>
      <c r="AI223" s="134"/>
      <c r="AJ223" s="134"/>
    </row>
    <row r="224" spans="1:36" s="7" customFormat="1" ht="15" hidden="1" customHeight="1" x14ac:dyDescent="0.35">
      <c r="A224" s="263">
        <v>220</v>
      </c>
      <c r="B224" s="281">
        <v>19</v>
      </c>
      <c r="C224" s="287" t="s">
        <v>340</v>
      </c>
      <c r="D224" s="273" t="s">
        <v>446</v>
      </c>
      <c r="E224" s="263" t="s">
        <v>430</v>
      </c>
      <c r="F224" s="283" t="s">
        <v>19</v>
      </c>
      <c r="G224" s="284" t="s">
        <v>451</v>
      </c>
      <c r="H224" s="284" t="s">
        <v>2685</v>
      </c>
      <c r="I224" s="285">
        <v>0.9</v>
      </c>
      <c r="J224" s="278" t="s">
        <v>31</v>
      </c>
      <c r="K224" s="283" t="s">
        <v>34</v>
      </c>
      <c r="L224" s="263" t="s">
        <v>36</v>
      </c>
      <c r="M224" s="47"/>
      <c r="N224" s="95"/>
      <c r="O224" s="95"/>
      <c r="P224" s="95"/>
      <c r="Q224" s="95"/>
      <c r="R224" s="95"/>
      <c r="S224" s="48"/>
      <c r="T224" s="95"/>
      <c r="U224" s="95"/>
      <c r="V224" s="95"/>
      <c r="W224" s="95"/>
      <c r="X224" s="95"/>
      <c r="Y224" s="48"/>
      <c r="Z224" s="95"/>
      <c r="AA224" s="95"/>
      <c r="AB224" s="95"/>
      <c r="AC224" s="95"/>
      <c r="AD224" s="95"/>
      <c r="AE224" s="134"/>
      <c r="AF224" s="134"/>
      <c r="AG224" s="134"/>
      <c r="AH224" s="134"/>
      <c r="AI224" s="134"/>
      <c r="AJ224" s="134"/>
    </row>
    <row r="225" spans="1:36" s="7" customFormat="1" ht="15" hidden="1" customHeight="1" x14ac:dyDescent="0.35">
      <c r="A225" s="263">
        <v>221</v>
      </c>
      <c r="B225" s="281">
        <v>19</v>
      </c>
      <c r="C225" s="287" t="s">
        <v>340</v>
      </c>
      <c r="D225" s="273" t="s">
        <v>446</v>
      </c>
      <c r="E225" s="263" t="s">
        <v>430</v>
      </c>
      <c r="F225" s="283" t="s">
        <v>19</v>
      </c>
      <c r="G225" s="284" t="s">
        <v>452</v>
      </c>
      <c r="H225" s="284" t="s">
        <v>723</v>
      </c>
      <c r="I225" s="285">
        <v>0.9</v>
      </c>
      <c r="J225" s="278" t="s">
        <v>31</v>
      </c>
      <c r="K225" s="283" t="s">
        <v>34</v>
      </c>
      <c r="L225" s="263" t="s">
        <v>36</v>
      </c>
      <c r="M225" s="47"/>
      <c r="N225" s="48"/>
      <c r="O225" s="94"/>
      <c r="P225" s="48"/>
      <c r="Q225" s="94"/>
      <c r="R225" s="48"/>
      <c r="S225" s="134"/>
      <c r="T225" s="134"/>
      <c r="U225" s="134"/>
      <c r="V225" s="134"/>
      <c r="W225" s="94"/>
      <c r="X225" s="48"/>
      <c r="Y225" s="94"/>
      <c r="Z225" s="48"/>
      <c r="AA225" s="94"/>
      <c r="AB225" s="48"/>
      <c r="AC225" s="94"/>
      <c r="AD225" s="48"/>
      <c r="AE225" s="134"/>
      <c r="AF225" s="134"/>
      <c r="AG225" s="134"/>
      <c r="AH225" s="134"/>
      <c r="AI225" s="134"/>
      <c r="AJ225" s="134"/>
    </row>
    <row r="226" spans="1:36" s="7" customFormat="1" ht="15" hidden="1" customHeight="1" x14ac:dyDescent="0.35">
      <c r="A226" s="263">
        <v>222</v>
      </c>
      <c r="B226" s="281">
        <v>19</v>
      </c>
      <c r="C226" s="287" t="s">
        <v>340</v>
      </c>
      <c r="D226" s="273" t="s">
        <v>446</v>
      </c>
      <c r="E226" s="263" t="s">
        <v>430</v>
      </c>
      <c r="F226" s="283" t="s">
        <v>18</v>
      </c>
      <c r="G226" s="284" t="s">
        <v>453</v>
      </c>
      <c r="H226" s="284" t="s">
        <v>724</v>
      </c>
      <c r="I226" s="285">
        <v>0.9</v>
      </c>
      <c r="J226" s="278" t="s">
        <v>31</v>
      </c>
      <c r="K226" s="283" t="s">
        <v>34</v>
      </c>
      <c r="L226" s="263" t="s">
        <v>36</v>
      </c>
      <c r="M226" s="127"/>
      <c r="N226" s="93"/>
      <c r="O226" s="170"/>
      <c r="P226" s="170"/>
      <c r="Q226" s="170"/>
      <c r="R226" s="170"/>
      <c r="S226" s="94"/>
      <c r="T226" s="48"/>
      <c r="U226" s="170"/>
      <c r="V226" s="170"/>
      <c r="W226" s="170"/>
      <c r="X226" s="170"/>
      <c r="Y226" s="131"/>
      <c r="Z226" s="145"/>
      <c r="AA226" s="94"/>
      <c r="AB226" s="48"/>
      <c r="AC226" s="170"/>
      <c r="AD226" s="170"/>
      <c r="AE226" s="170"/>
      <c r="AF226" s="170"/>
      <c r="AG226" s="170"/>
      <c r="AH226" s="170"/>
      <c r="AI226" s="170"/>
      <c r="AJ226" s="170"/>
    </row>
    <row r="227" spans="1:36" s="7" customFormat="1" ht="15" hidden="1" customHeight="1" x14ac:dyDescent="0.35">
      <c r="A227" s="265">
        <v>223</v>
      </c>
      <c r="B227" s="281">
        <v>19</v>
      </c>
      <c r="C227" s="287" t="s">
        <v>340</v>
      </c>
      <c r="D227" s="273" t="s">
        <v>446</v>
      </c>
      <c r="E227" s="263" t="s">
        <v>430</v>
      </c>
      <c r="F227" s="283" t="s">
        <v>19</v>
      </c>
      <c r="G227" s="284" t="s">
        <v>454</v>
      </c>
      <c r="H227" s="303" t="s">
        <v>725</v>
      </c>
      <c r="I227" s="285">
        <v>0.9</v>
      </c>
      <c r="J227" s="278" t="s">
        <v>31</v>
      </c>
      <c r="K227" s="283" t="s">
        <v>35</v>
      </c>
      <c r="L227" s="263" t="s">
        <v>36</v>
      </c>
      <c r="M227" s="127"/>
      <c r="N227" s="93"/>
      <c r="O227" s="94"/>
      <c r="P227" s="21"/>
      <c r="Q227" s="127"/>
      <c r="R227" s="170"/>
      <c r="S227" s="127"/>
      <c r="T227" s="170"/>
      <c r="U227" s="94"/>
      <c r="V227" s="21"/>
      <c r="W227" s="127"/>
      <c r="X227" s="170"/>
      <c r="Y227" s="127"/>
      <c r="Z227" s="170"/>
      <c r="AA227" s="94"/>
      <c r="AB227" s="21"/>
      <c r="AC227" s="127"/>
      <c r="AD227" s="170"/>
      <c r="AE227" s="127"/>
      <c r="AF227" s="170"/>
      <c r="AG227" s="127"/>
      <c r="AH227" s="170"/>
      <c r="AI227" s="127"/>
      <c r="AJ227" s="170"/>
    </row>
    <row r="228" spans="1:36" s="7" customFormat="1" ht="15" hidden="1" customHeight="1" x14ac:dyDescent="0.35">
      <c r="A228" s="263">
        <v>224</v>
      </c>
      <c r="B228" s="281">
        <v>19</v>
      </c>
      <c r="C228" s="287" t="s">
        <v>340</v>
      </c>
      <c r="D228" s="273" t="s">
        <v>446</v>
      </c>
      <c r="E228" s="263" t="s">
        <v>430</v>
      </c>
      <c r="F228" s="283" t="s">
        <v>19</v>
      </c>
      <c r="G228" s="284" t="s">
        <v>455</v>
      </c>
      <c r="H228" s="284" t="s">
        <v>726</v>
      </c>
      <c r="I228" s="285">
        <v>1</v>
      </c>
      <c r="J228" s="278" t="s">
        <v>31</v>
      </c>
      <c r="K228" s="283" t="s">
        <v>32</v>
      </c>
      <c r="L228" s="263" t="s">
        <v>36</v>
      </c>
      <c r="M228" s="127"/>
      <c r="N228" s="93"/>
      <c r="O228" s="170"/>
      <c r="P228" s="170"/>
      <c r="Q228" s="170"/>
      <c r="R228" s="170"/>
      <c r="S228" s="170"/>
      <c r="T228" s="170"/>
      <c r="U228" s="170"/>
      <c r="V228" s="170"/>
      <c r="W228" s="170"/>
      <c r="X228" s="170"/>
      <c r="Y228" s="170"/>
      <c r="Z228" s="170"/>
      <c r="AA228" s="170"/>
      <c r="AB228" s="170"/>
      <c r="AC228" s="94"/>
      <c r="AD228" s="48"/>
      <c r="AE228" s="138"/>
      <c r="AF228" s="170"/>
      <c r="AG228" s="170"/>
      <c r="AH228" s="170"/>
      <c r="AI228" s="170"/>
      <c r="AJ228" s="170"/>
    </row>
    <row r="229" spans="1:36" s="7" customFormat="1" ht="15" hidden="1" customHeight="1" x14ac:dyDescent="0.35">
      <c r="A229" s="263">
        <v>225</v>
      </c>
      <c r="B229" s="281">
        <v>19</v>
      </c>
      <c r="C229" s="287" t="s">
        <v>340</v>
      </c>
      <c r="D229" s="273" t="s">
        <v>446</v>
      </c>
      <c r="E229" s="263" t="s">
        <v>430</v>
      </c>
      <c r="F229" s="283" t="s">
        <v>18</v>
      </c>
      <c r="G229" s="284" t="s">
        <v>456</v>
      </c>
      <c r="H229" s="284" t="s">
        <v>727</v>
      </c>
      <c r="I229" s="285">
        <v>0.9</v>
      </c>
      <c r="J229" s="278" t="s">
        <v>31</v>
      </c>
      <c r="K229" s="283" t="s">
        <v>35</v>
      </c>
      <c r="L229" s="263" t="s">
        <v>36</v>
      </c>
      <c r="M229" s="127"/>
      <c r="N229" s="93"/>
      <c r="O229" s="170"/>
      <c r="P229" s="170"/>
      <c r="Q229" s="94"/>
      <c r="R229" s="21"/>
      <c r="S229" s="136"/>
      <c r="T229" s="170"/>
      <c r="U229" s="170"/>
      <c r="V229" s="170"/>
      <c r="W229" s="94"/>
      <c r="X229" s="21"/>
      <c r="Y229" s="136"/>
      <c r="Z229" s="170"/>
      <c r="AA229" s="170"/>
      <c r="AB229" s="170"/>
      <c r="AC229" s="94"/>
      <c r="AD229" s="21"/>
      <c r="AE229" s="138"/>
      <c r="AF229" s="170"/>
      <c r="AG229" s="170"/>
      <c r="AH229" s="170"/>
      <c r="AI229" s="170"/>
      <c r="AJ229" s="170"/>
    </row>
    <row r="230" spans="1:36" s="7" customFormat="1" ht="15" hidden="1" customHeight="1" x14ac:dyDescent="0.35">
      <c r="A230" s="263">
        <v>226</v>
      </c>
      <c r="B230" s="281">
        <v>19</v>
      </c>
      <c r="C230" s="287" t="s">
        <v>340</v>
      </c>
      <c r="D230" s="273" t="s">
        <v>446</v>
      </c>
      <c r="E230" s="263" t="s">
        <v>430</v>
      </c>
      <c r="F230" s="283" t="s">
        <v>19</v>
      </c>
      <c r="G230" s="284" t="s">
        <v>457</v>
      </c>
      <c r="H230" s="284" t="s">
        <v>728</v>
      </c>
      <c r="I230" s="285">
        <v>0.9</v>
      </c>
      <c r="J230" s="278" t="s">
        <v>31</v>
      </c>
      <c r="K230" s="283" t="s">
        <v>35</v>
      </c>
      <c r="L230" s="263" t="s">
        <v>36</v>
      </c>
      <c r="M230" s="127"/>
      <c r="N230" s="93"/>
      <c r="O230" s="170"/>
      <c r="P230" s="170"/>
      <c r="Q230" s="94"/>
      <c r="R230" s="21"/>
      <c r="S230" s="136"/>
      <c r="T230" s="170"/>
      <c r="U230" s="170"/>
      <c r="V230" s="170"/>
      <c r="W230" s="94"/>
      <c r="X230" s="21"/>
      <c r="Y230" s="136"/>
      <c r="Z230" s="170"/>
      <c r="AA230" s="170"/>
      <c r="AB230" s="170"/>
      <c r="AC230" s="94"/>
      <c r="AD230" s="21"/>
      <c r="AE230" s="138"/>
      <c r="AF230" s="170"/>
      <c r="AG230" s="170"/>
      <c r="AH230" s="170"/>
      <c r="AI230" s="170"/>
      <c r="AJ230" s="170"/>
    </row>
    <row r="231" spans="1:36" s="7" customFormat="1" ht="15" hidden="1" customHeight="1" x14ac:dyDescent="0.35">
      <c r="A231" s="263">
        <v>227</v>
      </c>
      <c r="B231" s="281">
        <v>20</v>
      </c>
      <c r="C231" s="273" t="s">
        <v>459</v>
      </c>
      <c r="D231" s="273" t="s">
        <v>458</v>
      </c>
      <c r="E231" s="308" t="s">
        <v>460</v>
      </c>
      <c r="F231" s="283" t="s">
        <v>16</v>
      </c>
      <c r="G231" s="294" t="s">
        <v>465</v>
      </c>
      <c r="H231" s="294" t="s">
        <v>729</v>
      </c>
      <c r="I231" s="309">
        <v>1</v>
      </c>
      <c r="J231" s="278" t="s">
        <v>31</v>
      </c>
      <c r="K231" s="293" t="s">
        <v>33</v>
      </c>
      <c r="L231" s="293" t="s">
        <v>36</v>
      </c>
      <c r="M231" s="127"/>
      <c r="N231" s="50"/>
      <c r="O231" s="138"/>
      <c r="P231" s="138"/>
      <c r="Q231" s="138"/>
      <c r="R231" s="138"/>
      <c r="S231" s="138"/>
      <c r="T231" s="138"/>
      <c r="U231" s="138"/>
      <c r="V231" s="135"/>
      <c r="W231" s="67"/>
      <c r="X231" s="36"/>
      <c r="Y231" s="131"/>
      <c r="Z231" s="145"/>
      <c r="AA231" s="135"/>
      <c r="AB231" s="135"/>
      <c r="AC231" s="135"/>
      <c r="AD231" s="138"/>
      <c r="AE231" s="138"/>
      <c r="AF231" s="135"/>
      <c r="AG231" s="135"/>
      <c r="AH231" s="135"/>
      <c r="AI231" s="67"/>
      <c r="AJ231" s="36"/>
    </row>
    <row r="232" spans="1:36" s="7" customFormat="1" ht="15" hidden="1" customHeight="1" x14ac:dyDescent="0.35">
      <c r="A232" s="263">
        <v>228</v>
      </c>
      <c r="B232" s="281">
        <v>20</v>
      </c>
      <c r="C232" s="273" t="s">
        <v>459</v>
      </c>
      <c r="D232" s="273" t="s">
        <v>458</v>
      </c>
      <c r="E232" s="293" t="s">
        <v>460</v>
      </c>
      <c r="F232" s="283" t="s">
        <v>17</v>
      </c>
      <c r="G232" s="284" t="s">
        <v>466</v>
      </c>
      <c r="H232" s="284" t="s">
        <v>467</v>
      </c>
      <c r="I232" s="309">
        <v>1</v>
      </c>
      <c r="J232" s="278" t="s">
        <v>31</v>
      </c>
      <c r="K232" s="293" t="s">
        <v>33</v>
      </c>
      <c r="L232" s="293" t="s">
        <v>36</v>
      </c>
      <c r="M232" s="127"/>
      <c r="N232" s="50"/>
      <c r="O232" s="138"/>
      <c r="P232" s="138"/>
      <c r="Q232" s="138"/>
      <c r="R232" s="138"/>
      <c r="S232" s="138"/>
      <c r="T232" s="138"/>
      <c r="U232" s="138"/>
      <c r="V232" s="135"/>
      <c r="W232" s="67"/>
      <c r="X232" s="193">
        <v>46</v>
      </c>
      <c r="Y232" s="131"/>
      <c r="Z232" s="145"/>
      <c r="AA232" s="135"/>
      <c r="AB232" s="135"/>
      <c r="AC232" s="135"/>
      <c r="AD232" s="135"/>
      <c r="AE232" s="135"/>
      <c r="AF232" s="135"/>
      <c r="AG232" s="135"/>
      <c r="AH232" s="135"/>
      <c r="AI232" s="67"/>
      <c r="AJ232" s="193">
        <v>46</v>
      </c>
    </row>
    <row r="233" spans="1:36" s="7" customFormat="1" ht="15" hidden="1" customHeight="1" x14ac:dyDescent="0.35">
      <c r="A233" s="265">
        <v>229</v>
      </c>
      <c r="B233" s="281">
        <v>20</v>
      </c>
      <c r="C233" s="273" t="s">
        <v>459</v>
      </c>
      <c r="D233" s="273" t="s">
        <v>458</v>
      </c>
      <c r="E233" s="293" t="s">
        <v>460</v>
      </c>
      <c r="F233" s="283" t="s">
        <v>18</v>
      </c>
      <c r="G233" s="294" t="s">
        <v>468</v>
      </c>
      <c r="H233" s="284" t="s">
        <v>469</v>
      </c>
      <c r="I233" s="309">
        <v>1</v>
      </c>
      <c r="J233" s="278" t="s">
        <v>31</v>
      </c>
      <c r="K233" s="293" t="s">
        <v>33</v>
      </c>
      <c r="L233" s="293" t="s">
        <v>36</v>
      </c>
      <c r="M233" s="127"/>
      <c r="N233" s="50"/>
      <c r="O233" s="138"/>
      <c r="P233" s="138"/>
      <c r="Q233" s="138"/>
      <c r="R233" s="138"/>
      <c r="S233" s="138"/>
      <c r="T233" s="138"/>
      <c r="U233" s="138"/>
      <c r="V233" s="135"/>
      <c r="W233" s="67"/>
      <c r="X233" s="36"/>
      <c r="Y233" s="131"/>
      <c r="Z233" s="145"/>
      <c r="AA233" s="135"/>
      <c r="AB233" s="135"/>
      <c r="AC233" s="135"/>
      <c r="AD233" s="135"/>
      <c r="AE233" s="135"/>
      <c r="AF233" s="135"/>
      <c r="AG233" s="135"/>
      <c r="AH233" s="135"/>
      <c r="AI233" s="67"/>
      <c r="AJ233" s="36"/>
    </row>
    <row r="234" spans="1:36" s="7" customFormat="1" ht="15" hidden="1" customHeight="1" x14ac:dyDescent="0.35">
      <c r="A234" s="263">
        <v>230</v>
      </c>
      <c r="B234" s="281">
        <v>20</v>
      </c>
      <c r="C234" s="273" t="s">
        <v>459</v>
      </c>
      <c r="D234" s="273" t="s">
        <v>458</v>
      </c>
      <c r="E234" s="263" t="s">
        <v>461</v>
      </c>
      <c r="F234" s="283" t="s">
        <v>19</v>
      </c>
      <c r="G234" s="284" t="s">
        <v>470</v>
      </c>
      <c r="H234" s="277" t="s">
        <v>471</v>
      </c>
      <c r="I234" s="309">
        <v>1</v>
      </c>
      <c r="J234" s="278" t="s">
        <v>31</v>
      </c>
      <c r="K234" s="283" t="s">
        <v>34</v>
      </c>
      <c r="L234" s="293" t="s">
        <v>36</v>
      </c>
      <c r="M234" s="67"/>
      <c r="N234" s="48"/>
      <c r="O234" s="48"/>
      <c r="P234" s="48"/>
      <c r="Q234" s="48"/>
      <c r="R234" s="48"/>
      <c r="S234" s="48"/>
      <c r="T234" s="48"/>
      <c r="U234" s="48"/>
      <c r="V234" s="48"/>
      <c r="W234" s="48"/>
      <c r="X234" s="48"/>
      <c r="Y234" s="48"/>
      <c r="Z234" s="48"/>
      <c r="AA234" s="48"/>
      <c r="AB234" s="48"/>
      <c r="AC234" s="48"/>
      <c r="AD234" s="48"/>
      <c r="AE234" s="48"/>
      <c r="AF234" s="48"/>
      <c r="AG234" s="48"/>
      <c r="AH234" s="48"/>
      <c r="AI234" s="48"/>
      <c r="AJ234" s="48"/>
    </row>
    <row r="235" spans="1:36" s="7" customFormat="1" ht="15" hidden="1" customHeight="1" x14ac:dyDescent="0.35">
      <c r="A235" s="263">
        <v>231</v>
      </c>
      <c r="B235" s="281">
        <v>20</v>
      </c>
      <c r="C235" s="273" t="s">
        <v>459</v>
      </c>
      <c r="D235" s="273" t="s">
        <v>458</v>
      </c>
      <c r="E235" s="291" t="s">
        <v>462</v>
      </c>
      <c r="F235" s="283" t="s">
        <v>19</v>
      </c>
      <c r="G235" s="284" t="s">
        <v>679</v>
      </c>
      <c r="H235" s="284" t="s">
        <v>730</v>
      </c>
      <c r="I235" s="309">
        <v>1</v>
      </c>
      <c r="J235" s="278" t="s">
        <v>31</v>
      </c>
      <c r="K235" s="293" t="s">
        <v>33</v>
      </c>
      <c r="L235" s="293" t="s">
        <v>36</v>
      </c>
      <c r="M235" s="127"/>
      <c r="N235" s="50"/>
      <c r="O235" s="138"/>
      <c r="P235" s="138"/>
      <c r="Q235" s="138"/>
      <c r="R235" s="138"/>
      <c r="S235" s="138"/>
      <c r="T235" s="138"/>
      <c r="U235" s="138"/>
      <c r="V235" s="135"/>
      <c r="W235" s="67"/>
      <c r="X235" s="193">
        <v>4</v>
      </c>
      <c r="Y235" s="131"/>
      <c r="Z235" s="145"/>
      <c r="AA235" s="135"/>
      <c r="AB235" s="135"/>
      <c r="AC235" s="135"/>
      <c r="AD235" s="135"/>
      <c r="AE235" s="135"/>
      <c r="AF235" s="135"/>
      <c r="AG235" s="135"/>
      <c r="AH235" s="135"/>
      <c r="AI235" s="67"/>
      <c r="AJ235" s="193">
        <v>4</v>
      </c>
    </row>
    <row r="236" spans="1:36" s="7" customFormat="1" ht="15" hidden="1" customHeight="1" x14ac:dyDescent="0.35">
      <c r="A236" s="263">
        <v>232</v>
      </c>
      <c r="B236" s="281">
        <v>20</v>
      </c>
      <c r="C236" s="273" t="s">
        <v>459</v>
      </c>
      <c r="D236" s="273" t="s">
        <v>458</v>
      </c>
      <c r="E236" s="291" t="s">
        <v>463</v>
      </c>
      <c r="F236" s="283" t="s">
        <v>19</v>
      </c>
      <c r="G236" s="284" t="s">
        <v>472</v>
      </c>
      <c r="H236" s="284" t="s">
        <v>731</v>
      </c>
      <c r="I236" s="309">
        <v>1</v>
      </c>
      <c r="J236" s="278" t="s">
        <v>31</v>
      </c>
      <c r="K236" s="283" t="s">
        <v>34</v>
      </c>
      <c r="L236" s="293" t="s">
        <v>36</v>
      </c>
      <c r="M236" s="67"/>
      <c r="N236" s="151">
        <v>155</v>
      </c>
      <c r="O236" s="86"/>
      <c r="P236" s="151">
        <v>155</v>
      </c>
      <c r="Q236" s="86"/>
      <c r="R236" s="151">
        <v>155</v>
      </c>
      <c r="S236" s="86"/>
      <c r="T236" s="151">
        <v>155</v>
      </c>
      <c r="U236" s="86"/>
      <c r="V236" s="151">
        <v>155</v>
      </c>
      <c r="W236" s="86"/>
      <c r="X236" s="151">
        <v>155</v>
      </c>
      <c r="Y236" s="86"/>
      <c r="Z236" s="151">
        <v>155</v>
      </c>
      <c r="AA236" s="86"/>
      <c r="AB236" s="151">
        <v>155</v>
      </c>
      <c r="AC236" s="86"/>
      <c r="AD236" s="151">
        <v>155</v>
      </c>
      <c r="AE236" s="86"/>
      <c r="AF236" s="151">
        <v>155</v>
      </c>
      <c r="AG236" s="86"/>
      <c r="AH236" s="151">
        <v>155</v>
      </c>
      <c r="AI236" s="86"/>
      <c r="AJ236" s="151">
        <v>155</v>
      </c>
    </row>
    <row r="237" spans="1:36" s="7" customFormat="1" ht="15" hidden="1" customHeight="1" x14ac:dyDescent="0.35">
      <c r="A237" s="263">
        <v>233</v>
      </c>
      <c r="B237" s="281">
        <v>20</v>
      </c>
      <c r="C237" s="273" t="s">
        <v>459</v>
      </c>
      <c r="D237" s="273" t="s">
        <v>458</v>
      </c>
      <c r="E237" s="310" t="s">
        <v>460</v>
      </c>
      <c r="F237" s="283" t="s">
        <v>18</v>
      </c>
      <c r="G237" s="294" t="s">
        <v>473</v>
      </c>
      <c r="H237" s="284" t="s">
        <v>474</v>
      </c>
      <c r="I237" s="309">
        <v>1</v>
      </c>
      <c r="J237" s="278" t="s">
        <v>31</v>
      </c>
      <c r="K237" s="293" t="s">
        <v>33</v>
      </c>
      <c r="L237" s="293" t="s">
        <v>36</v>
      </c>
      <c r="M237" s="127"/>
      <c r="N237" s="50"/>
      <c r="O237" s="138"/>
      <c r="P237" s="138"/>
      <c r="Q237" s="138"/>
      <c r="R237" s="138"/>
      <c r="S237" s="138"/>
      <c r="T237" s="138"/>
      <c r="U237" s="138"/>
      <c r="V237" s="135"/>
      <c r="W237" s="67"/>
      <c r="X237" s="36"/>
      <c r="Y237" s="131"/>
      <c r="Z237" s="145"/>
      <c r="AA237" s="135"/>
      <c r="AB237" s="135"/>
      <c r="AC237" s="135"/>
      <c r="AD237" s="138"/>
      <c r="AE237" s="138"/>
      <c r="AF237" s="135"/>
      <c r="AG237" s="135"/>
      <c r="AH237" s="135"/>
      <c r="AI237" s="67"/>
      <c r="AJ237" s="36"/>
    </row>
    <row r="238" spans="1:36" s="7" customFormat="1" ht="15" hidden="1" customHeight="1" x14ac:dyDescent="0.35">
      <c r="A238" s="263">
        <v>234</v>
      </c>
      <c r="B238" s="281">
        <v>20</v>
      </c>
      <c r="C238" s="273" t="s">
        <v>459</v>
      </c>
      <c r="D238" s="273" t="s">
        <v>458</v>
      </c>
      <c r="E238" s="291" t="s">
        <v>464</v>
      </c>
      <c r="F238" s="283" t="s">
        <v>19</v>
      </c>
      <c r="G238" s="284" t="s">
        <v>475</v>
      </c>
      <c r="H238" s="284" t="s">
        <v>476</v>
      </c>
      <c r="I238" s="309">
        <v>1</v>
      </c>
      <c r="J238" s="278" t="s">
        <v>31</v>
      </c>
      <c r="K238" s="283" t="s">
        <v>34</v>
      </c>
      <c r="L238" s="293" t="s">
        <v>36</v>
      </c>
      <c r="M238" s="67"/>
      <c r="N238" s="157">
        <v>3</v>
      </c>
      <c r="O238" s="96"/>
      <c r="P238" s="157">
        <v>4</v>
      </c>
      <c r="Q238" s="96"/>
      <c r="R238" s="157">
        <v>4</v>
      </c>
      <c r="S238" s="96"/>
      <c r="T238" s="157">
        <v>4</v>
      </c>
      <c r="U238" s="96"/>
      <c r="V238" s="157">
        <v>5</v>
      </c>
      <c r="W238" s="96"/>
      <c r="X238" s="157">
        <v>4</v>
      </c>
      <c r="Y238" s="96"/>
      <c r="Z238" s="157">
        <v>4</v>
      </c>
      <c r="AA238" s="96"/>
      <c r="AB238" s="157">
        <v>5</v>
      </c>
      <c r="AC238" s="96"/>
      <c r="AD238" s="157">
        <v>4</v>
      </c>
      <c r="AE238" s="96"/>
      <c r="AF238" s="157">
        <v>4</v>
      </c>
      <c r="AG238" s="96"/>
      <c r="AH238" s="157">
        <v>4</v>
      </c>
      <c r="AI238" s="96"/>
      <c r="AJ238" s="157">
        <v>4</v>
      </c>
    </row>
    <row r="239" spans="1:36" s="7" customFormat="1" ht="15" hidden="1" customHeight="1" x14ac:dyDescent="0.35">
      <c r="A239" s="265">
        <v>235</v>
      </c>
      <c r="B239" s="281">
        <v>20</v>
      </c>
      <c r="C239" s="273" t="s">
        <v>459</v>
      </c>
      <c r="D239" s="273" t="s">
        <v>458</v>
      </c>
      <c r="E239" s="311" t="s">
        <v>461</v>
      </c>
      <c r="F239" s="283" t="s">
        <v>19</v>
      </c>
      <c r="G239" s="294" t="s">
        <v>477</v>
      </c>
      <c r="H239" s="294" t="s">
        <v>478</v>
      </c>
      <c r="I239" s="309">
        <v>1</v>
      </c>
      <c r="J239" s="278" t="s">
        <v>31</v>
      </c>
      <c r="K239" s="293" t="s">
        <v>34</v>
      </c>
      <c r="L239" s="311" t="s">
        <v>36</v>
      </c>
      <c r="M239" s="67"/>
      <c r="N239" s="48"/>
      <c r="O239" s="48"/>
      <c r="P239" s="48"/>
      <c r="Q239" s="48"/>
      <c r="R239" s="48"/>
      <c r="S239" s="48"/>
      <c r="T239" s="48"/>
      <c r="U239" s="48"/>
      <c r="V239" s="48"/>
      <c r="W239" s="48"/>
      <c r="X239" s="48"/>
      <c r="Y239" s="48"/>
      <c r="Z239" s="48"/>
      <c r="AA239" s="48"/>
      <c r="AB239" s="48"/>
      <c r="AC239" s="48"/>
      <c r="AD239" s="48"/>
      <c r="AE239" s="48"/>
      <c r="AF239" s="48"/>
      <c r="AG239" s="48"/>
      <c r="AH239" s="48"/>
      <c r="AI239" s="48"/>
      <c r="AJ239" s="48"/>
    </row>
    <row r="240" spans="1:36" s="7" customFormat="1" ht="15" hidden="1" customHeight="1" x14ac:dyDescent="0.35">
      <c r="A240" s="263">
        <v>236</v>
      </c>
      <c r="B240" s="281">
        <v>20</v>
      </c>
      <c r="C240" s="273" t="s">
        <v>459</v>
      </c>
      <c r="D240" s="273" t="s">
        <v>458</v>
      </c>
      <c r="E240" s="291" t="s">
        <v>461</v>
      </c>
      <c r="F240" s="283" t="s">
        <v>19</v>
      </c>
      <c r="G240" s="284" t="s">
        <v>479</v>
      </c>
      <c r="H240" s="294" t="s">
        <v>480</v>
      </c>
      <c r="I240" s="309">
        <v>1</v>
      </c>
      <c r="J240" s="278" t="s">
        <v>31</v>
      </c>
      <c r="K240" s="283" t="s">
        <v>32</v>
      </c>
      <c r="L240" s="311" t="s">
        <v>36</v>
      </c>
      <c r="M240" s="125"/>
      <c r="N240" s="34"/>
      <c r="O240" s="137"/>
      <c r="P240" s="137"/>
      <c r="Q240" s="137"/>
      <c r="R240" s="137"/>
      <c r="S240" s="137"/>
      <c r="T240" s="137"/>
      <c r="U240" s="137"/>
      <c r="V240" s="137"/>
      <c r="W240" s="137"/>
      <c r="X240" s="137"/>
      <c r="Y240" s="137"/>
      <c r="Z240" s="137"/>
      <c r="AA240" s="137"/>
      <c r="AB240" s="137"/>
      <c r="AC240" s="137"/>
      <c r="AD240" s="137"/>
      <c r="AE240" s="137"/>
      <c r="AF240" s="137"/>
      <c r="AG240" s="137"/>
      <c r="AH240" s="137"/>
      <c r="AI240" s="48"/>
      <c r="AJ240" s="48"/>
    </row>
    <row r="241" spans="1:36" s="7" customFormat="1" ht="15" hidden="1" customHeight="1" x14ac:dyDescent="0.35">
      <c r="A241" s="263">
        <v>237</v>
      </c>
      <c r="B241" s="281">
        <v>20</v>
      </c>
      <c r="C241" s="273" t="s">
        <v>459</v>
      </c>
      <c r="D241" s="273" t="s">
        <v>458</v>
      </c>
      <c r="E241" s="291" t="s">
        <v>464</v>
      </c>
      <c r="F241" s="283" t="s">
        <v>19</v>
      </c>
      <c r="G241" s="284" t="s">
        <v>481</v>
      </c>
      <c r="H241" s="294" t="s">
        <v>482</v>
      </c>
      <c r="I241" s="309">
        <v>1</v>
      </c>
      <c r="J241" s="278" t="s">
        <v>31</v>
      </c>
      <c r="K241" s="283" t="s">
        <v>32</v>
      </c>
      <c r="L241" s="311" t="s">
        <v>36</v>
      </c>
      <c r="M241" s="125"/>
      <c r="N241" s="34"/>
      <c r="O241" s="137"/>
      <c r="P241" s="137"/>
      <c r="Q241" s="137"/>
      <c r="R241" s="137"/>
      <c r="S241" s="137"/>
      <c r="T241" s="137"/>
      <c r="U241" s="137"/>
      <c r="V241" s="137"/>
      <c r="W241" s="137"/>
      <c r="X241" s="137"/>
      <c r="Y241" s="137"/>
      <c r="Z241" s="137"/>
      <c r="AA241" s="137"/>
      <c r="AB241" s="137"/>
      <c r="AC241" s="137"/>
      <c r="AD241" s="137"/>
      <c r="AE241" s="137"/>
      <c r="AF241" s="137"/>
      <c r="AG241" s="137"/>
      <c r="AH241" s="137"/>
      <c r="AI241" s="48"/>
      <c r="AJ241" s="48"/>
    </row>
    <row r="242" spans="1:36" s="7" customFormat="1" ht="15" hidden="1" customHeight="1" x14ac:dyDescent="0.35">
      <c r="A242" s="263">
        <v>238</v>
      </c>
      <c r="B242" s="281">
        <v>21</v>
      </c>
      <c r="C242" s="273" t="s">
        <v>484</v>
      </c>
      <c r="D242" s="273" t="s">
        <v>483</v>
      </c>
      <c r="E242" s="276" t="s">
        <v>485</v>
      </c>
      <c r="F242" s="276" t="s">
        <v>16</v>
      </c>
      <c r="G242" s="277" t="s">
        <v>681</v>
      </c>
      <c r="H242" s="277" t="s">
        <v>489</v>
      </c>
      <c r="I242" s="290">
        <v>1</v>
      </c>
      <c r="J242" s="278" t="s">
        <v>31</v>
      </c>
      <c r="K242" s="276" t="s">
        <v>32</v>
      </c>
      <c r="L242" s="279" t="s">
        <v>36</v>
      </c>
      <c r="M242" s="125"/>
      <c r="N242" s="34"/>
      <c r="O242" s="137"/>
      <c r="P242" s="137"/>
      <c r="Q242" s="137"/>
      <c r="R242" s="137"/>
      <c r="S242" s="137"/>
      <c r="T242" s="137"/>
      <c r="U242" s="137"/>
      <c r="V242" s="137"/>
      <c r="W242" s="137"/>
      <c r="X242" s="137"/>
      <c r="Y242" s="137"/>
      <c r="Z242" s="137"/>
      <c r="AA242" s="137"/>
      <c r="AB242" s="137"/>
      <c r="AC242" s="137"/>
      <c r="AD242" s="137"/>
      <c r="AE242" s="137"/>
      <c r="AF242" s="137"/>
      <c r="AG242" s="137"/>
      <c r="AH242" s="137"/>
      <c r="AI242" s="36"/>
      <c r="AJ242" s="36"/>
    </row>
    <row r="243" spans="1:36" s="7" customFormat="1" ht="15" hidden="1" customHeight="1" x14ac:dyDescent="0.35">
      <c r="A243" s="263">
        <v>239</v>
      </c>
      <c r="B243" s="281">
        <v>21</v>
      </c>
      <c r="C243" s="273" t="s">
        <v>484</v>
      </c>
      <c r="D243" s="273" t="s">
        <v>483</v>
      </c>
      <c r="E243" s="276" t="s">
        <v>486</v>
      </c>
      <c r="F243" s="276" t="s">
        <v>17</v>
      </c>
      <c r="G243" s="277" t="s">
        <v>490</v>
      </c>
      <c r="H243" s="277" t="s">
        <v>491</v>
      </c>
      <c r="I243" s="290">
        <v>1</v>
      </c>
      <c r="J243" s="278" t="s">
        <v>31</v>
      </c>
      <c r="K243" s="276" t="s">
        <v>32</v>
      </c>
      <c r="L243" s="279" t="s">
        <v>36</v>
      </c>
      <c r="M243" s="125"/>
      <c r="N243" s="34"/>
      <c r="O243" s="137"/>
      <c r="P243" s="137"/>
      <c r="Q243" s="137"/>
      <c r="R243" s="137"/>
      <c r="S243" s="137"/>
      <c r="T243" s="137"/>
      <c r="U243" s="137"/>
      <c r="V243" s="137"/>
      <c r="W243" s="137"/>
      <c r="X243" s="137"/>
      <c r="Y243" s="137"/>
      <c r="Z243" s="137"/>
      <c r="AA243" s="137"/>
      <c r="AB243" s="137"/>
      <c r="AC243" s="137"/>
      <c r="AD243" s="137"/>
      <c r="AE243" s="137"/>
      <c r="AF243" s="137"/>
      <c r="AG243" s="137"/>
      <c r="AH243" s="137"/>
      <c r="AI243" s="36"/>
      <c r="AJ243" s="36"/>
    </row>
    <row r="244" spans="1:36" s="7" customFormat="1" ht="15" hidden="1" customHeight="1" x14ac:dyDescent="0.35">
      <c r="A244" s="263">
        <v>240</v>
      </c>
      <c r="B244" s="281">
        <v>21</v>
      </c>
      <c r="C244" s="273" t="s">
        <v>484</v>
      </c>
      <c r="D244" s="273" t="s">
        <v>483</v>
      </c>
      <c r="E244" s="276" t="s">
        <v>485</v>
      </c>
      <c r="F244" s="276" t="s">
        <v>18</v>
      </c>
      <c r="G244" s="277" t="s">
        <v>680</v>
      </c>
      <c r="H244" s="277" t="s">
        <v>492</v>
      </c>
      <c r="I244" s="290">
        <v>1</v>
      </c>
      <c r="J244" s="278" t="s">
        <v>31</v>
      </c>
      <c r="K244" s="276" t="s">
        <v>33</v>
      </c>
      <c r="L244" s="276" t="s">
        <v>36</v>
      </c>
      <c r="M244" s="127"/>
      <c r="N244" s="50"/>
      <c r="O244" s="138"/>
      <c r="P244" s="138"/>
      <c r="Q244" s="138"/>
      <c r="R244" s="138"/>
      <c r="S244" s="138"/>
      <c r="T244" s="138"/>
      <c r="U244" s="138"/>
      <c r="V244" s="145"/>
      <c r="W244" s="36"/>
      <c r="X244" s="36"/>
      <c r="Y244" s="131"/>
      <c r="Z244" s="145"/>
      <c r="AA244" s="145"/>
      <c r="AB244" s="145"/>
      <c r="AC244" s="145"/>
      <c r="AD244" s="145"/>
      <c r="AE244" s="145"/>
      <c r="AF244" s="145"/>
      <c r="AG244" s="145"/>
      <c r="AH244" s="145"/>
      <c r="AI244" s="36"/>
      <c r="AJ244" s="36"/>
    </row>
    <row r="245" spans="1:36" s="7" customFormat="1" ht="15" hidden="1" customHeight="1" x14ac:dyDescent="0.35">
      <c r="A245" s="265">
        <v>241</v>
      </c>
      <c r="B245" s="281">
        <v>21</v>
      </c>
      <c r="C245" s="273" t="s">
        <v>484</v>
      </c>
      <c r="D245" s="273" t="s">
        <v>483</v>
      </c>
      <c r="E245" s="276" t="s">
        <v>485</v>
      </c>
      <c r="F245" s="276" t="s">
        <v>19</v>
      </c>
      <c r="G245" s="277" t="s">
        <v>493</v>
      </c>
      <c r="H245" s="277" t="s">
        <v>494</v>
      </c>
      <c r="I245" s="290">
        <v>1</v>
      </c>
      <c r="J245" s="278" t="s">
        <v>31</v>
      </c>
      <c r="K245" s="276" t="s">
        <v>34</v>
      </c>
      <c r="L245" s="279" t="s">
        <v>36</v>
      </c>
      <c r="M245" s="40"/>
      <c r="N245" s="41"/>
      <c r="O245" s="36"/>
      <c r="P245" s="41"/>
      <c r="Q245" s="36"/>
      <c r="R245" s="41"/>
      <c r="S245" s="41"/>
      <c r="T245" s="41"/>
      <c r="U245" s="41"/>
      <c r="V245" s="41"/>
      <c r="W245" s="41"/>
      <c r="X245" s="41"/>
      <c r="Y245" s="41"/>
      <c r="Z245" s="41"/>
      <c r="AA245" s="41"/>
      <c r="AB245" s="41"/>
      <c r="AC245" s="41"/>
      <c r="AD245" s="41"/>
      <c r="AE245" s="41"/>
      <c r="AF245" s="41"/>
      <c r="AG245" s="41"/>
      <c r="AH245" s="41"/>
      <c r="AI245" s="41"/>
      <c r="AJ245" s="41"/>
    </row>
    <row r="246" spans="1:36" s="7" customFormat="1" ht="15" hidden="1" customHeight="1" x14ac:dyDescent="0.35">
      <c r="A246" s="263">
        <v>242</v>
      </c>
      <c r="B246" s="281">
        <v>21</v>
      </c>
      <c r="C246" s="273" t="s">
        <v>484</v>
      </c>
      <c r="D246" s="273" t="s">
        <v>483</v>
      </c>
      <c r="E246" s="276" t="s">
        <v>487</v>
      </c>
      <c r="F246" s="276" t="s">
        <v>19</v>
      </c>
      <c r="G246" s="277" t="s">
        <v>495</v>
      </c>
      <c r="H246" s="277" t="s">
        <v>496</v>
      </c>
      <c r="I246" s="290">
        <v>1</v>
      </c>
      <c r="J246" s="278" t="s">
        <v>31</v>
      </c>
      <c r="K246" s="276" t="s">
        <v>34</v>
      </c>
      <c r="L246" s="279" t="s">
        <v>36</v>
      </c>
      <c r="M246" s="40"/>
      <c r="N246" s="41"/>
      <c r="O246" s="41"/>
      <c r="P246" s="41"/>
      <c r="Q246" s="36"/>
      <c r="R246" s="41"/>
      <c r="S246" s="41"/>
      <c r="T246" s="41"/>
      <c r="U246" s="41"/>
      <c r="V246" s="41"/>
      <c r="W246" s="41"/>
      <c r="X246" s="41"/>
      <c r="Y246" s="41"/>
      <c r="Z246" s="41"/>
      <c r="AA246" s="41"/>
      <c r="AB246" s="41"/>
      <c r="AC246" s="41"/>
      <c r="AD246" s="41"/>
      <c r="AE246" s="41"/>
      <c r="AF246" s="41"/>
      <c r="AG246" s="41"/>
      <c r="AH246" s="41"/>
      <c r="AI246" s="41"/>
      <c r="AJ246" s="41"/>
    </row>
    <row r="247" spans="1:36" s="7" customFormat="1" ht="15" hidden="1" customHeight="1" x14ac:dyDescent="0.35">
      <c r="A247" s="263">
        <v>243</v>
      </c>
      <c r="B247" s="281">
        <v>21</v>
      </c>
      <c r="C247" s="273" t="s">
        <v>484</v>
      </c>
      <c r="D247" s="273" t="s">
        <v>483</v>
      </c>
      <c r="E247" s="276" t="s">
        <v>488</v>
      </c>
      <c r="F247" s="276" t="s">
        <v>18</v>
      </c>
      <c r="G247" s="277" t="s">
        <v>497</v>
      </c>
      <c r="H247" s="277" t="s">
        <v>498</v>
      </c>
      <c r="I247" s="290">
        <v>1</v>
      </c>
      <c r="J247" s="278" t="s">
        <v>31</v>
      </c>
      <c r="K247" s="276" t="s">
        <v>33</v>
      </c>
      <c r="L247" s="279" t="s">
        <v>36</v>
      </c>
      <c r="M247" s="127"/>
      <c r="N247" s="50"/>
      <c r="O247" s="138"/>
      <c r="P247" s="138"/>
      <c r="Q247" s="138"/>
      <c r="R247" s="138"/>
      <c r="S247" s="138"/>
      <c r="T247" s="138"/>
      <c r="U247" s="138"/>
      <c r="V247" s="145"/>
      <c r="W247" s="36"/>
      <c r="X247" s="36"/>
      <c r="Y247" s="131"/>
      <c r="Z247" s="145"/>
      <c r="AA247" s="145"/>
      <c r="AB247" s="145"/>
      <c r="AC247" s="145"/>
      <c r="AD247" s="145"/>
      <c r="AE247" s="145"/>
      <c r="AF247" s="145"/>
      <c r="AG247" s="145"/>
      <c r="AH247" s="145"/>
      <c r="AI247" s="36"/>
      <c r="AJ247" s="36"/>
    </row>
    <row r="248" spans="1:36" s="7" customFormat="1" ht="15" hidden="1" customHeight="1" x14ac:dyDescent="0.35">
      <c r="A248" s="263">
        <v>244</v>
      </c>
      <c r="B248" s="281">
        <v>21</v>
      </c>
      <c r="C248" s="273" t="s">
        <v>484</v>
      </c>
      <c r="D248" s="273" t="s">
        <v>483</v>
      </c>
      <c r="E248" s="276" t="s">
        <v>487</v>
      </c>
      <c r="F248" s="276" t="s">
        <v>19</v>
      </c>
      <c r="G248" s="277" t="s">
        <v>499</v>
      </c>
      <c r="H248" s="277" t="s">
        <v>500</v>
      </c>
      <c r="I248" s="290">
        <v>1</v>
      </c>
      <c r="J248" s="278" t="s">
        <v>31</v>
      </c>
      <c r="K248" s="276" t="s">
        <v>34</v>
      </c>
      <c r="L248" s="279" t="s">
        <v>36</v>
      </c>
      <c r="M248" s="40"/>
      <c r="N248" s="41"/>
      <c r="O248" s="41"/>
      <c r="P248" s="41"/>
      <c r="Q248" s="41"/>
      <c r="R248" s="41"/>
      <c r="S248" s="41"/>
      <c r="T248" s="41"/>
      <c r="U248" s="41"/>
      <c r="V248" s="41"/>
      <c r="W248" s="41"/>
      <c r="X248" s="41"/>
      <c r="Y248" s="41"/>
      <c r="Z248" s="41"/>
      <c r="AA248" s="41"/>
      <c r="AB248" s="41"/>
      <c r="AC248" s="41"/>
      <c r="AD248" s="41"/>
      <c r="AE248" s="41"/>
      <c r="AF248" s="41"/>
      <c r="AG248" s="41"/>
      <c r="AH248" s="41"/>
      <c r="AI248" s="41"/>
      <c r="AJ248" s="41"/>
    </row>
    <row r="249" spans="1:36" s="7" customFormat="1" ht="15" hidden="1" customHeight="1" x14ac:dyDescent="0.35">
      <c r="A249" s="263">
        <v>245</v>
      </c>
      <c r="B249" s="281">
        <v>21</v>
      </c>
      <c r="C249" s="273" t="s">
        <v>484</v>
      </c>
      <c r="D249" s="273" t="s">
        <v>483</v>
      </c>
      <c r="E249" s="279" t="s">
        <v>487</v>
      </c>
      <c r="F249" s="276" t="s">
        <v>19</v>
      </c>
      <c r="G249" s="277" t="s">
        <v>501</v>
      </c>
      <c r="H249" s="277" t="s">
        <v>682</v>
      </c>
      <c r="I249" s="290">
        <v>1</v>
      </c>
      <c r="J249" s="278" t="s">
        <v>31</v>
      </c>
      <c r="K249" s="276" t="s">
        <v>34</v>
      </c>
      <c r="L249" s="279" t="s">
        <v>36</v>
      </c>
      <c r="M249" s="40"/>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row>
    <row r="250" spans="1:36" s="7" customFormat="1" ht="15" hidden="1" customHeight="1" x14ac:dyDescent="0.35">
      <c r="A250" s="263">
        <v>246</v>
      </c>
      <c r="B250" s="281">
        <v>21</v>
      </c>
      <c r="C250" s="273" t="s">
        <v>484</v>
      </c>
      <c r="D250" s="273" t="s">
        <v>483</v>
      </c>
      <c r="E250" s="276" t="s">
        <v>488</v>
      </c>
      <c r="F250" s="276" t="s">
        <v>18</v>
      </c>
      <c r="G250" s="277" t="s">
        <v>502</v>
      </c>
      <c r="H250" s="277" t="s">
        <v>732</v>
      </c>
      <c r="I250" s="290">
        <v>0.1</v>
      </c>
      <c r="J250" s="278" t="s">
        <v>31</v>
      </c>
      <c r="K250" s="276" t="s">
        <v>32</v>
      </c>
      <c r="L250" s="279" t="s">
        <v>36</v>
      </c>
      <c r="M250" s="126"/>
      <c r="N250" s="39"/>
      <c r="O250" s="145"/>
      <c r="P250" s="145"/>
      <c r="Q250" s="145"/>
      <c r="R250" s="145"/>
      <c r="S250" s="145"/>
      <c r="T250" s="145"/>
      <c r="U250" s="145"/>
      <c r="V250" s="145"/>
      <c r="W250" s="145"/>
      <c r="X250" s="145"/>
      <c r="Y250" s="36"/>
      <c r="Z250" s="41"/>
      <c r="AA250" s="145"/>
      <c r="AB250" s="145"/>
      <c r="AC250" s="145"/>
      <c r="AD250" s="145"/>
      <c r="AE250" s="145"/>
      <c r="AF250" s="145"/>
      <c r="AG250" s="145"/>
      <c r="AH250" s="145"/>
      <c r="AI250" s="36"/>
      <c r="AJ250" s="41"/>
    </row>
    <row r="251" spans="1:36" s="7" customFormat="1" ht="15" hidden="1" customHeight="1" x14ac:dyDescent="0.35">
      <c r="A251" s="265">
        <v>247</v>
      </c>
      <c r="B251" s="281">
        <v>21</v>
      </c>
      <c r="C251" s="273" t="s">
        <v>484</v>
      </c>
      <c r="D251" s="273" t="s">
        <v>483</v>
      </c>
      <c r="E251" s="312" t="s">
        <v>486</v>
      </c>
      <c r="F251" s="276" t="s">
        <v>19</v>
      </c>
      <c r="G251" s="277" t="s">
        <v>503</v>
      </c>
      <c r="H251" s="277" t="s">
        <v>504</v>
      </c>
      <c r="I251" s="290">
        <v>1</v>
      </c>
      <c r="J251" s="278" t="s">
        <v>31</v>
      </c>
      <c r="K251" s="276" t="s">
        <v>32</v>
      </c>
      <c r="L251" s="279" t="s">
        <v>36</v>
      </c>
      <c r="M251" s="126"/>
      <c r="N251" s="39"/>
      <c r="O251" s="145"/>
      <c r="P251" s="145"/>
      <c r="Q251" s="145"/>
      <c r="R251" s="145"/>
      <c r="S251" s="145"/>
      <c r="T251" s="145"/>
      <c r="U251" s="145"/>
      <c r="V251" s="145"/>
      <c r="W251" s="36"/>
      <c r="X251" s="41"/>
      <c r="Y251" s="145"/>
      <c r="Z251" s="145"/>
      <c r="AA251" s="145"/>
      <c r="AB251" s="145"/>
      <c r="AC251" s="145"/>
      <c r="AD251" s="145"/>
      <c r="AE251" s="145"/>
      <c r="AF251" s="145"/>
      <c r="AG251" s="145"/>
      <c r="AH251" s="145"/>
      <c r="AI251" s="145"/>
      <c r="AJ251" s="145"/>
    </row>
    <row r="252" spans="1:36" s="7" customFormat="1" ht="15" hidden="1" customHeight="1" x14ac:dyDescent="0.35">
      <c r="A252" s="263">
        <v>248</v>
      </c>
      <c r="B252" s="281">
        <v>21</v>
      </c>
      <c r="C252" s="273" t="s">
        <v>484</v>
      </c>
      <c r="D252" s="273" t="s">
        <v>483</v>
      </c>
      <c r="E252" s="276" t="s">
        <v>485</v>
      </c>
      <c r="F252" s="276" t="s">
        <v>19</v>
      </c>
      <c r="G252" s="277" t="s">
        <v>505</v>
      </c>
      <c r="H252" s="277" t="s">
        <v>506</v>
      </c>
      <c r="I252" s="290">
        <v>1</v>
      </c>
      <c r="J252" s="278" t="s">
        <v>31</v>
      </c>
      <c r="K252" s="276" t="s">
        <v>32</v>
      </c>
      <c r="L252" s="279" t="s">
        <v>36</v>
      </c>
      <c r="M252" s="126"/>
      <c r="N252" s="39"/>
      <c r="O252" s="145"/>
      <c r="P252" s="145"/>
      <c r="Q252" s="145"/>
      <c r="R252" s="145"/>
      <c r="S252" s="145"/>
      <c r="T252" s="145"/>
      <c r="U252" s="145"/>
      <c r="V252" s="145"/>
      <c r="W252" s="145"/>
      <c r="X252" s="145"/>
      <c r="Y252" s="36"/>
      <c r="Z252" s="41"/>
      <c r="AA252" s="145"/>
      <c r="AB252" s="145"/>
      <c r="AC252" s="145"/>
      <c r="AD252" s="145"/>
      <c r="AE252" s="145"/>
      <c r="AF252" s="145"/>
      <c r="AG252" s="145"/>
      <c r="AH252" s="145"/>
      <c r="AI252" s="145"/>
      <c r="AJ252" s="145"/>
    </row>
    <row r="253" spans="1:36" s="7" customFormat="1" ht="15" hidden="1" customHeight="1" x14ac:dyDescent="0.35">
      <c r="A253" s="263">
        <v>249</v>
      </c>
      <c r="B253" s="281">
        <v>22</v>
      </c>
      <c r="C253" s="273" t="s">
        <v>508</v>
      </c>
      <c r="D253" s="273" t="s">
        <v>507</v>
      </c>
      <c r="E253" s="291" t="s">
        <v>507</v>
      </c>
      <c r="F253" s="283" t="s">
        <v>16</v>
      </c>
      <c r="G253" s="294" t="s">
        <v>509</v>
      </c>
      <c r="H253" s="300" t="s">
        <v>510</v>
      </c>
      <c r="I253" s="278">
        <v>0.9</v>
      </c>
      <c r="J253" s="278" t="s">
        <v>31</v>
      </c>
      <c r="K253" s="283" t="s">
        <v>32</v>
      </c>
      <c r="L253" s="263" t="s">
        <v>36</v>
      </c>
      <c r="M253" s="125"/>
      <c r="N253" s="34"/>
      <c r="O253" s="137"/>
      <c r="P253" s="137"/>
      <c r="Q253" s="137"/>
      <c r="R253" s="137"/>
      <c r="S253" s="137"/>
      <c r="T253" s="137"/>
      <c r="U253" s="137"/>
      <c r="V253" s="137"/>
      <c r="W253" s="137"/>
      <c r="X253" s="137"/>
      <c r="Y253" s="137"/>
      <c r="Z253" s="137"/>
      <c r="AA253" s="137"/>
      <c r="AB253" s="137"/>
      <c r="AC253" s="137"/>
      <c r="AD253" s="137"/>
      <c r="AE253" s="137"/>
      <c r="AF253" s="137"/>
      <c r="AG253" s="137"/>
      <c r="AH253" s="137"/>
      <c r="AI253" s="48"/>
      <c r="AJ253" s="41"/>
    </row>
    <row r="254" spans="1:36" s="7" customFormat="1" ht="15" hidden="1" customHeight="1" x14ac:dyDescent="0.35">
      <c r="A254" s="263">
        <v>250</v>
      </c>
      <c r="B254" s="281">
        <v>22</v>
      </c>
      <c r="C254" s="273" t="s">
        <v>508</v>
      </c>
      <c r="D254" s="273" t="s">
        <v>507</v>
      </c>
      <c r="E254" s="291" t="s">
        <v>507</v>
      </c>
      <c r="F254" s="283" t="s">
        <v>17</v>
      </c>
      <c r="G254" s="294" t="s">
        <v>511</v>
      </c>
      <c r="H254" s="300" t="s">
        <v>512</v>
      </c>
      <c r="I254" s="278">
        <v>0.9</v>
      </c>
      <c r="J254" s="278" t="s">
        <v>31</v>
      </c>
      <c r="K254" s="283" t="s">
        <v>32</v>
      </c>
      <c r="L254" s="263" t="s">
        <v>36</v>
      </c>
      <c r="M254" s="125"/>
      <c r="N254" s="34"/>
      <c r="O254" s="137"/>
      <c r="P254" s="137"/>
      <c r="Q254" s="137"/>
      <c r="R254" s="137"/>
      <c r="S254" s="137"/>
      <c r="T254" s="137"/>
      <c r="U254" s="137"/>
      <c r="V254" s="137"/>
      <c r="W254" s="137"/>
      <c r="X254" s="137"/>
      <c r="Y254" s="137"/>
      <c r="Z254" s="137"/>
      <c r="AA254" s="137"/>
      <c r="AB254" s="137"/>
      <c r="AC254" s="137"/>
      <c r="AD254" s="137"/>
      <c r="AE254" s="137"/>
      <c r="AF254" s="137"/>
      <c r="AG254" s="137"/>
      <c r="AH254" s="137"/>
      <c r="AI254" s="48"/>
      <c r="AJ254" s="41"/>
    </row>
    <row r="255" spans="1:36" s="7" customFormat="1" ht="15" hidden="1" customHeight="1" x14ac:dyDescent="0.35">
      <c r="A255" s="263">
        <v>251</v>
      </c>
      <c r="B255" s="281">
        <v>22</v>
      </c>
      <c r="C255" s="273" t="s">
        <v>508</v>
      </c>
      <c r="D255" s="273" t="s">
        <v>507</v>
      </c>
      <c r="E255" s="291" t="s">
        <v>507</v>
      </c>
      <c r="F255" s="283" t="s">
        <v>18</v>
      </c>
      <c r="G255" s="300" t="s">
        <v>513</v>
      </c>
      <c r="H255" s="300" t="s">
        <v>514</v>
      </c>
      <c r="I255" s="285">
        <v>1</v>
      </c>
      <c r="J255" s="278" t="s">
        <v>31</v>
      </c>
      <c r="K255" s="283" t="s">
        <v>33</v>
      </c>
      <c r="L255" s="263" t="s">
        <v>36</v>
      </c>
      <c r="M255" s="127"/>
      <c r="N255" s="50"/>
      <c r="O255" s="138"/>
      <c r="P255" s="138"/>
      <c r="Q255" s="138"/>
      <c r="R255" s="138"/>
      <c r="S255" s="138"/>
      <c r="T255" s="138"/>
      <c r="U255" s="138"/>
      <c r="V255" s="138"/>
      <c r="W255" s="48"/>
      <c r="X255" s="36"/>
      <c r="Y255" s="138"/>
      <c r="Z255" s="138"/>
      <c r="AA255" s="138"/>
      <c r="AB255" s="138"/>
      <c r="AC255" s="138"/>
      <c r="AD255" s="138"/>
      <c r="AE255" s="138"/>
      <c r="AF255" s="138"/>
      <c r="AG255" s="138"/>
      <c r="AH255" s="138"/>
      <c r="AI255" s="48"/>
      <c r="AJ255" s="36"/>
    </row>
    <row r="256" spans="1:36" s="7" customFormat="1" ht="15" hidden="1" customHeight="1" x14ac:dyDescent="0.35">
      <c r="A256" s="263">
        <v>252</v>
      </c>
      <c r="B256" s="281">
        <v>22</v>
      </c>
      <c r="C256" s="273" t="s">
        <v>508</v>
      </c>
      <c r="D256" s="273" t="s">
        <v>507</v>
      </c>
      <c r="E256" s="291" t="s">
        <v>507</v>
      </c>
      <c r="F256" s="283" t="s">
        <v>19</v>
      </c>
      <c r="G256" s="300" t="s">
        <v>515</v>
      </c>
      <c r="H256" s="300" t="s">
        <v>516</v>
      </c>
      <c r="I256" s="285">
        <v>1</v>
      </c>
      <c r="J256" s="278" t="s">
        <v>31</v>
      </c>
      <c r="K256" s="283" t="s">
        <v>35</v>
      </c>
      <c r="L256" s="263" t="s">
        <v>36</v>
      </c>
      <c r="M256" s="127"/>
      <c r="N256" s="50"/>
      <c r="O256" s="138"/>
      <c r="P256" s="138"/>
      <c r="Q256" s="48"/>
      <c r="R256" s="151">
        <v>1</v>
      </c>
      <c r="S256" s="134"/>
      <c r="T256" s="138"/>
      <c r="U256" s="138"/>
      <c r="V256" s="138"/>
      <c r="W256" s="48"/>
      <c r="X256" s="151">
        <v>1</v>
      </c>
      <c r="Y256" s="134"/>
      <c r="Z256" s="138"/>
      <c r="AA256" s="138"/>
      <c r="AB256" s="138"/>
      <c r="AC256" s="48"/>
      <c r="AD256" s="151">
        <v>1</v>
      </c>
      <c r="AE256" s="134"/>
      <c r="AF256" s="138"/>
      <c r="AG256" s="138"/>
      <c r="AH256" s="138"/>
      <c r="AI256" s="48"/>
      <c r="AJ256" s="151">
        <v>1</v>
      </c>
    </row>
    <row r="257" spans="1:36" s="7" customFormat="1" ht="15" hidden="1" customHeight="1" x14ac:dyDescent="0.35">
      <c r="A257" s="265">
        <v>253</v>
      </c>
      <c r="B257" s="281">
        <v>22</v>
      </c>
      <c r="C257" s="273" t="s">
        <v>508</v>
      </c>
      <c r="D257" s="273" t="s">
        <v>507</v>
      </c>
      <c r="E257" s="291" t="s">
        <v>507</v>
      </c>
      <c r="F257" s="283" t="s">
        <v>19</v>
      </c>
      <c r="G257" s="300" t="s">
        <v>517</v>
      </c>
      <c r="H257" s="300" t="s">
        <v>518</v>
      </c>
      <c r="I257" s="285">
        <v>1</v>
      </c>
      <c r="J257" s="278" t="s">
        <v>31</v>
      </c>
      <c r="K257" s="283" t="s">
        <v>35</v>
      </c>
      <c r="L257" s="263" t="s">
        <v>36</v>
      </c>
      <c r="M257" s="127"/>
      <c r="N257" s="50"/>
      <c r="O257" s="138"/>
      <c r="P257" s="138"/>
      <c r="Q257" s="48"/>
      <c r="R257" s="151">
        <v>1</v>
      </c>
      <c r="S257" s="134"/>
      <c r="T257" s="138"/>
      <c r="U257" s="138"/>
      <c r="V257" s="138"/>
      <c r="W257" s="48"/>
      <c r="X257" s="151">
        <v>1</v>
      </c>
      <c r="Y257" s="134"/>
      <c r="Z257" s="138"/>
      <c r="AA257" s="138"/>
      <c r="AB257" s="138"/>
      <c r="AC257" s="48"/>
      <c r="AD257" s="151">
        <v>1</v>
      </c>
      <c r="AE257" s="134"/>
      <c r="AF257" s="138"/>
      <c r="AG257" s="138"/>
      <c r="AH257" s="138"/>
      <c r="AI257" s="48"/>
      <c r="AJ257" s="151">
        <v>1</v>
      </c>
    </row>
    <row r="258" spans="1:36" s="7" customFormat="1" ht="15" hidden="1" customHeight="1" x14ac:dyDescent="0.35">
      <c r="A258" s="263">
        <v>254</v>
      </c>
      <c r="B258" s="281">
        <v>22</v>
      </c>
      <c r="C258" s="273" t="s">
        <v>508</v>
      </c>
      <c r="D258" s="273" t="s">
        <v>507</v>
      </c>
      <c r="E258" s="291" t="s">
        <v>507</v>
      </c>
      <c r="F258" s="283" t="s">
        <v>19</v>
      </c>
      <c r="G258" s="294" t="s">
        <v>519</v>
      </c>
      <c r="H258" s="300" t="s">
        <v>520</v>
      </c>
      <c r="I258" s="285">
        <v>0.8</v>
      </c>
      <c r="J258" s="278" t="s">
        <v>31</v>
      </c>
      <c r="K258" s="283" t="s">
        <v>35</v>
      </c>
      <c r="L258" s="263" t="s">
        <v>36</v>
      </c>
      <c r="M258" s="127"/>
      <c r="N258" s="50"/>
      <c r="O258" s="138"/>
      <c r="P258" s="138"/>
      <c r="Q258" s="48"/>
      <c r="R258" s="20"/>
      <c r="S258" s="138"/>
      <c r="T258" s="138"/>
      <c r="U258" s="138"/>
      <c r="V258" s="138"/>
      <c r="W258" s="48"/>
      <c r="X258" s="20"/>
      <c r="Y258" s="138"/>
      <c r="Z258" s="138"/>
      <c r="AA258" s="138"/>
      <c r="AB258" s="138"/>
      <c r="AC258" s="48"/>
      <c r="AD258" s="20"/>
      <c r="AE258" s="138"/>
      <c r="AF258" s="138"/>
      <c r="AG258" s="138"/>
      <c r="AH258" s="138"/>
      <c r="AI258" s="48"/>
      <c r="AJ258" s="20"/>
    </row>
    <row r="259" spans="1:36" s="7" customFormat="1" ht="15" hidden="1" customHeight="1" x14ac:dyDescent="0.35">
      <c r="A259" s="263">
        <v>255</v>
      </c>
      <c r="B259" s="281">
        <v>22</v>
      </c>
      <c r="C259" s="273" t="s">
        <v>508</v>
      </c>
      <c r="D259" s="273" t="s">
        <v>507</v>
      </c>
      <c r="E259" s="291" t="s">
        <v>507</v>
      </c>
      <c r="F259" s="283" t="s">
        <v>19</v>
      </c>
      <c r="G259" s="300" t="s">
        <v>521</v>
      </c>
      <c r="H259" s="300" t="s">
        <v>522</v>
      </c>
      <c r="I259" s="285">
        <v>1</v>
      </c>
      <c r="J259" s="278" t="s">
        <v>31</v>
      </c>
      <c r="K259" s="293" t="s">
        <v>35</v>
      </c>
      <c r="L259" s="263" t="s">
        <v>36</v>
      </c>
      <c r="M259" s="127"/>
      <c r="N259" s="50"/>
      <c r="O259" s="138"/>
      <c r="P259" s="138"/>
      <c r="Q259" s="48"/>
      <c r="R259" s="20"/>
      <c r="S259" s="138"/>
      <c r="T259" s="138"/>
      <c r="U259" s="138"/>
      <c r="V259" s="138"/>
      <c r="W259" s="48"/>
      <c r="X259" s="20"/>
      <c r="Y259" s="138"/>
      <c r="Z259" s="138"/>
      <c r="AA259" s="138"/>
      <c r="AB259" s="138"/>
      <c r="AC259" s="48"/>
      <c r="AD259" s="20"/>
      <c r="AE259" s="138"/>
      <c r="AF259" s="138"/>
      <c r="AG259" s="138"/>
      <c r="AH259" s="138"/>
      <c r="AI259" s="48"/>
      <c r="AJ259" s="20"/>
    </row>
    <row r="260" spans="1:36" s="7" customFormat="1" ht="15" hidden="1" customHeight="1" x14ac:dyDescent="0.35">
      <c r="A260" s="263">
        <v>256</v>
      </c>
      <c r="B260" s="281">
        <v>22</v>
      </c>
      <c r="C260" s="273" t="s">
        <v>508</v>
      </c>
      <c r="D260" s="273" t="s">
        <v>507</v>
      </c>
      <c r="E260" s="291" t="s">
        <v>507</v>
      </c>
      <c r="F260" s="283" t="s">
        <v>18</v>
      </c>
      <c r="G260" s="300" t="s">
        <v>523</v>
      </c>
      <c r="H260" s="300" t="s">
        <v>524</v>
      </c>
      <c r="I260" s="285">
        <v>1</v>
      </c>
      <c r="J260" s="278" t="s">
        <v>31</v>
      </c>
      <c r="K260" s="293" t="s">
        <v>33</v>
      </c>
      <c r="L260" s="263" t="s">
        <v>36</v>
      </c>
      <c r="M260" s="127"/>
      <c r="N260" s="50"/>
      <c r="O260" s="138"/>
      <c r="P260" s="138"/>
      <c r="Q260" s="138"/>
      <c r="R260" s="138"/>
      <c r="S260" s="138"/>
      <c r="T260" s="138"/>
      <c r="U260" s="138"/>
      <c r="V260" s="138"/>
      <c r="W260" s="48"/>
      <c r="X260" s="36"/>
      <c r="Y260" s="138"/>
      <c r="Z260" s="138"/>
      <c r="AA260" s="138"/>
      <c r="AB260" s="138"/>
      <c r="AC260" s="138"/>
      <c r="AD260" s="138"/>
      <c r="AE260" s="138"/>
      <c r="AF260" s="138"/>
      <c r="AG260" s="138"/>
      <c r="AH260" s="138"/>
      <c r="AI260" s="48"/>
      <c r="AJ260" s="36"/>
    </row>
    <row r="261" spans="1:36" s="7" customFormat="1" ht="15" hidden="1" customHeight="1" x14ac:dyDescent="0.35">
      <c r="A261" s="263">
        <v>257</v>
      </c>
      <c r="B261" s="281">
        <v>22</v>
      </c>
      <c r="C261" s="273" t="s">
        <v>508</v>
      </c>
      <c r="D261" s="273" t="s">
        <v>507</v>
      </c>
      <c r="E261" s="291" t="s">
        <v>507</v>
      </c>
      <c r="F261" s="283" t="s">
        <v>19</v>
      </c>
      <c r="G261" s="300" t="s">
        <v>525</v>
      </c>
      <c r="H261" s="300" t="s">
        <v>526</v>
      </c>
      <c r="I261" s="285">
        <v>1</v>
      </c>
      <c r="J261" s="278" t="s">
        <v>31</v>
      </c>
      <c r="K261" s="293" t="s">
        <v>35</v>
      </c>
      <c r="L261" s="263" t="s">
        <v>36</v>
      </c>
      <c r="M261" s="127"/>
      <c r="N261" s="50"/>
      <c r="O261" s="138"/>
      <c r="P261" s="138"/>
      <c r="Q261" s="48"/>
      <c r="R261" s="151">
        <v>1</v>
      </c>
      <c r="S261" s="134"/>
      <c r="T261" s="138"/>
      <c r="U261" s="138"/>
      <c r="V261" s="138"/>
      <c r="W261" s="48"/>
      <c r="X261" s="151">
        <v>1</v>
      </c>
      <c r="Y261" s="134"/>
      <c r="Z261" s="138"/>
      <c r="AA261" s="138"/>
      <c r="AB261" s="138"/>
      <c r="AC261" s="48"/>
      <c r="AD261" s="151">
        <v>1</v>
      </c>
      <c r="AE261" s="134"/>
      <c r="AF261" s="138"/>
      <c r="AG261" s="138"/>
      <c r="AH261" s="138"/>
      <c r="AI261" s="48"/>
      <c r="AJ261" s="151">
        <v>1</v>
      </c>
    </row>
    <row r="262" spans="1:36" s="7" customFormat="1" ht="15" hidden="1" customHeight="1" x14ac:dyDescent="0.35">
      <c r="A262" s="263">
        <v>258</v>
      </c>
      <c r="B262" s="281">
        <v>22</v>
      </c>
      <c r="C262" s="273" t="s">
        <v>508</v>
      </c>
      <c r="D262" s="273" t="s">
        <v>507</v>
      </c>
      <c r="E262" s="291" t="s">
        <v>507</v>
      </c>
      <c r="F262" s="283" t="s">
        <v>19</v>
      </c>
      <c r="G262" s="300" t="s">
        <v>527</v>
      </c>
      <c r="H262" s="300" t="s">
        <v>528</v>
      </c>
      <c r="I262" s="285">
        <v>1</v>
      </c>
      <c r="J262" s="278" t="s">
        <v>31</v>
      </c>
      <c r="K262" s="293" t="s">
        <v>35</v>
      </c>
      <c r="L262" s="263" t="s">
        <v>36</v>
      </c>
      <c r="M262" s="127"/>
      <c r="N262" s="50"/>
      <c r="O262" s="138"/>
      <c r="P262" s="138"/>
      <c r="Q262" s="48"/>
      <c r="R262" s="151">
        <v>1</v>
      </c>
      <c r="S262" s="134"/>
      <c r="T262" s="138"/>
      <c r="U262" s="138"/>
      <c r="V262" s="138"/>
      <c r="W262" s="48"/>
      <c r="X262" s="151">
        <v>1</v>
      </c>
      <c r="Y262" s="134"/>
      <c r="Z262" s="138"/>
      <c r="AA262" s="138"/>
      <c r="AB262" s="138"/>
      <c r="AC262" s="48"/>
      <c r="AD262" s="151">
        <v>1</v>
      </c>
      <c r="AE262" s="134"/>
      <c r="AF262" s="138"/>
      <c r="AG262" s="138"/>
      <c r="AH262" s="138"/>
      <c r="AI262" s="48"/>
      <c r="AJ262" s="151">
        <v>1</v>
      </c>
    </row>
    <row r="263" spans="1:36" s="7" customFormat="1" ht="15" hidden="1" customHeight="1" x14ac:dyDescent="0.35">
      <c r="A263" s="265">
        <v>259</v>
      </c>
      <c r="B263" s="281">
        <v>22</v>
      </c>
      <c r="C263" s="273" t="s">
        <v>508</v>
      </c>
      <c r="D263" s="273" t="s">
        <v>507</v>
      </c>
      <c r="E263" s="291" t="s">
        <v>507</v>
      </c>
      <c r="F263" s="283" t="s">
        <v>19</v>
      </c>
      <c r="G263" s="300" t="s">
        <v>529</v>
      </c>
      <c r="H263" s="300" t="s">
        <v>520</v>
      </c>
      <c r="I263" s="285">
        <v>0.8</v>
      </c>
      <c r="J263" s="278" t="s">
        <v>31</v>
      </c>
      <c r="K263" s="293" t="s">
        <v>35</v>
      </c>
      <c r="L263" s="263" t="s">
        <v>36</v>
      </c>
      <c r="M263" s="127"/>
      <c r="N263" s="50"/>
      <c r="O263" s="138"/>
      <c r="P263" s="138"/>
      <c r="Q263" s="48"/>
      <c r="R263" s="20"/>
      <c r="S263" s="138"/>
      <c r="T263" s="138"/>
      <c r="U263" s="138"/>
      <c r="V263" s="138"/>
      <c r="W263" s="48"/>
      <c r="X263" s="20"/>
      <c r="Y263" s="138"/>
      <c r="Z263" s="138"/>
      <c r="AA263" s="138"/>
      <c r="AB263" s="138"/>
      <c r="AC263" s="48"/>
      <c r="AD263" s="20"/>
      <c r="AE263" s="138"/>
      <c r="AF263" s="138"/>
      <c r="AG263" s="138"/>
      <c r="AH263" s="138"/>
      <c r="AI263" s="48"/>
      <c r="AJ263" s="20"/>
    </row>
    <row r="264" spans="1:36" s="7" customFormat="1" ht="15" hidden="1" customHeight="1" x14ac:dyDescent="0.35">
      <c r="A264" s="263">
        <v>260</v>
      </c>
      <c r="B264" s="281">
        <v>22</v>
      </c>
      <c r="C264" s="273" t="s">
        <v>508</v>
      </c>
      <c r="D264" s="273" t="s">
        <v>507</v>
      </c>
      <c r="E264" s="291" t="s">
        <v>507</v>
      </c>
      <c r="F264" s="283" t="s">
        <v>19</v>
      </c>
      <c r="G264" s="300" t="s">
        <v>530</v>
      </c>
      <c r="H264" s="300" t="s">
        <v>522</v>
      </c>
      <c r="I264" s="285">
        <v>1</v>
      </c>
      <c r="J264" s="278" t="s">
        <v>31</v>
      </c>
      <c r="K264" s="293" t="s">
        <v>35</v>
      </c>
      <c r="L264" s="263" t="s">
        <v>36</v>
      </c>
      <c r="M264" s="127"/>
      <c r="N264" s="50"/>
      <c r="O264" s="138"/>
      <c r="P264" s="138"/>
      <c r="Q264" s="48"/>
      <c r="R264" s="20"/>
      <c r="S264" s="138"/>
      <c r="T264" s="138"/>
      <c r="U264" s="138"/>
      <c r="V264" s="138"/>
      <c r="W264" s="48"/>
      <c r="X264" s="20"/>
      <c r="Y264" s="138"/>
      <c r="Z264" s="138"/>
      <c r="AA264" s="138"/>
      <c r="AB264" s="138"/>
      <c r="AC264" s="48"/>
      <c r="AD264" s="20"/>
      <c r="AE264" s="138"/>
      <c r="AF264" s="138"/>
      <c r="AG264" s="138"/>
      <c r="AH264" s="138"/>
      <c r="AI264" s="48"/>
      <c r="AJ264" s="20"/>
    </row>
    <row r="265" spans="1:36" s="7" customFormat="1" ht="15" hidden="1" customHeight="1" x14ac:dyDescent="0.35">
      <c r="A265" s="263">
        <v>261</v>
      </c>
      <c r="B265" s="281">
        <v>23</v>
      </c>
      <c r="C265" s="273" t="s">
        <v>531</v>
      </c>
      <c r="D265" s="273" t="s">
        <v>531</v>
      </c>
      <c r="E265" s="291" t="s">
        <v>531</v>
      </c>
      <c r="F265" s="283" t="s">
        <v>16</v>
      </c>
      <c r="G265" s="284" t="s">
        <v>795</v>
      </c>
      <c r="H265" s="284" t="s">
        <v>532</v>
      </c>
      <c r="I265" s="285">
        <v>1</v>
      </c>
      <c r="J265" s="278" t="s">
        <v>31</v>
      </c>
      <c r="K265" s="283" t="s">
        <v>32</v>
      </c>
      <c r="L265" s="311" t="s">
        <v>36</v>
      </c>
      <c r="M265" s="125"/>
      <c r="N265" s="34"/>
      <c r="O265" s="137"/>
      <c r="P265" s="137"/>
      <c r="Q265" s="137"/>
      <c r="R265" s="137"/>
      <c r="S265" s="137"/>
      <c r="T265" s="137"/>
      <c r="U265" s="137"/>
      <c r="V265" s="137"/>
      <c r="W265" s="137"/>
      <c r="X265" s="137"/>
      <c r="Y265" s="137"/>
      <c r="Z265" s="137"/>
      <c r="AA265" s="137"/>
      <c r="AB265" s="137"/>
      <c r="AC265" s="137"/>
      <c r="AD265" s="137"/>
      <c r="AE265" s="137"/>
      <c r="AF265" s="137"/>
      <c r="AG265" s="137"/>
      <c r="AH265" s="137"/>
      <c r="AI265" s="48"/>
      <c r="AJ265" s="41"/>
    </row>
    <row r="266" spans="1:36" s="7" customFormat="1" ht="15" hidden="1" customHeight="1" x14ac:dyDescent="0.35">
      <c r="A266" s="263">
        <v>262</v>
      </c>
      <c r="B266" s="281">
        <v>23</v>
      </c>
      <c r="C266" s="273" t="s">
        <v>531</v>
      </c>
      <c r="D266" s="273" t="s">
        <v>531</v>
      </c>
      <c r="E266" s="291" t="s">
        <v>531</v>
      </c>
      <c r="F266" s="283" t="s">
        <v>17</v>
      </c>
      <c r="G266" s="294" t="s">
        <v>533</v>
      </c>
      <c r="H266" s="294" t="s">
        <v>623</v>
      </c>
      <c r="I266" s="285">
        <v>1</v>
      </c>
      <c r="J266" s="278" t="s">
        <v>31</v>
      </c>
      <c r="K266" s="283" t="s">
        <v>32</v>
      </c>
      <c r="L266" s="311" t="s">
        <v>36</v>
      </c>
      <c r="M266" s="125"/>
      <c r="N266" s="34"/>
      <c r="O266" s="137"/>
      <c r="P266" s="137"/>
      <c r="Q266" s="137"/>
      <c r="R266" s="137"/>
      <c r="S266" s="137"/>
      <c r="T266" s="137"/>
      <c r="U266" s="137"/>
      <c r="V266" s="137"/>
      <c r="W266" s="137"/>
      <c r="X266" s="137"/>
      <c r="Y266" s="137"/>
      <c r="Z266" s="137"/>
      <c r="AA266" s="137"/>
      <c r="AB266" s="137"/>
      <c r="AC266" s="137"/>
      <c r="AD266" s="137"/>
      <c r="AE266" s="137"/>
      <c r="AF266" s="137"/>
      <c r="AG266" s="137"/>
      <c r="AH266" s="137"/>
      <c r="AI266" s="48"/>
      <c r="AJ266" s="41"/>
    </row>
    <row r="267" spans="1:36" s="7" customFormat="1" ht="15" hidden="1" customHeight="1" x14ac:dyDescent="0.35">
      <c r="A267" s="263">
        <v>263</v>
      </c>
      <c r="B267" s="281">
        <v>23</v>
      </c>
      <c r="C267" s="273" t="s">
        <v>531</v>
      </c>
      <c r="D267" s="273" t="s">
        <v>531</v>
      </c>
      <c r="E267" s="291" t="s">
        <v>531</v>
      </c>
      <c r="F267" s="283" t="s">
        <v>18</v>
      </c>
      <c r="G267" s="284" t="s">
        <v>534</v>
      </c>
      <c r="H267" s="300" t="s">
        <v>624</v>
      </c>
      <c r="I267" s="285">
        <v>1</v>
      </c>
      <c r="J267" s="278" t="s">
        <v>31</v>
      </c>
      <c r="K267" s="283" t="s">
        <v>33</v>
      </c>
      <c r="L267" s="311" t="s">
        <v>36</v>
      </c>
      <c r="M267" s="127"/>
      <c r="N267" s="50"/>
      <c r="O267" s="138"/>
      <c r="P267" s="138"/>
      <c r="Q267" s="138"/>
      <c r="R267" s="138"/>
      <c r="S267" s="138"/>
      <c r="T267" s="138"/>
      <c r="U267" s="138"/>
      <c r="V267" s="138"/>
      <c r="W267" s="48"/>
      <c r="X267" s="41"/>
      <c r="Y267" s="138"/>
      <c r="Z267" s="138"/>
      <c r="AA267" s="138"/>
      <c r="AB267" s="138"/>
      <c r="AC267" s="138"/>
      <c r="AD267" s="138"/>
      <c r="AE267" s="138"/>
      <c r="AF267" s="138"/>
      <c r="AG267" s="138"/>
      <c r="AH267" s="138"/>
      <c r="AI267" s="48"/>
      <c r="AJ267" s="36"/>
    </row>
    <row r="268" spans="1:36" s="7" customFormat="1" ht="15" hidden="1" customHeight="1" x14ac:dyDescent="0.35">
      <c r="A268" s="263">
        <v>264</v>
      </c>
      <c r="B268" s="281">
        <v>23</v>
      </c>
      <c r="C268" s="273" t="s">
        <v>531</v>
      </c>
      <c r="D268" s="273" t="s">
        <v>531</v>
      </c>
      <c r="E268" s="291" t="s">
        <v>531</v>
      </c>
      <c r="F268" s="283" t="s">
        <v>19</v>
      </c>
      <c r="G268" s="294" t="s">
        <v>621</v>
      </c>
      <c r="H268" s="300" t="s">
        <v>538</v>
      </c>
      <c r="I268" s="285">
        <v>1</v>
      </c>
      <c r="J268" s="278" t="s">
        <v>31</v>
      </c>
      <c r="K268" s="276" t="s">
        <v>35</v>
      </c>
      <c r="L268" s="311" t="s">
        <v>36</v>
      </c>
      <c r="M268" s="135"/>
      <c r="N268" s="50"/>
      <c r="O268" s="138"/>
      <c r="P268" s="138"/>
      <c r="Q268" s="48"/>
      <c r="R268" s="42"/>
      <c r="S268" s="145"/>
      <c r="T268" s="145"/>
      <c r="U268" s="145"/>
      <c r="V268" s="145"/>
      <c r="W268" s="36"/>
      <c r="X268" s="42"/>
      <c r="Y268" s="145"/>
      <c r="Z268" s="145"/>
      <c r="AA268" s="145"/>
      <c r="AB268" s="145"/>
      <c r="AC268" s="36"/>
      <c r="AD268" s="42"/>
      <c r="AE268" s="145"/>
      <c r="AF268" s="138"/>
      <c r="AG268" s="138"/>
      <c r="AH268" s="138"/>
      <c r="AI268" s="48"/>
      <c r="AJ268" s="42"/>
    </row>
    <row r="269" spans="1:36" s="7" customFormat="1" ht="15" hidden="1" customHeight="1" x14ac:dyDescent="0.35">
      <c r="A269" s="265">
        <v>265</v>
      </c>
      <c r="B269" s="281">
        <v>23</v>
      </c>
      <c r="C269" s="273" t="s">
        <v>531</v>
      </c>
      <c r="D269" s="273" t="s">
        <v>531</v>
      </c>
      <c r="E269" s="291" t="s">
        <v>531</v>
      </c>
      <c r="F269" s="283" t="s">
        <v>19</v>
      </c>
      <c r="G269" s="294" t="s">
        <v>535</v>
      </c>
      <c r="H269" s="300" t="s">
        <v>538</v>
      </c>
      <c r="I269" s="285">
        <v>1</v>
      </c>
      <c r="J269" s="278" t="s">
        <v>31</v>
      </c>
      <c r="K269" s="276" t="s">
        <v>35</v>
      </c>
      <c r="L269" s="311" t="s">
        <v>36</v>
      </c>
      <c r="M269" s="135"/>
      <c r="N269" s="50"/>
      <c r="O269" s="138"/>
      <c r="P269" s="138"/>
      <c r="Q269" s="48"/>
      <c r="R269" s="42"/>
      <c r="S269" s="145"/>
      <c r="T269" s="145"/>
      <c r="U269" s="145"/>
      <c r="V269" s="145"/>
      <c r="W269" s="36"/>
      <c r="X269" s="42"/>
      <c r="Y269" s="145"/>
      <c r="Z269" s="145"/>
      <c r="AA269" s="145"/>
      <c r="AB269" s="145"/>
      <c r="AC269" s="36"/>
      <c r="AD269" s="42"/>
      <c r="AE269" s="145"/>
      <c r="AF269" s="138"/>
      <c r="AG269" s="138"/>
      <c r="AH269" s="138"/>
      <c r="AI269" s="48"/>
      <c r="AJ269" s="42"/>
    </row>
    <row r="270" spans="1:36" s="7" customFormat="1" ht="15" hidden="1" customHeight="1" x14ac:dyDescent="0.35">
      <c r="A270" s="263">
        <v>266</v>
      </c>
      <c r="B270" s="281">
        <v>23</v>
      </c>
      <c r="C270" s="273" t="s">
        <v>531</v>
      </c>
      <c r="D270" s="273" t="s">
        <v>531</v>
      </c>
      <c r="E270" s="291" t="s">
        <v>531</v>
      </c>
      <c r="F270" s="283" t="s">
        <v>18</v>
      </c>
      <c r="G270" s="284" t="s">
        <v>536</v>
      </c>
      <c r="H270" s="277" t="s">
        <v>624</v>
      </c>
      <c r="I270" s="285">
        <v>1</v>
      </c>
      <c r="J270" s="278" t="s">
        <v>31</v>
      </c>
      <c r="K270" s="276" t="s">
        <v>33</v>
      </c>
      <c r="L270" s="263" t="s">
        <v>36</v>
      </c>
      <c r="M270" s="127"/>
      <c r="N270" s="50"/>
      <c r="O270" s="138"/>
      <c r="P270" s="138"/>
      <c r="Q270" s="138"/>
      <c r="R270" s="138"/>
      <c r="S270" s="138"/>
      <c r="T270" s="138"/>
      <c r="U270" s="138"/>
      <c r="V270" s="138"/>
      <c r="W270" s="48"/>
      <c r="X270" s="41"/>
      <c r="Y270" s="138"/>
      <c r="Z270" s="138"/>
      <c r="AA270" s="138"/>
      <c r="AB270" s="138"/>
      <c r="AC270" s="138"/>
      <c r="AD270" s="138"/>
      <c r="AE270" s="138"/>
      <c r="AF270" s="138"/>
      <c r="AG270" s="138"/>
      <c r="AH270" s="138"/>
      <c r="AI270" s="48"/>
      <c r="AJ270" s="36"/>
    </row>
    <row r="271" spans="1:36" s="7" customFormat="1" ht="15" hidden="1" customHeight="1" x14ac:dyDescent="0.35">
      <c r="A271" s="263">
        <v>267</v>
      </c>
      <c r="B271" s="281">
        <v>23</v>
      </c>
      <c r="C271" s="273" t="s">
        <v>531</v>
      </c>
      <c r="D271" s="273" t="s">
        <v>531</v>
      </c>
      <c r="E271" s="291" t="s">
        <v>531</v>
      </c>
      <c r="F271" s="283" t="s">
        <v>19</v>
      </c>
      <c r="G271" s="284" t="s">
        <v>537</v>
      </c>
      <c r="H271" s="300" t="s">
        <v>538</v>
      </c>
      <c r="I271" s="285">
        <v>1</v>
      </c>
      <c r="J271" s="278" t="s">
        <v>31</v>
      </c>
      <c r="K271" s="276" t="s">
        <v>35</v>
      </c>
      <c r="L271" s="263" t="s">
        <v>36</v>
      </c>
      <c r="M271" s="127"/>
      <c r="N271" s="50"/>
      <c r="O271" s="138"/>
      <c r="P271" s="138"/>
      <c r="Q271" s="48"/>
      <c r="R271" s="42"/>
      <c r="S271" s="145"/>
      <c r="T271" s="145"/>
      <c r="U271" s="145"/>
      <c r="V271" s="145"/>
      <c r="W271" s="36"/>
      <c r="X271" s="42"/>
      <c r="Y271" s="145"/>
      <c r="Z271" s="145"/>
      <c r="AA271" s="145"/>
      <c r="AB271" s="145"/>
      <c r="AC271" s="36"/>
      <c r="AD271" s="42"/>
      <c r="AE271" s="145"/>
      <c r="AF271" s="138"/>
      <c r="AG271" s="138"/>
      <c r="AH271" s="138"/>
      <c r="AI271" s="48"/>
      <c r="AJ271" s="42"/>
    </row>
    <row r="272" spans="1:36" s="7" customFormat="1" ht="15" hidden="1" customHeight="1" x14ac:dyDescent="0.35">
      <c r="A272" s="263">
        <v>268</v>
      </c>
      <c r="B272" s="281">
        <v>23</v>
      </c>
      <c r="C272" s="273" t="s">
        <v>531</v>
      </c>
      <c r="D272" s="273" t="s">
        <v>531</v>
      </c>
      <c r="E272" s="291" t="s">
        <v>531</v>
      </c>
      <c r="F272" s="283" t="s">
        <v>19</v>
      </c>
      <c r="G272" s="284" t="s">
        <v>539</v>
      </c>
      <c r="H272" s="300" t="s">
        <v>538</v>
      </c>
      <c r="I272" s="285">
        <v>1</v>
      </c>
      <c r="J272" s="278" t="s">
        <v>31</v>
      </c>
      <c r="K272" s="276" t="s">
        <v>35</v>
      </c>
      <c r="L272" s="263" t="s">
        <v>36</v>
      </c>
      <c r="M272" s="127"/>
      <c r="N272" s="50"/>
      <c r="O272" s="138"/>
      <c r="P272" s="138"/>
      <c r="Q272" s="48"/>
      <c r="R272" s="42"/>
      <c r="S272" s="145"/>
      <c r="T272" s="145"/>
      <c r="U272" s="145"/>
      <c r="V272" s="145"/>
      <c r="W272" s="36"/>
      <c r="X272" s="42"/>
      <c r="Y272" s="145"/>
      <c r="Z272" s="145"/>
      <c r="AA272" s="145"/>
      <c r="AB272" s="145"/>
      <c r="AC272" s="36"/>
      <c r="AD272" s="42"/>
      <c r="AE272" s="145"/>
      <c r="AF272" s="138"/>
      <c r="AG272" s="138"/>
      <c r="AH272" s="138"/>
      <c r="AI272" s="48"/>
      <c r="AJ272" s="42"/>
    </row>
    <row r="273" spans="1:36" s="7" customFormat="1" ht="15" hidden="1" customHeight="1" x14ac:dyDescent="0.35">
      <c r="A273" s="263">
        <v>269</v>
      </c>
      <c r="B273" s="281">
        <v>24</v>
      </c>
      <c r="C273" s="273" t="s">
        <v>541</v>
      </c>
      <c r="D273" s="273" t="s">
        <v>540</v>
      </c>
      <c r="E273" s="263" t="s">
        <v>542</v>
      </c>
      <c r="F273" s="283" t="s">
        <v>16</v>
      </c>
      <c r="G273" s="284" t="s">
        <v>543</v>
      </c>
      <c r="H273" s="284" t="s">
        <v>544</v>
      </c>
      <c r="I273" s="285">
        <v>1</v>
      </c>
      <c r="J273" s="278" t="s">
        <v>31</v>
      </c>
      <c r="K273" s="283" t="s">
        <v>32</v>
      </c>
      <c r="L273" s="263" t="s">
        <v>36</v>
      </c>
      <c r="M273" s="126"/>
      <c r="N273" s="39"/>
      <c r="O273" s="145"/>
      <c r="P273" s="145"/>
      <c r="Q273" s="145"/>
      <c r="R273" s="145"/>
      <c r="S273" s="145"/>
      <c r="T273" s="145"/>
      <c r="U273" s="145"/>
      <c r="V273" s="145"/>
      <c r="W273" s="145"/>
      <c r="X273" s="145"/>
      <c r="Y273" s="145"/>
      <c r="Z273" s="145"/>
      <c r="AA273" s="145"/>
      <c r="AB273" s="145"/>
      <c r="AC273" s="145"/>
      <c r="AD273" s="145"/>
      <c r="AE273" s="145"/>
      <c r="AF273" s="145"/>
      <c r="AG273" s="145"/>
      <c r="AH273" s="145"/>
      <c r="AI273" s="48"/>
      <c r="AJ273" s="48"/>
    </row>
    <row r="274" spans="1:36" s="7" customFormat="1" ht="15" hidden="1" customHeight="1" x14ac:dyDescent="0.35">
      <c r="A274" s="263">
        <v>270</v>
      </c>
      <c r="B274" s="281">
        <v>24</v>
      </c>
      <c r="C274" s="273" t="s">
        <v>541</v>
      </c>
      <c r="D274" s="273" t="s">
        <v>540</v>
      </c>
      <c r="E274" s="263" t="s">
        <v>542</v>
      </c>
      <c r="F274" s="283" t="s">
        <v>17</v>
      </c>
      <c r="G274" s="284" t="s">
        <v>796</v>
      </c>
      <c r="H274" s="284" t="s">
        <v>545</v>
      </c>
      <c r="I274" s="285">
        <v>1</v>
      </c>
      <c r="J274" s="278" t="s">
        <v>31</v>
      </c>
      <c r="K274" s="283" t="s">
        <v>32</v>
      </c>
      <c r="L274" s="263" t="s">
        <v>36</v>
      </c>
      <c r="M274" s="126"/>
      <c r="N274" s="39"/>
      <c r="O274" s="145"/>
      <c r="P274" s="145"/>
      <c r="Q274" s="145"/>
      <c r="R274" s="145"/>
      <c r="S274" s="145"/>
      <c r="T274" s="145"/>
      <c r="U274" s="145"/>
      <c r="V274" s="145"/>
      <c r="W274" s="145"/>
      <c r="X274" s="145"/>
      <c r="Y274" s="145"/>
      <c r="Z274" s="145"/>
      <c r="AA274" s="145"/>
      <c r="AB274" s="145"/>
      <c r="AC274" s="145"/>
      <c r="AD274" s="145"/>
      <c r="AE274" s="145"/>
      <c r="AF274" s="145"/>
      <c r="AG274" s="145"/>
      <c r="AH274" s="145"/>
      <c r="AI274" s="48"/>
      <c r="AJ274" s="48"/>
    </row>
    <row r="275" spans="1:36" s="7" customFormat="1" ht="15" hidden="1" customHeight="1" x14ac:dyDescent="0.35">
      <c r="A275" s="265">
        <v>271</v>
      </c>
      <c r="B275" s="281">
        <v>24</v>
      </c>
      <c r="C275" s="273" t="s">
        <v>541</v>
      </c>
      <c r="D275" s="273" t="s">
        <v>540</v>
      </c>
      <c r="E275" s="263" t="s">
        <v>542</v>
      </c>
      <c r="F275" s="283" t="s">
        <v>18</v>
      </c>
      <c r="G275" s="284" t="s">
        <v>546</v>
      </c>
      <c r="H275" s="284" t="s">
        <v>547</v>
      </c>
      <c r="I275" s="285">
        <v>1</v>
      </c>
      <c r="J275" s="278" t="s">
        <v>31</v>
      </c>
      <c r="K275" s="283" t="s">
        <v>33</v>
      </c>
      <c r="L275" s="263" t="s">
        <v>36</v>
      </c>
      <c r="M275" s="127"/>
      <c r="N275" s="50"/>
      <c r="O275" s="138"/>
      <c r="P275" s="138"/>
      <c r="Q275" s="138"/>
      <c r="R275" s="138"/>
      <c r="S275" s="138"/>
      <c r="T275" s="138"/>
      <c r="U275" s="138"/>
      <c r="V275" s="138"/>
      <c r="W275" s="48"/>
      <c r="X275" s="41"/>
      <c r="Y275" s="138"/>
      <c r="Z275" s="138"/>
      <c r="AA275" s="138"/>
      <c r="AB275" s="138"/>
      <c r="AC275" s="138"/>
      <c r="AD275" s="138"/>
      <c r="AE275" s="138"/>
      <c r="AF275" s="138"/>
      <c r="AG275" s="138"/>
      <c r="AH275" s="138"/>
      <c r="AI275" s="48"/>
      <c r="AJ275" s="36"/>
    </row>
    <row r="276" spans="1:36" s="7" customFormat="1" ht="15" hidden="1" customHeight="1" x14ac:dyDescent="0.35">
      <c r="A276" s="263">
        <v>272</v>
      </c>
      <c r="B276" s="281">
        <v>24</v>
      </c>
      <c r="C276" s="273" t="s">
        <v>541</v>
      </c>
      <c r="D276" s="273" t="s">
        <v>540</v>
      </c>
      <c r="E276" s="263" t="s">
        <v>542</v>
      </c>
      <c r="F276" s="283" t="s">
        <v>19</v>
      </c>
      <c r="G276" s="284" t="s">
        <v>548</v>
      </c>
      <c r="H276" s="284" t="s">
        <v>549</v>
      </c>
      <c r="I276" s="285">
        <v>1</v>
      </c>
      <c r="J276" s="278" t="s">
        <v>31</v>
      </c>
      <c r="K276" s="283" t="s">
        <v>32</v>
      </c>
      <c r="L276" s="263" t="s">
        <v>36</v>
      </c>
      <c r="M276" s="133"/>
      <c r="N276" s="89"/>
      <c r="O276" s="148"/>
      <c r="P276" s="148"/>
      <c r="Q276" s="148"/>
      <c r="R276" s="148"/>
      <c r="S276" s="148"/>
      <c r="T276" s="148"/>
      <c r="U276" s="148"/>
      <c r="V276" s="148"/>
      <c r="W276" s="63"/>
      <c r="X276" s="32"/>
      <c r="Y276" s="148"/>
      <c r="Z276" s="148"/>
      <c r="AA276" s="148"/>
      <c r="AB276" s="148"/>
      <c r="AC276" s="148"/>
      <c r="AD276" s="148"/>
      <c r="AE276" s="148"/>
      <c r="AF276" s="148"/>
      <c r="AG276" s="148"/>
      <c r="AH276" s="148"/>
      <c r="AI276" s="138"/>
      <c r="AJ276" s="138"/>
    </row>
    <row r="277" spans="1:36" s="7" customFormat="1" ht="15" hidden="1" customHeight="1" x14ac:dyDescent="0.35">
      <c r="A277" s="263">
        <v>273</v>
      </c>
      <c r="B277" s="281">
        <v>24</v>
      </c>
      <c r="C277" s="273" t="s">
        <v>541</v>
      </c>
      <c r="D277" s="273" t="s">
        <v>540</v>
      </c>
      <c r="E277" s="263" t="s">
        <v>542</v>
      </c>
      <c r="F277" s="283" t="s">
        <v>19</v>
      </c>
      <c r="G277" s="284" t="s">
        <v>550</v>
      </c>
      <c r="H277" s="284" t="s">
        <v>549</v>
      </c>
      <c r="I277" s="285">
        <v>1</v>
      </c>
      <c r="J277" s="278" t="s">
        <v>31</v>
      </c>
      <c r="K277" s="283" t="s">
        <v>33</v>
      </c>
      <c r="L277" s="263" t="s">
        <v>36</v>
      </c>
      <c r="M277" s="127"/>
      <c r="N277" s="50"/>
      <c r="O277" s="138"/>
      <c r="P277" s="138"/>
      <c r="Q277" s="138"/>
      <c r="R277" s="138"/>
      <c r="S277" s="138"/>
      <c r="T277" s="138"/>
      <c r="U277" s="138"/>
      <c r="V277" s="138"/>
      <c r="W277" s="48"/>
      <c r="X277" s="48"/>
      <c r="Y277" s="138"/>
      <c r="Z277" s="138"/>
      <c r="AA277" s="138"/>
      <c r="AB277" s="138"/>
      <c r="AC277" s="138"/>
      <c r="AD277" s="138"/>
      <c r="AE277" s="138"/>
      <c r="AF277" s="138"/>
      <c r="AG277" s="138"/>
      <c r="AH277" s="138"/>
      <c r="AI277" s="48"/>
      <c r="AJ277" s="36"/>
    </row>
    <row r="278" spans="1:36" s="7" customFormat="1" ht="15" hidden="1" customHeight="1" x14ac:dyDescent="0.4">
      <c r="A278" s="263">
        <v>274</v>
      </c>
      <c r="B278" s="281">
        <v>24</v>
      </c>
      <c r="C278" s="273" t="s">
        <v>541</v>
      </c>
      <c r="D278" s="273" t="s">
        <v>540</v>
      </c>
      <c r="E278" s="263" t="s">
        <v>542</v>
      </c>
      <c r="F278" s="283" t="s">
        <v>18</v>
      </c>
      <c r="G278" s="284" t="s">
        <v>551</v>
      </c>
      <c r="H278" s="284" t="s">
        <v>547</v>
      </c>
      <c r="I278" s="285">
        <v>1</v>
      </c>
      <c r="J278" s="278" t="s">
        <v>31</v>
      </c>
      <c r="K278" s="283" t="s">
        <v>33</v>
      </c>
      <c r="L278" s="263" t="s">
        <v>36</v>
      </c>
      <c r="M278" s="127"/>
      <c r="N278" s="99"/>
      <c r="O278" s="172"/>
      <c r="P278" s="175"/>
      <c r="Q278" s="175"/>
      <c r="R278" s="127"/>
      <c r="S278" s="127"/>
      <c r="T278" s="138"/>
      <c r="U278" s="138"/>
      <c r="V278" s="138"/>
      <c r="W278" s="48"/>
      <c r="X278" s="48"/>
      <c r="Y278" s="138"/>
      <c r="Z278" s="138"/>
      <c r="AA278" s="138"/>
      <c r="AB278" s="138"/>
      <c r="AC278" s="138"/>
      <c r="AD278" s="138"/>
      <c r="AE278" s="138"/>
      <c r="AF278" s="138"/>
      <c r="AG278" s="138"/>
      <c r="AH278" s="138"/>
      <c r="AI278" s="48"/>
      <c r="AJ278" s="36"/>
    </row>
    <row r="279" spans="1:36" s="7" customFormat="1" ht="15" hidden="1" customHeight="1" x14ac:dyDescent="0.4">
      <c r="A279" s="263">
        <v>275</v>
      </c>
      <c r="B279" s="281">
        <v>24</v>
      </c>
      <c r="C279" s="273" t="s">
        <v>541</v>
      </c>
      <c r="D279" s="273" t="s">
        <v>540</v>
      </c>
      <c r="E279" s="263" t="s">
        <v>542</v>
      </c>
      <c r="F279" s="283" t="s">
        <v>19</v>
      </c>
      <c r="G279" s="284" t="s">
        <v>552</v>
      </c>
      <c r="H279" s="284" t="s">
        <v>549</v>
      </c>
      <c r="I279" s="285">
        <v>1</v>
      </c>
      <c r="J279" s="278" t="s">
        <v>31</v>
      </c>
      <c r="K279" s="283" t="s">
        <v>33</v>
      </c>
      <c r="L279" s="263" t="s">
        <v>36</v>
      </c>
      <c r="M279" s="127"/>
      <c r="N279" s="99"/>
      <c r="O279" s="172"/>
      <c r="P279" s="175"/>
      <c r="Q279" s="175"/>
      <c r="R279" s="127"/>
      <c r="S279" s="127"/>
      <c r="T279" s="138"/>
      <c r="U279" s="138"/>
      <c r="V279" s="138"/>
      <c r="W279" s="48"/>
      <c r="X279" s="48"/>
      <c r="Y279" s="138"/>
      <c r="Z279" s="138"/>
      <c r="AA279" s="138"/>
      <c r="AB279" s="138"/>
      <c r="AC279" s="138"/>
      <c r="AD279" s="138"/>
      <c r="AE279" s="138"/>
      <c r="AF279" s="138"/>
      <c r="AG279" s="138"/>
      <c r="AH279" s="138"/>
      <c r="AI279" s="48"/>
      <c r="AJ279" s="36"/>
    </row>
    <row r="280" spans="1:36" s="7" customFormat="1" ht="15" hidden="1" customHeight="1" x14ac:dyDescent="0.4">
      <c r="A280" s="263">
        <v>276</v>
      </c>
      <c r="B280" s="281">
        <v>24</v>
      </c>
      <c r="C280" s="273" t="s">
        <v>541</v>
      </c>
      <c r="D280" s="273" t="s">
        <v>540</v>
      </c>
      <c r="E280" s="263" t="s">
        <v>542</v>
      </c>
      <c r="F280" s="283" t="s">
        <v>19</v>
      </c>
      <c r="G280" s="284" t="s">
        <v>553</v>
      </c>
      <c r="H280" s="284" t="s">
        <v>549</v>
      </c>
      <c r="I280" s="285">
        <v>1</v>
      </c>
      <c r="J280" s="278" t="s">
        <v>31</v>
      </c>
      <c r="K280" s="283" t="s">
        <v>33</v>
      </c>
      <c r="L280" s="263" t="s">
        <v>36</v>
      </c>
      <c r="M280" s="127"/>
      <c r="N280" s="99"/>
      <c r="O280" s="172"/>
      <c r="P280" s="175"/>
      <c r="Q280" s="175"/>
      <c r="R280" s="127"/>
      <c r="S280" s="127"/>
      <c r="T280" s="138"/>
      <c r="U280" s="138"/>
      <c r="V280" s="138"/>
      <c r="W280" s="48"/>
      <c r="X280" s="48"/>
      <c r="Y280" s="138"/>
      <c r="Z280" s="138"/>
      <c r="AA280" s="138"/>
      <c r="AB280" s="138"/>
      <c r="AC280" s="138"/>
      <c r="AD280" s="138"/>
      <c r="AE280" s="138"/>
      <c r="AF280" s="138"/>
      <c r="AG280" s="138"/>
      <c r="AH280" s="138"/>
      <c r="AI280" s="48"/>
      <c r="AJ280" s="36"/>
    </row>
    <row r="281" spans="1:36" s="7" customFormat="1" ht="15" hidden="1" customHeight="1" x14ac:dyDescent="0.4">
      <c r="A281" s="265">
        <v>277</v>
      </c>
      <c r="B281" s="281">
        <v>24</v>
      </c>
      <c r="C281" s="273" t="s">
        <v>541</v>
      </c>
      <c r="D281" s="273" t="s">
        <v>540</v>
      </c>
      <c r="E281" s="263" t="s">
        <v>542</v>
      </c>
      <c r="F281" s="283" t="s">
        <v>19</v>
      </c>
      <c r="G281" s="284" t="s">
        <v>683</v>
      </c>
      <c r="H281" s="284" t="s">
        <v>549</v>
      </c>
      <c r="I281" s="285">
        <v>1</v>
      </c>
      <c r="J281" s="278" t="s">
        <v>31</v>
      </c>
      <c r="K281" s="283" t="s">
        <v>33</v>
      </c>
      <c r="L281" s="263" t="s">
        <v>36</v>
      </c>
      <c r="M281" s="127"/>
      <c r="N281" s="99"/>
      <c r="O281" s="172"/>
      <c r="P281" s="175"/>
      <c r="Q281" s="175"/>
      <c r="R281" s="127"/>
      <c r="S281" s="127"/>
      <c r="T281" s="138"/>
      <c r="U281" s="138"/>
      <c r="V281" s="138"/>
      <c r="W281" s="48"/>
      <c r="X281" s="48"/>
      <c r="Y281" s="138"/>
      <c r="Z281" s="138"/>
      <c r="AA281" s="138"/>
      <c r="AB281" s="138"/>
      <c r="AC281" s="138"/>
      <c r="AD281" s="138"/>
      <c r="AE281" s="138"/>
      <c r="AF281" s="138"/>
      <c r="AG281" s="138"/>
      <c r="AH281" s="138"/>
      <c r="AI281" s="48"/>
      <c r="AJ281" s="36"/>
    </row>
    <row r="282" spans="1:36" s="7" customFormat="1" ht="15" hidden="1" customHeight="1" x14ac:dyDescent="0.4">
      <c r="A282" s="263">
        <v>278</v>
      </c>
      <c r="B282" s="281">
        <v>24</v>
      </c>
      <c r="C282" s="273" t="s">
        <v>541</v>
      </c>
      <c r="D282" s="273" t="s">
        <v>540</v>
      </c>
      <c r="E282" s="263" t="s">
        <v>542</v>
      </c>
      <c r="F282" s="283" t="s">
        <v>18</v>
      </c>
      <c r="G282" s="284" t="s">
        <v>554</v>
      </c>
      <c r="H282" s="284" t="s">
        <v>547</v>
      </c>
      <c r="I282" s="285">
        <v>1</v>
      </c>
      <c r="J282" s="278" t="s">
        <v>31</v>
      </c>
      <c r="K282" s="283" t="s">
        <v>33</v>
      </c>
      <c r="L282" s="263" t="s">
        <v>36</v>
      </c>
      <c r="M282" s="127"/>
      <c r="N282" s="99"/>
      <c r="O282" s="172"/>
      <c r="P282" s="175"/>
      <c r="Q282" s="175"/>
      <c r="R282" s="127"/>
      <c r="S282" s="127"/>
      <c r="T282" s="138"/>
      <c r="U282" s="138"/>
      <c r="V282" s="138"/>
      <c r="W282" s="48"/>
      <c r="X282" s="48"/>
      <c r="Y282" s="138"/>
      <c r="Z282" s="138"/>
      <c r="AA282" s="138"/>
      <c r="AB282" s="138"/>
      <c r="AC282" s="138"/>
      <c r="AD282" s="138"/>
      <c r="AE282" s="138"/>
      <c r="AF282" s="138"/>
      <c r="AG282" s="138"/>
      <c r="AH282" s="138"/>
      <c r="AI282" s="48"/>
      <c r="AJ282" s="36"/>
    </row>
    <row r="283" spans="1:36" s="7" customFormat="1" ht="15" hidden="1" customHeight="1" x14ac:dyDescent="0.4">
      <c r="A283" s="263">
        <v>279</v>
      </c>
      <c r="B283" s="281">
        <v>24</v>
      </c>
      <c r="C283" s="273" t="s">
        <v>541</v>
      </c>
      <c r="D283" s="273" t="s">
        <v>540</v>
      </c>
      <c r="E283" s="263" t="s">
        <v>542</v>
      </c>
      <c r="F283" s="283" t="s">
        <v>19</v>
      </c>
      <c r="G283" s="284" t="s">
        <v>555</v>
      </c>
      <c r="H283" s="284" t="s">
        <v>549</v>
      </c>
      <c r="I283" s="285">
        <v>1</v>
      </c>
      <c r="J283" s="278" t="s">
        <v>31</v>
      </c>
      <c r="K283" s="283" t="s">
        <v>32</v>
      </c>
      <c r="L283" s="263" t="s">
        <v>36</v>
      </c>
      <c r="M283" s="133"/>
      <c r="N283" s="98"/>
      <c r="O283" s="171"/>
      <c r="P283" s="174"/>
      <c r="Q283" s="174"/>
      <c r="R283" s="133"/>
      <c r="S283" s="133"/>
      <c r="T283" s="148"/>
      <c r="U283" s="148"/>
      <c r="V283" s="148"/>
      <c r="W283" s="63"/>
      <c r="X283" s="32"/>
      <c r="Y283" s="148"/>
      <c r="Z283" s="148"/>
      <c r="AA283" s="148"/>
      <c r="AB283" s="148"/>
      <c r="AC283" s="148"/>
      <c r="AD283" s="148"/>
      <c r="AE283" s="148"/>
      <c r="AF283" s="148"/>
      <c r="AG283" s="148"/>
      <c r="AH283" s="148"/>
      <c r="AI283" s="138"/>
      <c r="AJ283" s="138"/>
    </row>
    <row r="284" spans="1:36" s="7" customFormat="1" ht="15" hidden="1" customHeight="1" x14ac:dyDescent="0.4">
      <c r="A284" s="263">
        <v>280</v>
      </c>
      <c r="B284" s="281">
        <v>24</v>
      </c>
      <c r="C284" s="273" t="s">
        <v>541</v>
      </c>
      <c r="D284" s="273" t="s">
        <v>540</v>
      </c>
      <c r="E284" s="263" t="s">
        <v>542</v>
      </c>
      <c r="F284" s="283" t="s">
        <v>19</v>
      </c>
      <c r="G284" s="284" t="s">
        <v>797</v>
      </c>
      <c r="H284" s="284" t="s">
        <v>549</v>
      </c>
      <c r="I284" s="285">
        <v>1</v>
      </c>
      <c r="J284" s="278" t="s">
        <v>31</v>
      </c>
      <c r="K284" s="283" t="s">
        <v>32</v>
      </c>
      <c r="L284" s="263" t="s">
        <v>36</v>
      </c>
      <c r="M284" s="127"/>
      <c r="N284" s="99"/>
      <c r="O284" s="172"/>
      <c r="P284" s="175"/>
      <c r="Q284" s="175"/>
      <c r="R284" s="127"/>
      <c r="S284" s="127"/>
      <c r="T284" s="138"/>
      <c r="U284" s="138"/>
      <c r="V284" s="138"/>
      <c r="W284" s="48"/>
      <c r="X284" s="36"/>
      <c r="Y284" s="138"/>
      <c r="Z284" s="138"/>
      <c r="AA284" s="138"/>
      <c r="AB284" s="138"/>
      <c r="AC284" s="138"/>
      <c r="AD284" s="138"/>
      <c r="AE284" s="138"/>
      <c r="AF284" s="138"/>
      <c r="AG284" s="138"/>
      <c r="AH284" s="138"/>
      <c r="AI284" s="138"/>
      <c r="AJ284" s="138"/>
    </row>
    <row r="285" spans="1:36" s="7" customFormat="1" ht="15" hidden="1" customHeight="1" x14ac:dyDescent="0.4">
      <c r="A285" s="263">
        <v>281</v>
      </c>
      <c r="B285" s="281">
        <v>24</v>
      </c>
      <c r="C285" s="273" t="s">
        <v>541</v>
      </c>
      <c r="D285" s="273" t="s">
        <v>540</v>
      </c>
      <c r="E285" s="283" t="s">
        <v>542</v>
      </c>
      <c r="F285" s="283" t="s">
        <v>19</v>
      </c>
      <c r="G285" s="284" t="s">
        <v>556</v>
      </c>
      <c r="H285" s="284" t="s">
        <v>549</v>
      </c>
      <c r="I285" s="285">
        <v>1</v>
      </c>
      <c r="J285" s="278" t="s">
        <v>31</v>
      </c>
      <c r="K285" s="283" t="s">
        <v>33</v>
      </c>
      <c r="L285" s="283" t="s">
        <v>36</v>
      </c>
      <c r="M285" s="127"/>
      <c r="N285" s="99"/>
      <c r="O285" s="172"/>
      <c r="P285" s="175"/>
      <c r="Q285" s="175"/>
      <c r="R285" s="127"/>
      <c r="S285" s="127"/>
      <c r="T285" s="138"/>
      <c r="U285" s="138"/>
      <c r="V285" s="138"/>
      <c r="W285" s="48"/>
      <c r="X285" s="48"/>
      <c r="Y285" s="138"/>
      <c r="Z285" s="138"/>
      <c r="AA285" s="138"/>
      <c r="AB285" s="138"/>
      <c r="AC285" s="138"/>
      <c r="AD285" s="138"/>
      <c r="AE285" s="138"/>
      <c r="AF285" s="138"/>
      <c r="AG285" s="138"/>
      <c r="AH285" s="138"/>
      <c r="AI285" s="48"/>
      <c r="AJ285" s="36"/>
    </row>
    <row r="286" spans="1:36" s="7" customFormat="1" ht="15" hidden="1" customHeight="1" x14ac:dyDescent="0.35">
      <c r="A286" s="263">
        <v>282</v>
      </c>
      <c r="B286" s="281">
        <v>25</v>
      </c>
      <c r="C286" s="273" t="s">
        <v>13</v>
      </c>
      <c r="D286" s="273" t="s">
        <v>557</v>
      </c>
      <c r="E286" s="276" t="s">
        <v>558</v>
      </c>
      <c r="F286" s="276" t="s">
        <v>16</v>
      </c>
      <c r="G286" s="277" t="s">
        <v>684</v>
      </c>
      <c r="H286" s="277" t="s">
        <v>733</v>
      </c>
      <c r="I286" s="276" t="s">
        <v>564</v>
      </c>
      <c r="J286" s="276" t="s">
        <v>103</v>
      </c>
      <c r="K286" s="276" t="s">
        <v>32</v>
      </c>
      <c r="L286" s="276" t="s">
        <v>36</v>
      </c>
      <c r="M286" s="126"/>
      <c r="N286" s="39"/>
      <c r="O286" s="145"/>
      <c r="P286" s="145"/>
      <c r="Q286" s="145"/>
      <c r="R286" s="145"/>
      <c r="S286" s="145"/>
      <c r="T286" s="145"/>
      <c r="U286" s="145"/>
      <c r="V286" s="145"/>
      <c r="W286" s="145"/>
      <c r="X286" s="145"/>
      <c r="Y286" s="145"/>
      <c r="Z286" s="145"/>
      <c r="AA286" s="145"/>
      <c r="AB286" s="145"/>
      <c r="AC286" s="36"/>
      <c r="AD286" s="48"/>
      <c r="AE286" s="126"/>
      <c r="AF286" s="126"/>
      <c r="AG286" s="126"/>
      <c r="AH286" s="126"/>
      <c r="AI286" s="126"/>
      <c r="AJ286" s="126"/>
    </row>
    <row r="287" spans="1:36" s="7" customFormat="1" ht="15" hidden="1" customHeight="1" x14ac:dyDescent="0.35">
      <c r="A287" s="265">
        <v>283</v>
      </c>
      <c r="B287" s="281">
        <v>25</v>
      </c>
      <c r="C287" s="273" t="s">
        <v>13</v>
      </c>
      <c r="D287" s="273" t="s">
        <v>557</v>
      </c>
      <c r="E287" s="276" t="s">
        <v>558</v>
      </c>
      <c r="F287" s="276" t="s">
        <v>17</v>
      </c>
      <c r="G287" s="277" t="s">
        <v>685</v>
      </c>
      <c r="H287" s="277" t="s">
        <v>734</v>
      </c>
      <c r="I287" s="278">
        <v>1</v>
      </c>
      <c r="J287" s="278" t="s">
        <v>31</v>
      </c>
      <c r="K287" s="276" t="s">
        <v>32</v>
      </c>
      <c r="L287" s="276" t="s">
        <v>36</v>
      </c>
      <c r="M287" s="126"/>
      <c r="N287" s="39"/>
      <c r="O287" s="145"/>
      <c r="P287" s="145"/>
      <c r="Q287" s="145"/>
      <c r="R287" s="145"/>
      <c r="S287" s="145"/>
      <c r="T287" s="145"/>
      <c r="U287" s="145"/>
      <c r="V287" s="145"/>
      <c r="W287" s="145"/>
      <c r="X287" s="145"/>
      <c r="Y287" s="145"/>
      <c r="Z287" s="145"/>
      <c r="AA287" s="145"/>
      <c r="AB287" s="145"/>
      <c r="AC287" s="36"/>
      <c r="AD287" s="48"/>
      <c r="AE287" s="145"/>
      <c r="AF287" s="126"/>
      <c r="AG287" s="126"/>
      <c r="AH287" s="126"/>
      <c r="AI287" s="126"/>
      <c r="AJ287" s="126"/>
    </row>
    <row r="288" spans="1:36" s="7" customFormat="1" ht="15" hidden="1" customHeight="1" x14ac:dyDescent="0.35">
      <c r="A288" s="263">
        <v>284</v>
      </c>
      <c r="B288" s="281">
        <v>25</v>
      </c>
      <c r="C288" s="273" t="s">
        <v>13</v>
      </c>
      <c r="D288" s="273" t="s">
        <v>557</v>
      </c>
      <c r="E288" s="276" t="s">
        <v>558</v>
      </c>
      <c r="F288" s="276" t="s">
        <v>18</v>
      </c>
      <c r="G288" s="277" t="s">
        <v>559</v>
      </c>
      <c r="H288" s="277" t="s">
        <v>735</v>
      </c>
      <c r="I288" s="278">
        <v>0.8</v>
      </c>
      <c r="J288" s="278" t="s">
        <v>31</v>
      </c>
      <c r="K288" s="276" t="s">
        <v>35</v>
      </c>
      <c r="L288" s="276" t="s">
        <v>36</v>
      </c>
      <c r="M288" s="126"/>
      <c r="N288" s="39"/>
      <c r="O288" s="145"/>
      <c r="P288" s="145"/>
      <c r="Q288" s="36"/>
      <c r="R288" s="36"/>
      <c r="S288" s="145"/>
      <c r="T288" s="145"/>
      <c r="U288" s="145"/>
      <c r="V288" s="145"/>
      <c r="W288" s="36"/>
      <c r="X288" s="36"/>
      <c r="Y288" s="145"/>
      <c r="Z288" s="145"/>
      <c r="AA288" s="145"/>
      <c r="AB288" s="145"/>
      <c r="AC288" s="36"/>
      <c r="AD288" s="36"/>
      <c r="AE288" s="145"/>
      <c r="AF288" s="126"/>
      <c r="AG288" s="126"/>
      <c r="AH288" s="126"/>
      <c r="AI288" s="126"/>
      <c r="AJ288" s="126"/>
    </row>
    <row r="289" spans="1:36" s="7" customFormat="1" ht="15" hidden="1" customHeight="1" x14ac:dyDescent="0.35">
      <c r="A289" s="263">
        <v>285</v>
      </c>
      <c r="B289" s="281">
        <v>25</v>
      </c>
      <c r="C289" s="273" t="s">
        <v>13</v>
      </c>
      <c r="D289" s="273" t="s">
        <v>557</v>
      </c>
      <c r="E289" s="276" t="s">
        <v>558</v>
      </c>
      <c r="F289" s="276" t="s">
        <v>19</v>
      </c>
      <c r="G289" s="277" t="s">
        <v>560</v>
      </c>
      <c r="H289" s="277" t="s">
        <v>561</v>
      </c>
      <c r="I289" s="278">
        <v>1</v>
      </c>
      <c r="J289" s="278" t="s">
        <v>31</v>
      </c>
      <c r="K289" s="276" t="s">
        <v>34</v>
      </c>
      <c r="L289" s="276" t="s">
        <v>36</v>
      </c>
      <c r="M289" s="35"/>
      <c r="N289" s="158">
        <v>4000</v>
      </c>
      <c r="O289" s="173"/>
      <c r="P289" s="173"/>
      <c r="Q289" s="80"/>
      <c r="R289" s="158">
        <v>700</v>
      </c>
      <c r="S289" s="173"/>
      <c r="T289" s="173"/>
      <c r="U289" s="173"/>
      <c r="V289" s="173"/>
      <c r="W289" s="80"/>
      <c r="X289" s="158">
        <v>1000</v>
      </c>
      <c r="Y289" s="80"/>
      <c r="Z289" s="158">
        <v>1200</v>
      </c>
      <c r="AA289" s="80"/>
      <c r="AB289" s="158">
        <v>10000</v>
      </c>
      <c r="AC289" s="80"/>
      <c r="AD289" s="158">
        <v>18000</v>
      </c>
      <c r="AE289" s="173"/>
      <c r="AF289" s="173"/>
      <c r="AG289" s="173"/>
      <c r="AH289" s="173"/>
      <c r="AI289" s="173"/>
      <c r="AJ289" s="173"/>
    </row>
    <row r="290" spans="1:36" s="7" customFormat="1" ht="15" hidden="1" customHeight="1" x14ac:dyDescent="0.35">
      <c r="A290" s="263">
        <v>286</v>
      </c>
      <c r="B290" s="281">
        <v>25</v>
      </c>
      <c r="C290" s="273" t="s">
        <v>13</v>
      </c>
      <c r="D290" s="273" t="s">
        <v>557</v>
      </c>
      <c r="E290" s="276" t="s">
        <v>558</v>
      </c>
      <c r="F290" s="276" t="s">
        <v>19</v>
      </c>
      <c r="G290" s="277" t="s">
        <v>798</v>
      </c>
      <c r="H290" s="277" t="s">
        <v>562</v>
      </c>
      <c r="I290" s="278">
        <v>1</v>
      </c>
      <c r="J290" s="278" t="s">
        <v>31</v>
      </c>
      <c r="K290" s="276" t="s">
        <v>34</v>
      </c>
      <c r="L290" s="276" t="s">
        <v>36</v>
      </c>
      <c r="M290" s="35"/>
      <c r="N290" s="158">
        <v>4354</v>
      </c>
      <c r="O290" s="80"/>
      <c r="P290" s="158">
        <v>4354</v>
      </c>
      <c r="Q290" s="80"/>
      <c r="R290" s="158">
        <v>4354</v>
      </c>
      <c r="S290" s="80"/>
      <c r="T290" s="158">
        <v>4354</v>
      </c>
      <c r="U290" s="80"/>
      <c r="V290" s="158">
        <v>4354</v>
      </c>
      <c r="W290" s="80"/>
      <c r="X290" s="158">
        <v>4354</v>
      </c>
      <c r="Y290" s="80"/>
      <c r="Z290" s="158">
        <v>4354</v>
      </c>
      <c r="AA290" s="80"/>
      <c r="AB290" s="158">
        <v>4354</v>
      </c>
      <c r="AC290" s="80"/>
      <c r="AD290" s="158">
        <v>4354</v>
      </c>
      <c r="AE290" s="173"/>
      <c r="AF290" s="173"/>
      <c r="AG290" s="173"/>
      <c r="AH290" s="173"/>
      <c r="AI290" s="173"/>
      <c r="AJ290" s="173"/>
    </row>
    <row r="291" spans="1:36" s="7" customFormat="1" ht="15" hidden="1" customHeight="1" x14ac:dyDescent="0.35">
      <c r="A291" s="263">
        <v>287</v>
      </c>
      <c r="B291" s="281">
        <v>25</v>
      </c>
      <c r="C291" s="273" t="s">
        <v>13</v>
      </c>
      <c r="D291" s="273" t="s">
        <v>557</v>
      </c>
      <c r="E291" s="276" t="s">
        <v>558</v>
      </c>
      <c r="F291" s="276" t="s">
        <v>18</v>
      </c>
      <c r="G291" s="277" t="s">
        <v>563</v>
      </c>
      <c r="H291" s="277" t="s">
        <v>687</v>
      </c>
      <c r="I291" s="278">
        <v>0.8</v>
      </c>
      <c r="J291" s="278" t="s">
        <v>31</v>
      </c>
      <c r="K291" s="276" t="s">
        <v>34</v>
      </c>
      <c r="L291" s="276" t="s">
        <v>36</v>
      </c>
      <c r="M291" s="35"/>
      <c r="N291" s="150">
        <v>65</v>
      </c>
      <c r="O291" s="35"/>
      <c r="P291" s="150">
        <v>65</v>
      </c>
      <c r="Q291" s="35"/>
      <c r="R291" s="150">
        <v>65</v>
      </c>
      <c r="S291" s="35"/>
      <c r="T291" s="150">
        <v>65</v>
      </c>
      <c r="U291" s="35"/>
      <c r="V291" s="150">
        <v>65</v>
      </c>
      <c r="W291" s="35"/>
      <c r="X291" s="150">
        <v>65</v>
      </c>
      <c r="Y291" s="35"/>
      <c r="Z291" s="150">
        <v>65</v>
      </c>
      <c r="AA291" s="35"/>
      <c r="AB291" s="150">
        <v>65</v>
      </c>
      <c r="AC291" s="35"/>
      <c r="AD291" s="150">
        <v>65</v>
      </c>
      <c r="AE291" s="173"/>
      <c r="AF291" s="173"/>
      <c r="AG291" s="173"/>
      <c r="AH291" s="173"/>
      <c r="AI291" s="173"/>
      <c r="AJ291" s="173"/>
    </row>
    <row r="292" spans="1:36" s="7" customFormat="1" ht="15" hidden="1" customHeight="1" x14ac:dyDescent="0.35">
      <c r="A292" s="263">
        <v>288</v>
      </c>
      <c r="B292" s="281">
        <v>25</v>
      </c>
      <c r="C292" s="273" t="s">
        <v>13</v>
      </c>
      <c r="D292" s="273" t="s">
        <v>557</v>
      </c>
      <c r="E292" s="276" t="s">
        <v>558</v>
      </c>
      <c r="F292" s="276" t="s">
        <v>19</v>
      </c>
      <c r="G292" s="277" t="s">
        <v>799</v>
      </c>
      <c r="H292" s="277" t="s">
        <v>800</v>
      </c>
      <c r="I292" s="278">
        <v>0.6</v>
      </c>
      <c r="J292" s="278" t="s">
        <v>31</v>
      </c>
      <c r="K292" s="276" t="s">
        <v>34</v>
      </c>
      <c r="L292" s="276" t="s">
        <v>36</v>
      </c>
      <c r="M292" s="35"/>
      <c r="N292" s="150">
        <v>150</v>
      </c>
      <c r="O292" s="35"/>
      <c r="P292" s="150">
        <v>150</v>
      </c>
      <c r="Q292" s="35"/>
      <c r="R292" s="150">
        <v>150</v>
      </c>
      <c r="S292" s="35"/>
      <c r="T292" s="150">
        <v>150</v>
      </c>
      <c r="U292" s="35"/>
      <c r="V292" s="150">
        <v>150</v>
      </c>
      <c r="W292" s="35"/>
      <c r="X292" s="150">
        <v>150</v>
      </c>
      <c r="Y292" s="35"/>
      <c r="Z292" s="150">
        <v>150</v>
      </c>
      <c r="AA292" s="35"/>
      <c r="AB292" s="150">
        <v>150</v>
      </c>
      <c r="AC292" s="35"/>
      <c r="AD292" s="150">
        <v>150</v>
      </c>
      <c r="AE292" s="173"/>
      <c r="AF292" s="173"/>
      <c r="AG292" s="173"/>
      <c r="AH292" s="173"/>
      <c r="AI292" s="173"/>
      <c r="AJ292" s="173"/>
    </row>
    <row r="293" spans="1:36" s="7" customFormat="1" ht="15" hidden="1" customHeight="1" x14ac:dyDescent="0.35">
      <c r="A293" s="265">
        <v>289</v>
      </c>
      <c r="B293" s="281">
        <v>26</v>
      </c>
      <c r="C293" s="273" t="s">
        <v>566</v>
      </c>
      <c r="D293" s="273" t="s">
        <v>565</v>
      </c>
      <c r="E293" s="291" t="s">
        <v>567</v>
      </c>
      <c r="F293" s="283" t="s">
        <v>16</v>
      </c>
      <c r="G293" s="284" t="s">
        <v>686</v>
      </c>
      <c r="H293" s="284" t="s">
        <v>736</v>
      </c>
      <c r="I293" s="285">
        <v>1</v>
      </c>
      <c r="J293" s="278" t="s">
        <v>31</v>
      </c>
      <c r="K293" s="283" t="s">
        <v>32</v>
      </c>
      <c r="L293" s="263" t="s">
        <v>36</v>
      </c>
      <c r="M293" s="125"/>
      <c r="N293" s="34"/>
      <c r="O293" s="137"/>
      <c r="P293" s="137"/>
      <c r="Q293" s="137"/>
      <c r="R293" s="137"/>
      <c r="S293" s="137"/>
      <c r="T293" s="137"/>
      <c r="U293" s="137"/>
      <c r="V293" s="137"/>
      <c r="W293" s="137"/>
      <c r="X293" s="137"/>
      <c r="Y293" s="137"/>
      <c r="Z293" s="137"/>
      <c r="AA293" s="137"/>
      <c r="AB293" s="137"/>
      <c r="AC293" s="137"/>
      <c r="AD293" s="137"/>
      <c r="AE293" s="137"/>
      <c r="AF293" s="137"/>
      <c r="AG293" s="137"/>
      <c r="AH293" s="137"/>
      <c r="AI293" s="48"/>
      <c r="AJ293" s="48"/>
    </row>
    <row r="294" spans="1:36" s="7" customFormat="1" ht="15" hidden="1" customHeight="1" x14ac:dyDescent="0.35">
      <c r="A294" s="263">
        <v>290</v>
      </c>
      <c r="B294" s="281">
        <v>26</v>
      </c>
      <c r="C294" s="273" t="s">
        <v>566</v>
      </c>
      <c r="D294" s="273" t="s">
        <v>565</v>
      </c>
      <c r="E294" s="291" t="s">
        <v>567</v>
      </c>
      <c r="F294" s="283" t="s">
        <v>17</v>
      </c>
      <c r="G294" s="284" t="s">
        <v>572</v>
      </c>
      <c r="H294" s="284" t="s">
        <v>738</v>
      </c>
      <c r="I294" s="285">
        <v>1</v>
      </c>
      <c r="J294" s="278" t="s">
        <v>31</v>
      </c>
      <c r="K294" s="283" t="s">
        <v>32</v>
      </c>
      <c r="L294" s="263" t="s">
        <v>36</v>
      </c>
      <c r="M294" s="125"/>
      <c r="N294" s="34"/>
      <c r="O294" s="137"/>
      <c r="P294" s="137"/>
      <c r="Q294" s="137"/>
      <c r="R294" s="137"/>
      <c r="S294" s="137"/>
      <c r="T294" s="137"/>
      <c r="U294" s="137"/>
      <c r="V294" s="137"/>
      <c r="W294" s="137"/>
      <c r="X294" s="137"/>
      <c r="Y294" s="137"/>
      <c r="Z294" s="137"/>
      <c r="AA294" s="137"/>
      <c r="AB294" s="137"/>
      <c r="AC294" s="137"/>
      <c r="AD294" s="137"/>
      <c r="AE294" s="137"/>
      <c r="AF294" s="137"/>
      <c r="AG294" s="137"/>
      <c r="AH294" s="137"/>
      <c r="AI294" s="48"/>
      <c r="AJ294" s="48"/>
    </row>
    <row r="295" spans="1:36" s="7" customFormat="1" ht="15" hidden="1" customHeight="1" x14ac:dyDescent="0.35">
      <c r="A295" s="263">
        <v>291</v>
      </c>
      <c r="B295" s="281">
        <v>26</v>
      </c>
      <c r="C295" s="273" t="s">
        <v>566</v>
      </c>
      <c r="D295" s="273" t="s">
        <v>565</v>
      </c>
      <c r="E295" s="291" t="s">
        <v>568</v>
      </c>
      <c r="F295" s="283" t="s">
        <v>18</v>
      </c>
      <c r="G295" s="284" t="s">
        <v>573</v>
      </c>
      <c r="H295" s="284" t="s">
        <v>737</v>
      </c>
      <c r="I295" s="285">
        <v>1</v>
      </c>
      <c r="J295" s="278" t="s">
        <v>31</v>
      </c>
      <c r="K295" s="283" t="s">
        <v>35</v>
      </c>
      <c r="L295" s="263" t="s">
        <v>36</v>
      </c>
      <c r="M295" s="127"/>
      <c r="N295" s="50"/>
      <c r="O295" s="138"/>
      <c r="P295" s="138"/>
      <c r="Q295" s="48"/>
      <c r="R295" s="20"/>
      <c r="S295" s="138"/>
      <c r="T295" s="138"/>
      <c r="U295" s="138"/>
      <c r="V295" s="138"/>
      <c r="W295" s="48"/>
      <c r="X295" s="20"/>
      <c r="Y295" s="138"/>
      <c r="Z295" s="138"/>
      <c r="AA295" s="138"/>
      <c r="AB295" s="138"/>
      <c r="AC295" s="48"/>
      <c r="AD295" s="20"/>
      <c r="AE295" s="138"/>
      <c r="AF295" s="138"/>
      <c r="AG295" s="138"/>
      <c r="AH295" s="138"/>
      <c r="AI295" s="48"/>
      <c r="AJ295" s="20"/>
    </row>
    <row r="296" spans="1:36" s="7" customFormat="1" ht="15" hidden="1" customHeight="1" x14ac:dyDescent="0.35">
      <c r="A296" s="263">
        <v>292</v>
      </c>
      <c r="B296" s="281">
        <v>26</v>
      </c>
      <c r="C296" s="273" t="s">
        <v>566</v>
      </c>
      <c r="D296" s="273" t="s">
        <v>565</v>
      </c>
      <c r="E296" s="291" t="s">
        <v>568</v>
      </c>
      <c r="F296" s="283" t="s">
        <v>19</v>
      </c>
      <c r="G296" s="284" t="s">
        <v>574</v>
      </c>
      <c r="H296" s="284" t="s">
        <v>739</v>
      </c>
      <c r="I296" s="285">
        <v>1</v>
      </c>
      <c r="J296" s="278" t="s">
        <v>31</v>
      </c>
      <c r="K296" s="283" t="s">
        <v>34</v>
      </c>
      <c r="L296" s="263" t="s">
        <v>36</v>
      </c>
      <c r="M296" s="47"/>
      <c r="N296" s="74"/>
      <c r="O296" s="48"/>
      <c r="P296" s="74"/>
      <c r="Q296" s="48"/>
      <c r="R296" s="74"/>
      <c r="S296" s="48"/>
      <c r="T296" s="74"/>
      <c r="U296" s="48"/>
      <c r="V296" s="74"/>
      <c r="W296" s="48"/>
      <c r="X296" s="74"/>
      <c r="Y296" s="48"/>
      <c r="Z296" s="74"/>
      <c r="AA296" s="74"/>
      <c r="AB296" s="74"/>
      <c r="AC296" s="74"/>
      <c r="AD296" s="74"/>
      <c r="AE296" s="74"/>
      <c r="AF296" s="74"/>
      <c r="AG296" s="74"/>
      <c r="AH296" s="74"/>
      <c r="AI296" s="74"/>
      <c r="AJ296" s="74"/>
    </row>
    <row r="297" spans="1:36" s="7" customFormat="1" ht="15" hidden="1" customHeight="1" x14ac:dyDescent="0.35">
      <c r="A297" s="263">
        <v>293</v>
      </c>
      <c r="B297" s="281">
        <v>26</v>
      </c>
      <c r="C297" s="273" t="s">
        <v>566</v>
      </c>
      <c r="D297" s="273" t="s">
        <v>565</v>
      </c>
      <c r="E297" s="291" t="s">
        <v>569</v>
      </c>
      <c r="F297" s="283" t="s">
        <v>18</v>
      </c>
      <c r="G297" s="284" t="s">
        <v>575</v>
      </c>
      <c r="H297" s="284" t="s">
        <v>688</v>
      </c>
      <c r="I297" s="283">
        <v>5</v>
      </c>
      <c r="J297" s="283" t="s">
        <v>584</v>
      </c>
      <c r="K297" s="283" t="s">
        <v>35</v>
      </c>
      <c r="L297" s="263" t="s">
        <v>36</v>
      </c>
      <c r="M297" s="127"/>
      <c r="N297" s="50"/>
      <c r="O297" s="138"/>
      <c r="P297" s="138"/>
      <c r="Q297" s="48"/>
      <c r="R297" s="154">
        <v>5</v>
      </c>
      <c r="S297" s="127"/>
      <c r="T297" s="138"/>
      <c r="U297" s="138"/>
      <c r="V297" s="138"/>
      <c r="W297" s="48"/>
      <c r="X297" s="154">
        <v>5</v>
      </c>
      <c r="Y297" s="127"/>
      <c r="Z297" s="138"/>
      <c r="AA297" s="138"/>
      <c r="AB297" s="138"/>
      <c r="AC297" s="48"/>
      <c r="AD297" s="154">
        <v>5</v>
      </c>
      <c r="AE297" s="127"/>
      <c r="AF297" s="138"/>
      <c r="AG297" s="138"/>
      <c r="AH297" s="138"/>
      <c r="AI297" s="48"/>
      <c r="AJ297" s="154">
        <v>5</v>
      </c>
    </row>
    <row r="298" spans="1:36" s="7" customFormat="1" ht="15" hidden="1" customHeight="1" x14ac:dyDescent="0.35">
      <c r="A298" s="263">
        <v>294</v>
      </c>
      <c r="B298" s="281">
        <v>26</v>
      </c>
      <c r="C298" s="273" t="s">
        <v>566</v>
      </c>
      <c r="D298" s="273" t="s">
        <v>565</v>
      </c>
      <c r="E298" s="291" t="s">
        <v>569</v>
      </c>
      <c r="F298" s="283" t="s">
        <v>19</v>
      </c>
      <c r="G298" s="284" t="s">
        <v>576</v>
      </c>
      <c r="H298" s="284" t="s">
        <v>740</v>
      </c>
      <c r="I298" s="285">
        <v>1</v>
      </c>
      <c r="J298" s="278" t="s">
        <v>31</v>
      </c>
      <c r="K298" s="283" t="s">
        <v>35</v>
      </c>
      <c r="L298" s="263" t="s">
        <v>36</v>
      </c>
      <c r="M298" s="127"/>
      <c r="N298" s="50"/>
      <c r="O298" s="138"/>
      <c r="P298" s="138"/>
      <c r="Q298" s="48"/>
      <c r="R298" s="20"/>
      <c r="S298" s="138"/>
      <c r="T298" s="138"/>
      <c r="U298" s="138"/>
      <c r="V298" s="138"/>
      <c r="W298" s="48"/>
      <c r="X298" s="20"/>
      <c r="Y298" s="138"/>
      <c r="Z298" s="138"/>
      <c r="AA298" s="138"/>
      <c r="AB298" s="138"/>
      <c r="AC298" s="48"/>
      <c r="AD298" s="20"/>
      <c r="AE298" s="138"/>
      <c r="AF298" s="138"/>
      <c r="AG298" s="138"/>
      <c r="AH298" s="138"/>
      <c r="AI298" s="48"/>
      <c r="AJ298" s="20"/>
    </row>
    <row r="299" spans="1:36" s="7" customFormat="1" ht="15" hidden="1" customHeight="1" x14ac:dyDescent="0.35">
      <c r="A299" s="265">
        <v>295</v>
      </c>
      <c r="B299" s="281">
        <v>26</v>
      </c>
      <c r="C299" s="273" t="s">
        <v>566</v>
      </c>
      <c r="D299" s="273" t="s">
        <v>565</v>
      </c>
      <c r="E299" s="291" t="s">
        <v>570</v>
      </c>
      <c r="F299" s="283" t="s">
        <v>18</v>
      </c>
      <c r="G299" s="284" t="s">
        <v>689</v>
      </c>
      <c r="H299" s="284" t="s">
        <v>741</v>
      </c>
      <c r="I299" s="285">
        <v>1</v>
      </c>
      <c r="J299" s="278" t="s">
        <v>31</v>
      </c>
      <c r="K299" s="283" t="s">
        <v>35</v>
      </c>
      <c r="L299" s="263" t="s">
        <v>36</v>
      </c>
      <c r="M299" s="127"/>
      <c r="N299" s="50"/>
      <c r="O299" s="138"/>
      <c r="P299" s="138"/>
      <c r="Q299" s="138"/>
      <c r="R299" s="138"/>
      <c r="S299" s="138"/>
      <c r="T299" s="138"/>
      <c r="U299" s="138"/>
      <c r="V299" s="138"/>
      <c r="W299" s="48"/>
      <c r="X299" s="20"/>
      <c r="Y299" s="138"/>
      <c r="Z299" s="138"/>
      <c r="AA299" s="138"/>
      <c r="AB299" s="138"/>
      <c r="AC299" s="138"/>
      <c r="AD299" s="20"/>
      <c r="AE299" s="138"/>
      <c r="AF299" s="138"/>
      <c r="AG299" s="138"/>
      <c r="AH299" s="138"/>
      <c r="AI299" s="138"/>
      <c r="AJ299" s="20"/>
    </row>
    <row r="300" spans="1:36" s="7" customFormat="1" ht="15" hidden="1" customHeight="1" x14ac:dyDescent="0.35">
      <c r="A300" s="263">
        <v>296</v>
      </c>
      <c r="B300" s="281">
        <v>26</v>
      </c>
      <c r="C300" s="273" t="s">
        <v>566</v>
      </c>
      <c r="D300" s="273" t="s">
        <v>565</v>
      </c>
      <c r="E300" s="291" t="s">
        <v>570</v>
      </c>
      <c r="F300" s="283" t="s">
        <v>19</v>
      </c>
      <c r="G300" s="284" t="s">
        <v>577</v>
      </c>
      <c r="H300" s="284" t="s">
        <v>742</v>
      </c>
      <c r="I300" s="285">
        <v>1</v>
      </c>
      <c r="J300" s="278" t="s">
        <v>31</v>
      </c>
      <c r="K300" s="283" t="s">
        <v>35</v>
      </c>
      <c r="L300" s="263" t="s">
        <v>36</v>
      </c>
      <c r="M300" s="127"/>
      <c r="N300" s="50"/>
      <c r="O300" s="138"/>
      <c r="P300" s="138"/>
      <c r="Q300" s="138"/>
      <c r="R300" s="138"/>
      <c r="S300" s="138"/>
      <c r="T300" s="138"/>
      <c r="U300" s="138"/>
      <c r="V300" s="138"/>
      <c r="W300" s="48"/>
      <c r="X300" s="20"/>
      <c r="Y300" s="138"/>
      <c r="Z300" s="138"/>
      <c r="AA300" s="138"/>
      <c r="AB300" s="138"/>
      <c r="AC300" s="138"/>
      <c r="AD300" s="20"/>
      <c r="AE300" s="138"/>
      <c r="AF300" s="138"/>
      <c r="AG300" s="138"/>
      <c r="AH300" s="138"/>
      <c r="AI300" s="138"/>
      <c r="AJ300" s="20"/>
    </row>
    <row r="301" spans="1:36" s="7" customFormat="1" ht="15" hidden="1" customHeight="1" x14ac:dyDescent="0.35">
      <c r="A301" s="263">
        <v>297</v>
      </c>
      <c r="B301" s="281">
        <v>26</v>
      </c>
      <c r="C301" s="273" t="s">
        <v>566</v>
      </c>
      <c r="D301" s="273" t="s">
        <v>565</v>
      </c>
      <c r="E301" s="307" t="s">
        <v>571</v>
      </c>
      <c r="F301" s="283" t="s">
        <v>18</v>
      </c>
      <c r="G301" s="284" t="s">
        <v>578</v>
      </c>
      <c r="H301" s="284" t="s">
        <v>579</v>
      </c>
      <c r="I301" s="285">
        <v>1</v>
      </c>
      <c r="J301" s="278" t="s">
        <v>31</v>
      </c>
      <c r="K301" s="283" t="s">
        <v>33</v>
      </c>
      <c r="L301" s="263" t="s">
        <v>36</v>
      </c>
      <c r="M301" s="127"/>
      <c r="N301" s="50"/>
      <c r="O301" s="138"/>
      <c r="P301" s="138"/>
      <c r="Q301" s="138"/>
      <c r="R301" s="138"/>
      <c r="S301" s="138"/>
      <c r="T301" s="138"/>
      <c r="U301" s="138"/>
      <c r="V301" s="138"/>
      <c r="W301" s="48"/>
      <c r="X301" s="154">
        <v>2</v>
      </c>
      <c r="Y301" s="127"/>
      <c r="Z301" s="138"/>
      <c r="AA301" s="138"/>
      <c r="AB301" s="138"/>
      <c r="AC301" s="138"/>
      <c r="AD301" s="138"/>
      <c r="AE301" s="138"/>
      <c r="AF301" s="138"/>
      <c r="AG301" s="138"/>
      <c r="AH301" s="138"/>
      <c r="AI301" s="48"/>
      <c r="AJ301" s="154">
        <v>3</v>
      </c>
    </row>
    <row r="302" spans="1:36" s="7" customFormat="1" ht="15" hidden="1" customHeight="1" x14ac:dyDescent="0.35">
      <c r="A302" s="263">
        <v>298</v>
      </c>
      <c r="B302" s="281">
        <v>26</v>
      </c>
      <c r="C302" s="273" t="s">
        <v>566</v>
      </c>
      <c r="D302" s="273" t="s">
        <v>565</v>
      </c>
      <c r="E302" s="307" t="s">
        <v>571</v>
      </c>
      <c r="F302" s="283" t="s">
        <v>19</v>
      </c>
      <c r="G302" s="284" t="s">
        <v>580</v>
      </c>
      <c r="H302" s="284" t="s">
        <v>801</v>
      </c>
      <c r="I302" s="285">
        <v>1</v>
      </c>
      <c r="J302" s="278" t="s">
        <v>31</v>
      </c>
      <c r="K302" s="283" t="s">
        <v>33</v>
      </c>
      <c r="L302" s="263" t="s">
        <v>36</v>
      </c>
      <c r="M302" s="127"/>
      <c r="N302" s="127"/>
      <c r="O302" s="127"/>
      <c r="P302" s="127"/>
      <c r="Q302" s="127"/>
      <c r="R302" s="127"/>
      <c r="S302" s="127"/>
      <c r="T302" s="127"/>
      <c r="U302" s="127"/>
      <c r="V302" s="127"/>
      <c r="W302" s="47"/>
      <c r="X302" s="36"/>
      <c r="Y302" s="138"/>
      <c r="Z302" s="127"/>
      <c r="AA302" s="127"/>
      <c r="AB302" s="127"/>
      <c r="AC302" s="127"/>
      <c r="AD302" s="127"/>
      <c r="AE302" s="127"/>
      <c r="AF302" s="127"/>
      <c r="AG302" s="127"/>
      <c r="AH302" s="127"/>
      <c r="AI302" s="47"/>
      <c r="AJ302" s="36"/>
    </row>
    <row r="303" spans="1:36" s="7" customFormat="1" ht="15" hidden="1" customHeight="1" x14ac:dyDescent="0.35">
      <c r="A303" s="263">
        <v>299</v>
      </c>
      <c r="B303" s="281">
        <v>26</v>
      </c>
      <c r="C303" s="273" t="s">
        <v>566</v>
      </c>
      <c r="D303" s="273" t="s">
        <v>565</v>
      </c>
      <c r="E303" s="263" t="s">
        <v>570</v>
      </c>
      <c r="F303" s="283" t="s">
        <v>18</v>
      </c>
      <c r="G303" s="284" t="s">
        <v>581</v>
      </c>
      <c r="H303" s="284" t="s">
        <v>743</v>
      </c>
      <c r="I303" s="285">
        <v>1</v>
      </c>
      <c r="J303" s="278" t="s">
        <v>31</v>
      </c>
      <c r="K303" s="283" t="s">
        <v>33</v>
      </c>
      <c r="L303" s="263" t="s">
        <v>36</v>
      </c>
      <c r="M303" s="127"/>
      <c r="N303" s="136"/>
      <c r="O303" s="136"/>
      <c r="P303" s="136"/>
      <c r="Q303" s="136"/>
      <c r="R303" s="136"/>
      <c r="S303" s="136"/>
      <c r="T303" s="136"/>
      <c r="U303" s="136"/>
      <c r="V303" s="136"/>
      <c r="W303" s="95"/>
      <c r="X303" s="36"/>
      <c r="Y303" s="136"/>
      <c r="Z303" s="136"/>
      <c r="AA303" s="136"/>
      <c r="AB303" s="136"/>
      <c r="AC303" s="136"/>
      <c r="AD303" s="136"/>
      <c r="AE303" s="136"/>
      <c r="AF303" s="136"/>
      <c r="AG303" s="136"/>
      <c r="AH303" s="136"/>
      <c r="AI303" s="95"/>
      <c r="AJ303" s="36"/>
    </row>
    <row r="304" spans="1:36" s="7" customFormat="1" ht="15" hidden="1" customHeight="1" x14ac:dyDescent="0.35">
      <c r="A304" s="263">
        <v>300</v>
      </c>
      <c r="B304" s="281">
        <v>26</v>
      </c>
      <c r="C304" s="273" t="s">
        <v>566</v>
      </c>
      <c r="D304" s="273" t="s">
        <v>565</v>
      </c>
      <c r="E304" s="263" t="s">
        <v>570</v>
      </c>
      <c r="F304" s="283" t="s">
        <v>19</v>
      </c>
      <c r="G304" s="284" t="s">
        <v>582</v>
      </c>
      <c r="H304" s="303" t="s">
        <v>744</v>
      </c>
      <c r="I304" s="285">
        <v>1</v>
      </c>
      <c r="J304" s="278" t="s">
        <v>31</v>
      </c>
      <c r="K304" s="283" t="s">
        <v>35</v>
      </c>
      <c r="L304" s="263" t="s">
        <v>36</v>
      </c>
      <c r="M304" s="127"/>
      <c r="N304" s="136"/>
      <c r="O304" s="136"/>
      <c r="P304" s="136"/>
      <c r="Q304" s="95"/>
      <c r="R304" s="21"/>
      <c r="S304" s="136"/>
      <c r="T304" s="136"/>
      <c r="U304" s="136"/>
      <c r="V304" s="136"/>
      <c r="W304" s="95"/>
      <c r="X304" s="21"/>
      <c r="Y304" s="136"/>
      <c r="Z304" s="136"/>
      <c r="AA304" s="136"/>
      <c r="AB304" s="136"/>
      <c r="AC304" s="95"/>
      <c r="AD304" s="21"/>
      <c r="AE304" s="136"/>
      <c r="AF304" s="136"/>
      <c r="AG304" s="136"/>
      <c r="AH304" s="136"/>
      <c r="AI304" s="95"/>
      <c r="AJ304" s="20"/>
    </row>
    <row r="305" spans="1:36" s="7" customFormat="1" ht="15" hidden="1" customHeight="1" x14ac:dyDescent="0.35">
      <c r="A305" s="265">
        <v>301</v>
      </c>
      <c r="B305" s="281">
        <v>26</v>
      </c>
      <c r="C305" s="273" t="s">
        <v>566</v>
      </c>
      <c r="D305" s="273" t="s">
        <v>565</v>
      </c>
      <c r="E305" s="263" t="s">
        <v>570</v>
      </c>
      <c r="F305" s="283" t="s">
        <v>19</v>
      </c>
      <c r="G305" s="284" t="s">
        <v>583</v>
      </c>
      <c r="H305" s="303" t="s">
        <v>745</v>
      </c>
      <c r="I305" s="285">
        <v>1</v>
      </c>
      <c r="J305" s="278" t="s">
        <v>31</v>
      </c>
      <c r="K305" s="283" t="s">
        <v>35</v>
      </c>
      <c r="L305" s="263" t="s">
        <v>36</v>
      </c>
      <c r="M305" s="127"/>
      <c r="N305" s="136"/>
      <c r="O305" s="136"/>
      <c r="P305" s="136"/>
      <c r="Q305" s="95"/>
      <c r="R305" s="21"/>
      <c r="S305" s="136"/>
      <c r="T305" s="136"/>
      <c r="U305" s="136"/>
      <c r="V305" s="136"/>
      <c r="W305" s="95"/>
      <c r="X305" s="21"/>
      <c r="Y305" s="136"/>
      <c r="Z305" s="136"/>
      <c r="AA305" s="136"/>
      <c r="AB305" s="136"/>
      <c r="AC305" s="95"/>
      <c r="AD305" s="21"/>
      <c r="AE305" s="136"/>
      <c r="AF305" s="136"/>
      <c r="AG305" s="136"/>
      <c r="AH305" s="136"/>
      <c r="AI305" s="95"/>
      <c r="AJ305" s="20"/>
    </row>
    <row r="306" spans="1:36" s="7" customFormat="1" ht="15" hidden="1" customHeight="1" x14ac:dyDescent="0.35">
      <c r="A306" s="263">
        <v>302</v>
      </c>
      <c r="B306" s="281">
        <v>27</v>
      </c>
      <c r="C306" s="273" t="s">
        <v>566</v>
      </c>
      <c r="D306" s="273" t="s">
        <v>585</v>
      </c>
      <c r="E306" s="305" t="s">
        <v>586</v>
      </c>
      <c r="F306" s="283" t="s">
        <v>16</v>
      </c>
      <c r="G306" s="284" t="s">
        <v>587</v>
      </c>
      <c r="H306" s="284" t="s">
        <v>746</v>
      </c>
      <c r="I306" s="301" t="s">
        <v>594</v>
      </c>
      <c r="J306" s="301" t="s">
        <v>103</v>
      </c>
      <c r="K306" s="283" t="s">
        <v>32</v>
      </c>
      <c r="L306" s="263" t="s">
        <v>36</v>
      </c>
      <c r="M306" s="125"/>
      <c r="N306" s="137"/>
      <c r="O306" s="137"/>
      <c r="P306" s="137"/>
      <c r="Q306" s="137"/>
      <c r="R306" s="137"/>
      <c r="S306" s="137"/>
      <c r="T306" s="137"/>
      <c r="U306" s="137"/>
      <c r="V306" s="137"/>
      <c r="W306" s="137"/>
      <c r="X306" s="137"/>
      <c r="Y306" s="137"/>
      <c r="Z306" s="137"/>
      <c r="AA306" s="137"/>
      <c r="AB306" s="137"/>
      <c r="AC306" s="137"/>
      <c r="AD306" s="137"/>
      <c r="AE306" s="137"/>
      <c r="AF306" s="137"/>
      <c r="AG306" s="137"/>
      <c r="AH306" s="137"/>
      <c r="AI306" s="48"/>
      <c r="AJ306" s="20"/>
    </row>
    <row r="307" spans="1:36" s="7" customFormat="1" ht="15" hidden="1" customHeight="1" x14ac:dyDescent="0.35">
      <c r="A307" s="263">
        <v>303</v>
      </c>
      <c r="B307" s="281">
        <v>27</v>
      </c>
      <c r="C307" s="273" t="s">
        <v>566</v>
      </c>
      <c r="D307" s="273" t="s">
        <v>585</v>
      </c>
      <c r="E307" s="305" t="s">
        <v>586</v>
      </c>
      <c r="F307" s="283" t="s">
        <v>17</v>
      </c>
      <c r="G307" s="284" t="s">
        <v>588</v>
      </c>
      <c r="H307" s="284" t="s">
        <v>747</v>
      </c>
      <c r="I307" s="301" t="s">
        <v>595</v>
      </c>
      <c r="J307" s="301" t="s">
        <v>103</v>
      </c>
      <c r="K307" s="283" t="s">
        <v>32</v>
      </c>
      <c r="L307" s="263" t="s">
        <v>36</v>
      </c>
      <c r="M307" s="125"/>
      <c r="N307" s="137"/>
      <c r="O307" s="137"/>
      <c r="P307" s="137"/>
      <c r="Q307" s="137"/>
      <c r="R307" s="137"/>
      <c r="S307" s="137"/>
      <c r="T307" s="137"/>
      <c r="U307" s="137"/>
      <c r="V307" s="137"/>
      <c r="W307" s="137"/>
      <c r="X307" s="137"/>
      <c r="Y307" s="137"/>
      <c r="Z307" s="137"/>
      <c r="AA307" s="137"/>
      <c r="AB307" s="137"/>
      <c r="AC307" s="137"/>
      <c r="AD307" s="137"/>
      <c r="AE307" s="137"/>
      <c r="AF307" s="137"/>
      <c r="AG307" s="137"/>
      <c r="AH307" s="137"/>
      <c r="AI307" s="48"/>
      <c r="AJ307" s="20"/>
    </row>
    <row r="308" spans="1:36" s="7" customFormat="1" ht="15" hidden="1" customHeight="1" x14ac:dyDescent="0.35">
      <c r="A308" s="263">
        <v>304</v>
      </c>
      <c r="B308" s="281">
        <v>27</v>
      </c>
      <c r="C308" s="273" t="s">
        <v>566</v>
      </c>
      <c r="D308" s="273" t="s">
        <v>585</v>
      </c>
      <c r="E308" s="305" t="s">
        <v>586</v>
      </c>
      <c r="F308" s="283" t="s">
        <v>18</v>
      </c>
      <c r="G308" s="284" t="s">
        <v>589</v>
      </c>
      <c r="H308" s="284" t="s">
        <v>748</v>
      </c>
      <c r="I308" s="301" t="s">
        <v>594</v>
      </c>
      <c r="J308" s="301" t="s">
        <v>103</v>
      </c>
      <c r="K308" s="283" t="s">
        <v>35</v>
      </c>
      <c r="L308" s="263" t="s">
        <v>36</v>
      </c>
      <c r="M308" s="127"/>
      <c r="N308" s="138"/>
      <c r="O308" s="138"/>
      <c r="P308" s="138"/>
      <c r="Q308" s="48"/>
      <c r="R308" s="19"/>
      <c r="S308" s="127"/>
      <c r="T308" s="138"/>
      <c r="U308" s="138"/>
      <c r="V308" s="138"/>
      <c r="W308" s="48"/>
      <c r="X308" s="19"/>
      <c r="Y308" s="127"/>
      <c r="Z308" s="138"/>
      <c r="AA308" s="138"/>
      <c r="AB308" s="138"/>
      <c r="AC308" s="48"/>
      <c r="AD308" s="19"/>
      <c r="AE308" s="127"/>
      <c r="AF308" s="138"/>
      <c r="AG308" s="138"/>
      <c r="AH308" s="138"/>
      <c r="AI308" s="138"/>
      <c r="AJ308" s="138"/>
    </row>
    <row r="309" spans="1:36" s="7" customFormat="1" ht="15" hidden="1" customHeight="1" x14ac:dyDescent="0.35">
      <c r="A309" s="263">
        <v>305</v>
      </c>
      <c r="B309" s="281">
        <v>27</v>
      </c>
      <c r="C309" s="273" t="s">
        <v>566</v>
      </c>
      <c r="D309" s="273" t="s">
        <v>585</v>
      </c>
      <c r="E309" s="305" t="s">
        <v>586</v>
      </c>
      <c r="F309" s="283" t="s">
        <v>19</v>
      </c>
      <c r="G309" s="284" t="s">
        <v>802</v>
      </c>
      <c r="H309" s="284" t="s">
        <v>749</v>
      </c>
      <c r="I309" s="313">
        <v>1</v>
      </c>
      <c r="J309" s="278" t="s">
        <v>31</v>
      </c>
      <c r="K309" s="283" t="s">
        <v>35</v>
      </c>
      <c r="L309" s="263" t="s">
        <v>36</v>
      </c>
      <c r="M309" s="127"/>
      <c r="N309" s="139"/>
      <c r="O309" s="139"/>
      <c r="P309" s="139"/>
      <c r="Q309" s="70"/>
      <c r="R309" s="156">
        <v>2</v>
      </c>
      <c r="S309" s="139"/>
      <c r="T309" s="139"/>
      <c r="U309" s="139"/>
      <c r="V309" s="139"/>
      <c r="W309" s="70"/>
      <c r="X309" s="156">
        <v>3</v>
      </c>
      <c r="Y309" s="139"/>
      <c r="Z309" s="139"/>
      <c r="AA309" s="139"/>
      <c r="AB309" s="139"/>
      <c r="AC309" s="70"/>
      <c r="AD309" s="156">
        <v>2</v>
      </c>
      <c r="AE309" s="139"/>
      <c r="AF309" s="139"/>
      <c r="AG309" s="139"/>
      <c r="AH309" s="139"/>
      <c r="AI309" s="70"/>
      <c r="AJ309" s="156">
        <v>3</v>
      </c>
    </row>
    <row r="310" spans="1:36" s="7" customFormat="1" ht="15" hidden="1" customHeight="1" x14ac:dyDescent="0.35">
      <c r="A310" s="263">
        <v>306</v>
      </c>
      <c r="B310" s="281">
        <v>27</v>
      </c>
      <c r="C310" s="273" t="s">
        <v>566</v>
      </c>
      <c r="D310" s="273" t="s">
        <v>585</v>
      </c>
      <c r="E310" s="305" t="s">
        <v>586</v>
      </c>
      <c r="F310" s="283" t="s">
        <v>18</v>
      </c>
      <c r="G310" s="284" t="s">
        <v>590</v>
      </c>
      <c r="H310" s="284" t="s">
        <v>750</v>
      </c>
      <c r="I310" s="313">
        <v>0.8</v>
      </c>
      <c r="J310" s="278" t="s">
        <v>31</v>
      </c>
      <c r="K310" s="283" t="s">
        <v>35</v>
      </c>
      <c r="L310" s="263" t="s">
        <v>36</v>
      </c>
      <c r="M310" s="127"/>
      <c r="N310" s="138"/>
      <c r="O310" s="138"/>
      <c r="P310" s="138"/>
      <c r="Q310" s="48"/>
      <c r="R310" s="20"/>
      <c r="S310" s="138"/>
      <c r="T310" s="138"/>
      <c r="U310" s="138"/>
      <c r="V310" s="138"/>
      <c r="W310" s="48"/>
      <c r="X310" s="20"/>
      <c r="Y310" s="138"/>
      <c r="Z310" s="138"/>
      <c r="AA310" s="138"/>
      <c r="AB310" s="138"/>
      <c r="AC310" s="48"/>
      <c r="AD310" s="20"/>
      <c r="AE310" s="138"/>
      <c r="AF310" s="138"/>
      <c r="AG310" s="138"/>
      <c r="AH310" s="138"/>
      <c r="AI310" s="138"/>
      <c r="AJ310" s="138"/>
    </row>
    <row r="311" spans="1:36" s="7" customFormat="1" ht="15" hidden="1" customHeight="1" x14ac:dyDescent="0.35">
      <c r="A311" s="265">
        <v>307</v>
      </c>
      <c r="B311" s="281">
        <v>27</v>
      </c>
      <c r="C311" s="273" t="s">
        <v>566</v>
      </c>
      <c r="D311" s="273" t="s">
        <v>585</v>
      </c>
      <c r="E311" s="305" t="s">
        <v>586</v>
      </c>
      <c r="F311" s="283" t="s">
        <v>19</v>
      </c>
      <c r="G311" s="284" t="s">
        <v>591</v>
      </c>
      <c r="H311" s="284" t="s">
        <v>751</v>
      </c>
      <c r="I311" s="313">
        <v>1</v>
      </c>
      <c r="J311" s="278" t="s">
        <v>31</v>
      </c>
      <c r="K311" s="283" t="s">
        <v>34</v>
      </c>
      <c r="L311" s="263" t="s">
        <v>36</v>
      </c>
      <c r="M311" s="64"/>
      <c r="N311" s="74"/>
      <c r="O311" s="74"/>
      <c r="P311" s="74"/>
      <c r="Q311" s="74"/>
      <c r="R311" s="74"/>
      <c r="S311" s="48"/>
      <c r="T311" s="74"/>
      <c r="U311" s="48"/>
      <c r="V311" s="74"/>
      <c r="W311" s="48"/>
      <c r="X311" s="74"/>
      <c r="Y311" s="48"/>
      <c r="Z311" s="74"/>
      <c r="AA311" s="74"/>
      <c r="AB311" s="74"/>
      <c r="AC311" s="74"/>
      <c r="AD311" s="74"/>
      <c r="AE311" s="74"/>
      <c r="AF311" s="74"/>
      <c r="AG311" s="74"/>
      <c r="AH311" s="74"/>
      <c r="AI311" s="74"/>
      <c r="AJ311" s="74"/>
    </row>
    <row r="312" spans="1:36" s="7" customFormat="1" ht="15" hidden="1" customHeight="1" x14ac:dyDescent="0.35">
      <c r="A312" s="263">
        <v>308</v>
      </c>
      <c r="B312" s="281">
        <v>27</v>
      </c>
      <c r="C312" s="273" t="s">
        <v>566</v>
      </c>
      <c r="D312" s="273" t="s">
        <v>585</v>
      </c>
      <c r="E312" s="305" t="s">
        <v>586</v>
      </c>
      <c r="F312" s="283" t="s">
        <v>18</v>
      </c>
      <c r="G312" s="277" t="s">
        <v>592</v>
      </c>
      <c r="H312" s="284" t="s">
        <v>752</v>
      </c>
      <c r="I312" s="301" t="s">
        <v>595</v>
      </c>
      <c r="J312" s="301" t="s">
        <v>103</v>
      </c>
      <c r="K312" s="283" t="s">
        <v>34</v>
      </c>
      <c r="L312" s="263" t="s">
        <v>36</v>
      </c>
      <c r="M312" s="47"/>
      <c r="N312" s="47"/>
      <c r="O312" s="47"/>
      <c r="P312" s="47"/>
      <c r="Q312" s="47"/>
      <c r="R312" s="47"/>
      <c r="S312" s="47"/>
      <c r="T312" s="47"/>
      <c r="U312" s="47"/>
      <c r="V312" s="47"/>
      <c r="W312" s="47"/>
      <c r="X312" s="47"/>
      <c r="Y312" s="47"/>
      <c r="Z312" s="47"/>
      <c r="AA312" s="47"/>
      <c r="AB312" s="47"/>
      <c r="AC312" s="47"/>
      <c r="AD312" s="47"/>
      <c r="AE312" s="47"/>
      <c r="AF312" s="47"/>
      <c r="AG312" s="47"/>
      <c r="AH312" s="47"/>
      <c r="AI312" s="47"/>
      <c r="AJ312" s="47"/>
    </row>
    <row r="313" spans="1:36" s="7" customFormat="1" ht="15" hidden="1" customHeight="1" x14ac:dyDescent="0.35">
      <c r="A313" s="263">
        <v>309</v>
      </c>
      <c r="B313" s="281">
        <v>27</v>
      </c>
      <c r="C313" s="273" t="s">
        <v>566</v>
      </c>
      <c r="D313" s="273" t="s">
        <v>585</v>
      </c>
      <c r="E313" s="305" t="s">
        <v>586</v>
      </c>
      <c r="F313" s="283" t="s">
        <v>19</v>
      </c>
      <c r="G313" s="277" t="s">
        <v>593</v>
      </c>
      <c r="H313" s="277" t="s">
        <v>753</v>
      </c>
      <c r="I313" s="301" t="s">
        <v>595</v>
      </c>
      <c r="J313" s="301" t="s">
        <v>103</v>
      </c>
      <c r="K313" s="283" t="s">
        <v>34</v>
      </c>
      <c r="L313" s="263" t="s">
        <v>36</v>
      </c>
      <c r="M313" s="47"/>
      <c r="N313" s="47"/>
      <c r="O313" s="47"/>
      <c r="P313" s="47"/>
      <c r="Q313" s="47"/>
      <c r="R313" s="47"/>
      <c r="S313" s="47"/>
      <c r="T313" s="47"/>
      <c r="U313" s="47"/>
      <c r="V313" s="47"/>
      <c r="W313" s="47"/>
      <c r="X313" s="47"/>
      <c r="Y313" s="47"/>
      <c r="Z313" s="47"/>
      <c r="AA313" s="47"/>
      <c r="AB313" s="47"/>
      <c r="AC313" s="47"/>
      <c r="AD313" s="47"/>
      <c r="AE313" s="47"/>
      <c r="AF313" s="47"/>
      <c r="AG313" s="47"/>
      <c r="AH313" s="47"/>
      <c r="AI313" s="47"/>
      <c r="AJ313" s="47"/>
    </row>
    <row r="314" spans="1:36" s="7" customFormat="1" ht="15" hidden="1" customHeight="1" x14ac:dyDescent="0.35">
      <c r="A314" s="263">
        <v>310</v>
      </c>
      <c r="B314" s="281">
        <v>28</v>
      </c>
      <c r="C314" s="273" t="s">
        <v>566</v>
      </c>
      <c r="D314" s="273" t="s">
        <v>597</v>
      </c>
      <c r="E314" s="291" t="s">
        <v>598</v>
      </c>
      <c r="F314" s="301" t="s">
        <v>16</v>
      </c>
      <c r="G314" s="303" t="s">
        <v>599</v>
      </c>
      <c r="H314" s="303" t="s">
        <v>600</v>
      </c>
      <c r="I314" s="283">
        <v>5</v>
      </c>
      <c r="J314" s="283" t="s">
        <v>584</v>
      </c>
      <c r="K314" s="283" t="s">
        <v>32</v>
      </c>
      <c r="L314" s="263" t="s">
        <v>36</v>
      </c>
      <c r="M314" s="125"/>
      <c r="N314" s="137"/>
      <c r="O314" s="137"/>
      <c r="P314" s="137"/>
      <c r="Q314" s="137"/>
      <c r="R314" s="137"/>
      <c r="S314" s="137"/>
      <c r="T314" s="137"/>
      <c r="U314" s="137"/>
      <c r="V314" s="137"/>
      <c r="W314" s="137"/>
      <c r="X314" s="137"/>
      <c r="Y314" s="137"/>
      <c r="Z314" s="137"/>
      <c r="AA314" s="137"/>
      <c r="AB314" s="137"/>
      <c r="AC314" s="137"/>
      <c r="AD314" s="137"/>
      <c r="AE314" s="137"/>
      <c r="AF314" s="137"/>
      <c r="AG314" s="137"/>
      <c r="AH314" s="137"/>
      <c r="AI314" s="48"/>
      <c r="AJ314" s="154">
        <v>5</v>
      </c>
    </row>
    <row r="315" spans="1:36" s="7" customFormat="1" ht="15" hidden="1" customHeight="1" x14ac:dyDescent="0.35">
      <c r="A315" s="263">
        <v>311</v>
      </c>
      <c r="B315" s="281">
        <v>28</v>
      </c>
      <c r="C315" s="273" t="s">
        <v>566</v>
      </c>
      <c r="D315" s="273" t="s">
        <v>597</v>
      </c>
      <c r="E315" s="291" t="s">
        <v>598</v>
      </c>
      <c r="F315" s="301" t="s">
        <v>17</v>
      </c>
      <c r="G315" s="303" t="s">
        <v>601</v>
      </c>
      <c r="H315" s="284" t="s">
        <v>803</v>
      </c>
      <c r="I315" s="285">
        <v>1</v>
      </c>
      <c r="J315" s="278" t="s">
        <v>31</v>
      </c>
      <c r="K315" s="283" t="s">
        <v>33</v>
      </c>
      <c r="L315" s="263" t="s">
        <v>36</v>
      </c>
      <c r="M315" s="127"/>
      <c r="N315" s="138"/>
      <c r="O315" s="138"/>
      <c r="P315" s="138"/>
      <c r="Q315" s="138"/>
      <c r="R315" s="138"/>
      <c r="S315" s="138"/>
      <c r="T315" s="138"/>
      <c r="U315" s="138"/>
      <c r="V315" s="138"/>
      <c r="W315" s="48"/>
      <c r="X315" s="36"/>
      <c r="Y315" s="138"/>
      <c r="Z315" s="138"/>
      <c r="AA315" s="138"/>
      <c r="AB315" s="138"/>
      <c r="AC315" s="138"/>
      <c r="AD315" s="138"/>
      <c r="AE315" s="138"/>
      <c r="AF315" s="138"/>
      <c r="AG315" s="138"/>
      <c r="AH315" s="138"/>
      <c r="AI315" s="48"/>
      <c r="AJ315" s="36"/>
    </row>
    <row r="316" spans="1:36" s="7" customFormat="1" ht="15" hidden="1" customHeight="1" x14ac:dyDescent="0.35">
      <c r="A316" s="263">
        <v>312</v>
      </c>
      <c r="B316" s="281">
        <v>28</v>
      </c>
      <c r="C316" s="273" t="s">
        <v>566</v>
      </c>
      <c r="D316" s="273" t="s">
        <v>597</v>
      </c>
      <c r="E316" s="291" t="s">
        <v>598</v>
      </c>
      <c r="F316" s="301" t="s">
        <v>18</v>
      </c>
      <c r="G316" s="303" t="s">
        <v>602</v>
      </c>
      <c r="H316" s="303" t="s">
        <v>754</v>
      </c>
      <c r="I316" s="285">
        <v>1</v>
      </c>
      <c r="J316" s="278" t="s">
        <v>31</v>
      </c>
      <c r="K316" s="283" t="s">
        <v>35</v>
      </c>
      <c r="L316" s="263" t="s">
        <v>36</v>
      </c>
      <c r="M316" s="127"/>
      <c r="N316" s="138"/>
      <c r="O316" s="138"/>
      <c r="P316" s="138"/>
      <c r="Q316" s="138"/>
      <c r="R316" s="139"/>
      <c r="S316" s="139"/>
      <c r="T316" s="138"/>
      <c r="U316" s="138"/>
      <c r="V316" s="138"/>
      <c r="W316" s="48"/>
      <c r="X316" s="156">
        <v>4</v>
      </c>
      <c r="Y316" s="139"/>
      <c r="Z316" s="138"/>
      <c r="AA316" s="138"/>
      <c r="AB316" s="138"/>
      <c r="AC316" s="48"/>
      <c r="AD316" s="156">
        <v>4</v>
      </c>
      <c r="AE316" s="139"/>
      <c r="AF316" s="170"/>
      <c r="AG316" s="170"/>
      <c r="AH316" s="138"/>
      <c r="AI316" s="48"/>
      <c r="AJ316" s="156">
        <v>4</v>
      </c>
    </row>
    <row r="317" spans="1:36" s="7" customFormat="1" ht="15" hidden="1" customHeight="1" x14ac:dyDescent="0.35">
      <c r="A317" s="265">
        <v>313</v>
      </c>
      <c r="B317" s="281">
        <v>28</v>
      </c>
      <c r="C317" s="273" t="s">
        <v>566</v>
      </c>
      <c r="D317" s="273" t="s">
        <v>597</v>
      </c>
      <c r="E317" s="291" t="s">
        <v>598</v>
      </c>
      <c r="F317" s="301" t="s">
        <v>19</v>
      </c>
      <c r="G317" s="303" t="s">
        <v>603</v>
      </c>
      <c r="H317" s="303" t="s">
        <v>604</v>
      </c>
      <c r="I317" s="285">
        <v>1</v>
      </c>
      <c r="J317" s="278" t="s">
        <v>31</v>
      </c>
      <c r="K317" s="283" t="s">
        <v>35</v>
      </c>
      <c r="L317" s="263" t="s">
        <v>36</v>
      </c>
      <c r="M317" s="127"/>
      <c r="N317" s="138"/>
      <c r="O317" s="138"/>
      <c r="P317" s="138"/>
      <c r="Q317" s="48"/>
      <c r="R317" s="48"/>
      <c r="S317" s="138"/>
      <c r="T317" s="138"/>
      <c r="U317" s="138"/>
      <c r="V317" s="138"/>
      <c r="W317" s="48"/>
      <c r="X317" s="48"/>
      <c r="Y317" s="138"/>
      <c r="Z317" s="138"/>
      <c r="AA317" s="138"/>
      <c r="AB317" s="138"/>
      <c r="AC317" s="48"/>
      <c r="AD317" s="48"/>
      <c r="AE317" s="138"/>
      <c r="AF317" s="138"/>
      <c r="AG317" s="138"/>
      <c r="AH317" s="138"/>
      <c r="AI317" s="48"/>
      <c r="AJ317" s="48"/>
    </row>
    <row r="318" spans="1:36" s="7" customFormat="1" ht="15" hidden="1" customHeight="1" x14ac:dyDescent="0.35">
      <c r="A318" s="263">
        <v>314</v>
      </c>
      <c r="B318" s="281">
        <v>28</v>
      </c>
      <c r="C318" s="273" t="s">
        <v>566</v>
      </c>
      <c r="D318" s="273" t="s">
        <v>597</v>
      </c>
      <c r="E318" s="291" t="s">
        <v>598</v>
      </c>
      <c r="F318" s="301" t="s">
        <v>19</v>
      </c>
      <c r="G318" s="303" t="s">
        <v>605</v>
      </c>
      <c r="H318" s="303" t="s">
        <v>755</v>
      </c>
      <c r="I318" s="285">
        <v>1</v>
      </c>
      <c r="J318" s="278" t="s">
        <v>31</v>
      </c>
      <c r="K318" s="283" t="s">
        <v>32</v>
      </c>
      <c r="L318" s="263" t="s">
        <v>36</v>
      </c>
      <c r="M318" s="127"/>
      <c r="N318" s="138"/>
      <c r="O318" s="138"/>
      <c r="P318" s="138"/>
      <c r="Q318" s="138"/>
      <c r="R318" s="138"/>
      <c r="S318" s="138"/>
      <c r="T318" s="138"/>
      <c r="U318" s="138"/>
      <c r="V318" s="138"/>
      <c r="W318" s="138"/>
      <c r="X318" s="138"/>
      <c r="Y318" s="138"/>
      <c r="Z318" s="138"/>
      <c r="AA318" s="48"/>
      <c r="AB318" s="20"/>
      <c r="AC318" s="138"/>
      <c r="AD318" s="138"/>
      <c r="AE318" s="138"/>
      <c r="AF318" s="138"/>
      <c r="AG318" s="138"/>
      <c r="AH318" s="138"/>
      <c r="AI318" s="138"/>
      <c r="AJ318" s="138"/>
    </row>
    <row r="319" spans="1:36" s="7" customFormat="1" ht="15" hidden="1" customHeight="1" x14ac:dyDescent="0.35">
      <c r="A319" s="263">
        <v>315</v>
      </c>
      <c r="B319" s="281">
        <v>28</v>
      </c>
      <c r="C319" s="273" t="s">
        <v>566</v>
      </c>
      <c r="D319" s="273" t="s">
        <v>597</v>
      </c>
      <c r="E319" s="291" t="s">
        <v>598</v>
      </c>
      <c r="F319" s="301" t="s">
        <v>18</v>
      </c>
      <c r="G319" s="303" t="s">
        <v>2684</v>
      </c>
      <c r="H319" s="303" t="s">
        <v>606</v>
      </c>
      <c r="I319" s="283">
        <v>20</v>
      </c>
      <c r="J319" s="283" t="s">
        <v>584</v>
      </c>
      <c r="K319" s="283" t="s">
        <v>34</v>
      </c>
      <c r="L319" s="263" t="s">
        <v>36</v>
      </c>
      <c r="M319" s="127"/>
      <c r="N319" s="138"/>
      <c r="O319" s="86"/>
      <c r="P319" s="154">
        <v>1</v>
      </c>
      <c r="Q319" s="86"/>
      <c r="R319" s="154">
        <v>2</v>
      </c>
      <c r="S319" s="48"/>
      <c r="T319" s="154">
        <v>3</v>
      </c>
      <c r="U319" s="48"/>
      <c r="V319" s="154">
        <v>4</v>
      </c>
      <c r="W319" s="48"/>
      <c r="X319" s="154">
        <v>5</v>
      </c>
      <c r="Y319" s="48"/>
      <c r="Z319" s="154">
        <v>6</v>
      </c>
      <c r="AA319" s="48"/>
      <c r="AB319" s="154">
        <v>7</v>
      </c>
      <c r="AC319" s="48"/>
      <c r="AD319" s="154">
        <v>8</v>
      </c>
      <c r="AE319" s="48"/>
      <c r="AF319" s="154">
        <v>9</v>
      </c>
      <c r="AG319" s="48"/>
      <c r="AH319" s="154">
        <v>10</v>
      </c>
      <c r="AI319" s="127"/>
      <c r="AJ319" s="138"/>
    </row>
    <row r="320" spans="1:36" s="7" customFormat="1" ht="15" hidden="1" customHeight="1" x14ac:dyDescent="0.35">
      <c r="A320" s="263">
        <v>316</v>
      </c>
      <c r="B320" s="281">
        <v>28</v>
      </c>
      <c r="C320" s="273" t="s">
        <v>566</v>
      </c>
      <c r="D320" s="273" t="s">
        <v>597</v>
      </c>
      <c r="E320" s="291" t="s">
        <v>598</v>
      </c>
      <c r="F320" s="301" t="s">
        <v>19</v>
      </c>
      <c r="G320" s="303" t="s">
        <v>607</v>
      </c>
      <c r="H320" s="303" t="s">
        <v>608</v>
      </c>
      <c r="I320" s="283">
        <v>42</v>
      </c>
      <c r="J320" s="283" t="s">
        <v>584</v>
      </c>
      <c r="K320" s="283" t="s">
        <v>34</v>
      </c>
      <c r="L320" s="263" t="s">
        <v>36</v>
      </c>
      <c r="M320" s="127"/>
      <c r="N320" s="138"/>
      <c r="O320" s="48"/>
      <c r="P320" s="154">
        <v>1</v>
      </c>
      <c r="Q320" s="48"/>
      <c r="R320" s="154">
        <v>2</v>
      </c>
      <c r="S320" s="48"/>
      <c r="T320" s="154">
        <v>3</v>
      </c>
      <c r="U320" s="48"/>
      <c r="V320" s="154">
        <v>4</v>
      </c>
      <c r="W320" s="48"/>
      <c r="X320" s="154">
        <v>5</v>
      </c>
      <c r="Y320" s="48"/>
      <c r="Z320" s="154">
        <v>6</v>
      </c>
      <c r="AA320" s="48"/>
      <c r="AB320" s="154">
        <v>7</v>
      </c>
      <c r="AC320" s="48"/>
      <c r="AD320" s="154">
        <v>8</v>
      </c>
      <c r="AE320" s="48"/>
      <c r="AF320" s="154">
        <v>9</v>
      </c>
      <c r="AG320" s="48"/>
      <c r="AH320" s="154">
        <v>10</v>
      </c>
      <c r="AI320" s="127"/>
      <c r="AJ320" s="138"/>
    </row>
    <row r="321" spans="1:36" s="7" customFormat="1" ht="15" hidden="1" customHeight="1" x14ac:dyDescent="0.35">
      <c r="A321" s="263">
        <v>317</v>
      </c>
      <c r="B321" s="281">
        <v>28</v>
      </c>
      <c r="C321" s="273" t="s">
        <v>566</v>
      </c>
      <c r="D321" s="273" t="s">
        <v>597</v>
      </c>
      <c r="E321" s="291" t="s">
        <v>598</v>
      </c>
      <c r="F321" s="301" t="s">
        <v>19</v>
      </c>
      <c r="G321" s="303" t="s">
        <v>609</v>
      </c>
      <c r="H321" s="303" t="s">
        <v>610</v>
      </c>
      <c r="I321" s="283">
        <v>30</v>
      </c>
      <c r="J321" s="283" t="s">
        <v>584</v>
      </c>
      <c r="K321" s="283" t="s">
        <v>34</v>
      </c>
      <c r="L321" s="263" t="s">
        <v>36</v>
      </c>
      <c r="M321" s="127"/>
      <c r="N321" s="138"/>
      <c r="O321" s="48"/>
      <c r="P321" s="154">
        <v>1</v>
      </c>
      <c r="Q321" s="48"/>
      <c r="R321" s="154">
        <v>2</v>
      </c>
      <c r="S321" s="48"/>
      <c r="T321" s="154">
        <v>3</v>
      </c>
      <c r="U321" s="48"/>
      <c r="V321" s="154">
        <v>4</v>
      </c>
      <c r="W321" s="48"/>
      <c r="X321" s="154">
        <v>5</v>
      </c>
      <c r="Y321" s="48"/>
      <c r="Z321" s="154">
        <v>6</v>
      </c>
      <c r="AA321" s="48"/>
      <c r="AB321" s="154">
        <v>7</v>
      </c>
      <c r="AC321" s="48"/>
      <c r="AD321" s="154">
        <v>8</v>
      </c>
      <c r="AE321" s="48"/>
      <c r="AF321" s="154">
        <v>9</v>
      </c>
      <c r="AG321" s="48"/>
      <c r="AH321" s="154">
        <v>10</v>
      </c>
      <c r="AI321" s="127"/>
      <c r="AJ321" s="138"/>
    </row>
    <row r="322" spans="1:36" s="7" customFormat="1" ht="15" hidden="1" customHeight="1" x14ac:dyDescent="0.35">
      <c r="A322" s="263">
        <v>318</v>
      </c>
      <c r="B322" s="281">
        <v>29</v>
      </c>
      <c r="C322" s="273" t="s">
        <v>566</v>
      </c>
      <c r="D322" s="273" t="s">
        <v>611</v>
      </c>
      <c r="E322" s="307" t="s">
        <v>569</v>
      </c>
      <c r="F322" s="283" t="s">
        <v>16</v>
      </c>
      <c r="G322" s="284" t="s">
        <v>612</v>
      </c>
      <c r="H322" s="284" t="s">
        <v>613</v>
      </c>
      <c r="I322" s="285">
        <v>1</v>
      </c>
      <c r="J322" s="278" t="s">
        <v>31</v>
      </c>
      <c r="K322" s="283" t="s">
        <v>32</v>
      </c>
      <c r="L322" s="263" t="s">
        <v>36</v>
      </c>
      <c r="M322" s="125"/>
      <c r="N322" s="137"/>
      <c r="O322" s="137"/>
      <c r="P322" s="137"/>
      <c r="Q322" s="137"/>
      <c r="R322" s="137"/>
      <c r="S322" s="137"/>
      <c r="T322" s="137"/>
      <c r="U322" s="137"/>
      <c r="V322" s="137"/>
      <c r="W322" s="137"/>
      <c r="X322" s="137"/>
      <c r="Y322" s="137"/>
      <c r="Z322" s="137"/>
      <c r="AA322" s="137"/>
      <c r="AB322" s="137"/>
      <c r="AC322" s="137"/>
      <c r="AD322" s="137"/>
      <c r="AE322" s="137"/>
      <c r="AF322" s="137"/>
      <c r="AG322" s="137"/>
      <c r="AH322" s="137"/>
      <c r="AI322" s="95"/>
      <c r="AJ322" s="20"/>
    </row>
    <row r="323" spans="1:36" s="7" customFormat="1" ht="15" hidden="1" customHeight="1" x14ac:dyDescent="0.35">
      <c r="A323" s="265">
        <v>319</v>
      </c>
      <c r="B323" s="281">
        <v>29</v>
      </c>
      <c r="C323" s="273" t="s">
        <v>566</v>
      </c>
      <c r="D323" s="273" t="s">
        <v>611</v>
      </c>
      <c r="E323" s="307" t="s">
        <v>569</v>
      </c>
      <c r="F323" s="283" t="s">
        <v>17</v>
      </c>
      <c r="G323" s="284" t="s">
        <v>614</v>
      </c>
      <c r="H323" s="284" t="s">
        <v>756</v>
      </c>
      <c r="I323" s="283" t="s">
        <v>620</v>
      </c>
      <c r="J323" s="285" t="s">
        <v>103</v>
      </c>
      <c r="K323" s="283" t="s">
        <v>32</v>
      </c>
      <c r="L323" s="263" t="s">
        <v>36</v>
      </c>
      <c r="M323" s="125"/>
      <c r="N323" s="137"/>
      <c r="O323" s="137"/>
      <c r="P323" s="137"/>
      <c r="Q323" s="137"/>
      <c r="R323" s="137"/>
      <c r="S323" s="137"/>
      <c r="T323" s="137"/>
      <c r="U323" s="137"/>
      <c r="V323" s="137"/>
      <c r="W323" s="137"/>
      <c r="X323" s="137"/>
      <c r="Y323" s="137"/>
      <c r="Z323" s="137"/>
      <c r="AA323" s="137"/>
      <c r="AB323" s="137"/>
      <c r="AC323" s="137"/>
      <c r="AD323" s="137"/>
      <c r="AE323" s="137"/>
      <c r="AF323" s="137"/>
      <c r="AG323" s="137"/>
      <c r="AH323" s="137"/>
      <c r="AI323" s="95"/>
      <c r="AJ323" s="20"/>
    </row>
    <row r="324" spans="1:36" s="7" customFormat="1" ht="15" hidden="1" customHeight="1" x14ac:dyDescent="0.35">
      <c r="A324" s="263">
        <v>320</v>
      </c>
      <c r="B324" s="281">
        <v>29</v>
      </c>
      <c r="C324" s="273" t="s">
        <v>566</v>
      </c>
      <c r="D324" s="273" t="s">
        <v>611</v>
      </c>
      <c r="E324" s="307" t="s">
        <v>569</v>
      </c>
      <c r="F324" s="283" t="s">
        <v>18</v>
      </c>
      <c r="G324" s="284" t="s">
        <v>615</v>
      </c>
      <c r="H324" s="284" t="s">
        <v>757</v>
      </c>
      <c r="I324" s="285">
        <v>0.7</v>
      </c>
      <c r="J324" s="278" t="s">
        <v>31</v>
      </c>
      <c r="K324" s="283" t="s">
        <v>32</v>
      </c>
      <c r="L324" s="263" t="s">
        <v>36</v>
      </c>
      <c r="M324" s="125"/>
      <c r="N324" s="137"/>
      <c r="O324" s="137"/>
      <c r="P324" s="137"/>
      <c r="Q324" s="137"/>
      <c r="R324" s="137"/>
      <c r="S324" s="137"/>
      <c r="T324" s="137"/>
      <c r="U324" s="137"/>
      <c r="V324" s="137"/>
      <c r="W324" s="137"/>
      <c r="X324" s="137"/>
      <c r="Y324" s="137"/>
      <c r="Z324" s="137"/>
      <c r="AA324" s="137"/>
      <c r="AB324" s="137"/>
      <c r="AC324" s="137"/>
      <c r="AD324" s="137"/>
      <c r="AE324" s="137"/>
      <c r="AF324" s="137"/>
      <c r="AG324" s="137"/>
      <c r="AH324" s="137"/>
      <c r="AI324" s="95"/>
      <c r="AJ324" s="20"/>
    </row>
    <row r="325" spans="1:36" s="7" customFormat="1" ht="15" hidden="1" customHeight="1" x14ac:dyDescent="0.35">
      <c r="A325" s="263">
        <v>321</v>
      </c>
      <c r="B325" s="281">
        <v>29</v>
      </c>
      <c r="C325" s="273" t="s">
        <v>566</v>
      </c>
      <c r="D325" s="273" t="s">
        <v>611</v>
      </c>
      <c r="E325" s="307" t="s">
        <v>569</v>
      </c>
      <c r="F325" s="283" t="s">
        <v>19</v>
      </c>
      <c r="G325" s="277" t="s">
        <v>616</v>
      </c>
      <c r="H325" s="277" t="s">
        <v>758</v>
      </c>
      <c r="I325" s="285">
        <v>1</v>
      </c>
      <c r="J325" s="278" t="s">
        <v>31</v>
      </c>
      <c r="K325" s="283" t="s">
        <v>35</v>
      </c>
      <c r="L325" s="263" t="s">
        <v>36</v>
      </c>
      <c r="M325" s="127"/>
      <c r="N325" s="136"/>
      <c r="O325" s="136"/>
      <c r="P325" s="136"/>
      <c r="Q325" s="95"/>
      <c r="R325" s="21"/>
      <c r="S325" s="136"/>
      <c r="T325" s="136"/>
      <c r="U325" s="136"/>
      <c r="V325" s="136"/>
      <c r="W325" s="95"/>
      <c r="X325" s="21"/>
      <c r="Y325" s="136"/>
      <c r="Z325" s="136"/>
      <c r="AA325" s="136"/>
      <c r="AB325" s="136"/>
      <c r="AC325" s="95"/>
      <c r="AD325" s="21"/>
      <c r="AE325" s="136"/>
      <c r="AF325" s="136"/>
      <c r="AG325" s="136"/>
      <c r="AH325" s="136"/>
      <c r="AI325" s="95"/>
      <c r="AJ325" s="21"/>
    </row>
    <row r="326" spans="1:36" s="7" customFormat="1" ht="15" hidden="1" customHeight="1" x14ac:dyDescent="0.35">
      <c r="A326" s="263">
        <v>322</v>
      </c>
      <c r="B326" s="281">
        <v>29</v>
      </c>
      <c r="C326" s="273" t="s">
        <v>566</v>
      </c>
      <c r="D326" s="273" t="s">
        <v>611</v>
      </c>
      <c r="E326" s="307" t="s">
        <v>569</v>
      </c>
      <c r="F326" s="283" t="s">
        <v>19</v>
      </c>
      <c r="G326" s="303" t="s">
        <v>622</v>
      </c>
      <c r="H326" s="284" t="s">
        <v>759</v>
      </c>
      <c r="I326" s="283" t="s">
        <v>287</v>
      </c>
      <c r="J326" s="283" t="s">
        <v>103</v>
      </c>
      <c r="K326" s="283" t="s">
        <v>34</v>
      </c>
      <c r="L326" s="263" t="s">
        <v>36</v>
      </c>
      <c r="M326" s="47"/>
      <c r="N326" s="48"/>
      <c r="O326" s="48"/>
      <c r="P326" s="48"/>
      <c r="Q326" s="48"/>
      <c r="R326" s="48"/>
      <c r="S326" s="48"/>
      <c r="T326" s="48"/>
      <c r="U326" s="48"/>
      <c r="V326" s="48"/>
      <c r="W326" s="48"/>
      <c r="X326" s="48"/>
      <c r="Y326" s="48"/>
      <c r="Z326" s="48"/>
      <c r="AA326" s="48"/>
      <c r="AB326" s="48"/>
      <c r="AC326" s="48"/>
      <c r="AD326" s="48"/>
      <c r="AE326" s="48"/>
      <c r="AF326" s="48"/>
      <c r="AG326" s="48"/>
      <c r="AH326" s="48"/>
      <c r="AI326" s="48"/>
      <c r="AJ326" s="48"/>
    </row>
    <row r="327" spans="1:36" s="7" customFormat="1" ht="15" hidden="1" customHeight="1" x14ac:dyDescent="0.35">
      <c r="A327" s="263">
        <v>323</v>
      </c>
      <c r="B327" s="281">
        <v>29</v>
      </c>
      <c r="C327" s="273" t="s">
        <v>566</v>
      </c>
      <c r="D327" s="273" t="s">
        <v>611</v>
      </c>
      <c r="E327" s="307" t="s">
        <v>569</v>
      </c>
      <c r="F327" s="283" t="s">
        <v>18</v>
      </c>
      <c r="G327" s="284" t="s">
        <v>617</v>
      </c>
      <c r="H327" s="284" t="s">
        <v>760</v>
      </c>
      <c r="I327" s="285">
        <v>1</v>
      </c>
      <c r="J327" s="278" t="s">
        <v>31</v>
      </c>
      <c r="K327" s="283" t="s">
        <v>35</v>
      </c>
      <c r="L327" s="263" t="s">
        <v>36</v>
      </c>
      <c r="M327" s="127"/>
      <c r="N327" s="136"/>
      <c r="O327" s="136"/>
      <c r="P327" s="136"/>
      <c r="Q327" s="95"/>
      <c r="R327" s="20"/>
      <c r="S327" s="138"/>
      <c r="T327" s="136"/>
      <c r="U327" s="136"/>
      <c r="V327" s="136"/>
      <c r="W327" s="95"/>
      <c r="X327" s="20"/>
      <c r="Y327" s="138"/>
      <c r="Z327" s="136"/>
      <c r="AA327" s="136"/>
      <c r="AB327" s="136"/>
      <c r="AC327" s="95"/>
      <c r="AD327" s="20"/>
      <c r="AE327" s="138"/>
      <c r="AF327" s="136"/>
      <c r="AG327" s="136"/>
      <c r="AH327" s="136"/>
      <c r="AI327" s="95"/>
      <c r="AJ327" s="20"/>
    </row>
    <row r="328" spans="1:36" s="7" customFormat="1" ht="15" hidden="1" customHeight="1" x14ac:dyDescent="0.35">
      <c r="A328" s="263">
        <v>324</v>
      </c>
      <c r="B328" s="281">
        <v>29</v>
      </c>
      <c r="C328" s="273" t="s">
        <v>566</v>
      </c>
      <c r="D328" s="273" t="s">
        <v>611</v>
      </c>
      <c r="E328" s="307" t="s">
        <v>569</v>
      </c>
      <c r="F328" s="283" t="s">
        <v>19</v>
      </c>
      <c r="G328" s="284" t="s">
        <v>618</v>
      </c>
      <c r="H328" s="284" t="s">
        <v>761</v>
      </c>
      <c r="I328" s="285">
        <v>1</v>
      </c>
      <c r="J328" s="278" t="s">
        <v>31</v>
      </c>
      <c r="K328" s="283" t="s">
        <v>290</v>
      </c>
      <c r="L328" s="263" t="s">
        <v>36</v>
      </c>
      <c r="M328" s="127"/>
      <c r="N328" s="136"/>
      <c r="O328" s="100"/>
      <c r="P328" s="20"/>
      <c r="Q328" s="138"/>
      <c r="R328" s="136"/>
      <c r="S328" s="100"/>
      <c r="T328" s="20"/>
      <c r="U328" s="138"/>
      <c r="V328" s="136"/>
      <c r="W328" s="100"/>
      <c r="X328" s="20"/>
      <c r="Y328" s="138"/>
      <c r="Z328" s="136"/>
      <c r="AA328" s="100"/>
      <c r="AB328" s="20"/>
      <c r="AC328" s="138"/>
      <c r="AD328" s="136"/>
      <c r="AE328" s="100"/>
      <c r="AF328" s="20"/>
      <c r="AG328" s="138"/>
      <c r="AH328" s="136"/>
      <c r="AI328" s="100"/>
      <c r="AJ328" s="20"/>
    </row>
    <row r="329" spans="1:36" s="7" customFormat="1" ht="15" hidden="1" customHeight="1" x14ac:dyDescent="0.35">
      <c r="A329" s="265">
        <v>325</v>
      </c>
      <c r="B329" s="281">
        <v>29</v>
      </c>
      <c r="C329" s="273" t="s">
        <v>566</v>
      </c>
      <c r="D329" s="273" t="s">
        <v>611</v>
      </c>
      <c r="E329" s="307" t="s">
        <v>569</v>
      </c>
      <c r="F329" s="283" t="s">
        <v>19</v>
      </c>
      <c r="G329" s="284" t="s">
        <v>619</v>
      </c>
      <c r="H329" s="284" t="s">
        <v>761</v>
      </c>
      <c r="I329" s="285">
        <v>1</v>
      </c>
      <c r="J329" s="278" t="s">
        <v>31</v>
      </c>
      <c r="K329" s="283" t="s">
        <v>290</v>
      </c>
      <c r="L329" s="263" t="s">
        <v>36</v>
      </c>
      <c r="M329" s="127"/>
      <c r="N329" s="136"/>
      <c r="O329" s="100"/>
      <c r="P329" s="20"/>
      <c r="Q329" s="138"/>
      <c r="R329" s="136"/>
      <c r="S329" s="100"/>
      <c r="T329" s="20"/>
      <c r="U329" s="138"/>
      <c r="V329" s="136"/>
      <c r="W329" s="100"/>
      <c r="X329" s="20"/>
      <c r="Y329" s="138"/>
      <c r="Z329" s="136"/>
      <c r="AA329" s="100"/>
      <c r="AB329" s="20"/>
      <c r="AC329" s="138"/>
      <c r="AD329" s="136"/>
      <c r="AE329" s="100"/>
      <c r="AF329" s="20"/>
      <c r="AG329" s="138"/>
      <c r="AH329" s="136"/>
      <c r="AI329" s="100"/>
      <c r="AJ329" s="20"/>
    </row>
    <row r="330" spans="1:36" s="7" customFormat="1" ht="15" hidden="1" customHeight="1" x14ac:dyDescent="0.35">
      <c r="A330" s="263">
        <v>326</v>
      </c>
      <c r="B330" s="281">
        <v>30</v>
      </c>
      <c r="C330" s="273" t="s">
        <v>566</v>
      </c>
      <c r="D330" s="273" t="s">
        <v>625</v>
      </c>
      <c r="E330" s="307" t="s">
        <v>571</v>
      </c>
      <c r="F330" s="283" t="s">
        <v>16</v>
      </c>
      <c r="G330" s="284" t="s">
        <v>626</v>
      </c>
      <c r="H330" s="284" t="s">
        <v>627</v>
      </c>
      <c r="I330" s="285" t="s">
        <v>634</v>
      </c>
      <c r="J330" s="285" t="s">
        <v>584</v>
      </c>
      <c r="K330" s="283" t="s">
        <v>32</v>
      </c>
      <c r="L330" s="263" t="s">
        <v>36</v>
      </c>
      <c r="M330" s="125"/>
      <c r="N330" s="137"/>
      <c r="O330" s="137"/>
      <c r="P330" s="137"/>
      <c r="Q330" s="137"/>
      <c r="R330" s="137"/>
      <c r="S330" s="137"/>
      <c r="T330" s="137"/>
      <c r="U330" s="137"/>
      <c r="V330" s="137"/>
      <c r="W330" s="137"/>
      <c r="X330" s="137"/>
      <c r="Y330" s="137"/>
      <c r="Z330" s="137"/>
      <c r="AA330" s="137"/>
      <c r="AB330" s="137"/>
      <c r="AC330" s="137"/>
      <c r="AD330" s="137"/>
      <c r="AE330" s="137"/>
      <c r="AF330" s="137"/>
      <c r="AG330" s="137"/>
      <c r="AH330" s="137"/>
      <c r="AI330" s="48"/>
      <c r="AJ330" s="205" t="s">
        <v>634</v>
      </c>
    </row>
    <row r="331" spans="1:36" s="7" customFormat="1" ht="15" hidden="1" customHeight="1" x14ac:dyDescent="0.35">
      <c r="A331" s="263">
        <v>327</v>
      </c>
      <c r="B331" s="281">
        <v>30</v>
      </c>
      <c r="C331" s="273" t="s">
        <v>566</v>
      </c>
      <c r="D331" s="273" t="s">
        <v>625</v>
      </c>
      <c r="E331" s="307" t="s">
        <v>571</v>
      </c>
      <c r="F331" s="283" t="s">
        <v>17</v>
      </c>
      <c r="G331" s="284" t="s">
        <v>804</v>
      </c>
      <c r="H331" s="284" t="s">
        <v>762</v>
      </c>
      <c r="I331" s="285">
        <v>1</v>
      </c>
      <c r="J331" s="278" t="s">
        <v>31</v>
      </c>
      <c r="K331" s="283" t="s">
        <v>32</v>
      </c>
      <c r="L331" s="263" t="s">
        <v>36</v>
      </c>
      <c r="M331" s="125"/>
      <c r="N331" s="137"/>
      <c r="O331" s="137"/>
      <c r="P331" s="137"/>
      <c r="Q331" s="137"/>
      <c r="R331" s="137"/>
      <c r="S331" s="137"/>
      <c r="T331" s="137"/>
      <c r="U331" s="137"/>
      <c r="V331" s="137"/>
      <c r="W331" s="137"/>
      <c r="X331" s="137"/>
      <c r="Y331" s="137"/>
      <c r="Z331" s="137"/>
      <c r="AA331" s="137"/>
      <c r="AB331" s="137"/>
      <c r="AC331" s="137"/>
      <c r="AD331" s="137"/>
      <c r="AE331" s="137"/>
      <c r="AF331" s="137"/>
      <c r="AG331" s="137"/>
      <c r="AH331" s="137"/>
      <c r="AI331" s="48"/>
      <c r="AJ331" s="156">
        <v>9</v>
      </c>
    </row>
    <row r="332" spans="1:36" s="7" customFormat="1" ht="15" hidden="1" customHeight="1" x14ac:dyDescent="0.35">
      <c r="A332" s="263">
        <v>328</v>
      </c>
      <c r="B332" s="281">
        <v>30</v>
      </c>
      <c r="C332" s="273" t="s">
        <v>566</v>
      </c>
      <c r="D332" s="273" t="s">
        <v>625</v>
      </c>
      <c r="E332" s="307" t="s">
        <v>571</v>
      </c>
      <c r="F332" s="283" t="s">
        <v>18</v>
      </c>
      <c r="G332" s="284" t="s">
        <v>628</v>
      </c>
      <c r="H332" s="284" t="s">
        <v>763</v>
      </c>
      <c r="I332" s="285">
        <v>1</v>
      </c>
      <c r="J332" s="278" t="s">
        <v>31</v>
      </c>
      <c r="K332" s="283" t="s">
        <v>33</v>
      </c>
      <c r="L332" s="263" t="s">
        <v>36</v>
      </c>
      <c r="M332" s="127"/>
      <c r="N332" s="140"/>
      <c r="O332" s="140"/>
      <c r="P332" s="140"/>
      <c r="Q332" s="140"/>
      <c r="R332" s="140"/>
      <c r="S332" s="140"/>
      <c r="T332" s="140"/>
      <c r="U332" s="140"/>
      <c r="V332" s="140"/>
      <c r="W332" s="101"/>
      <c r="X332" s="194">
        <v>8</v>
      </c>
      <c r="Y332" s="140"/>
      <c r="Z332" s="140"/>
      <c r="AA332" s="140"/>
      <c r="AB332" s="140"/>
      <c r="AC332" s="140"/>
      <c r="AD332" s="140"/>
      <c r="AE332" s="140"/>
      <c r="AF332" s="140"/>
      <c r="AG332" s="140"/>
      <c r="AH332" s="140"/>
      <c r="AI332" s="101"/>
      <c r="AJ332" s="194">
        <v>1</v>
      </c>
    </row>
    <row r="333" spans="1:36" s="7" customFormat="1" ht="15" hidden="1" customHeight="1" x14ac:dyDescent="0.35">
      <c r="A333" s="263">
        <v>329</v>
      </c>
      <c r="B333" s="281">
        <v>30</v>
      </c>
      <c r="C333" s="273" t="s">
        <v>566</v>
      </c>
      <c r="D333" s="273" t="s">
        <v>625</v>
      </c>
      <c r="E333" s="307" t="s">
        <v>571</v>
      </c>
      <c r="F333" s="283" t="s">
        <v>19</v>
      </c>
      <c r="G333" s="284" t="s">
        <v>629</v>
      </c>
      <c r="H333" s="284" t="s">
        <v>764</v>
      </c>
      <c r="I333" s="285">
        <v>1</v>
      </c>
      <c r="J333" s="278" t="s">
        <v>31</v>
      </c>
      <c r="K333" s="283" t="s">
        <v>33</v>
      </c>
      <c r="L333" s="263" t="s">
        <v>36</v>
      </c>
      <c r="M333" s="127"/>
      <c r="N333" s="140"/>
      <c r="O333" s="140"/>
      <c r="P333" s="140"/>
      <c r="Q333" s="140"/>
      <c r="R333" s="140"/>
      <c r="S333" s="140"/>
      <c r="T333" s="140"/>
      <c r="U333" s="140"/>
      <c r="V333" s="140"/>
      <c r="W333" s="140"/>
      <c r="X333" s="140"/>
      <c r="Y333" s="140"/>
      <c r="Z333" s="140"/>
      <c r="AA333" s="140"/>
      <c r="AB333" s="140"/>
      <c r="AC333" s="140"/>
      <c r="AD333" s="140"/>
      <c r="AE333" s="140"/>
      <c r="AF333" s="140"/>
      <c r="AG333" s="140"/>
      <c r="AH333" s="140"/>
      <c r="AI333" s="101"/>
      <c r="AJ333" s="194">
        <v>1</v>
      </c>
    </row>
    <row r="334" spans="1:36" s="7" customFormat="1" ht="15" hidden="1" customHeight="1" x14ac:dyDescent="0.35">
      <c r="A334" s="263">
        <v>330</v>
      </c>
      <c r="B334" s="281">
        <v>30</v>
      </c>
      <c r="C334" s="273" t="s">
        <v>566</v>
      </c>
      <c r="D334" s="273" t="s">
        <v>625</v>
      </c>
      <c r="E334" s="307" t="s">
        <v>571</v>
      </c>
      <c r="F334" s="283" t="s">
        <v>325</v>
      </c>
      <c r="G334" s="284" t="s">
        <v>630</v>
      </c>
      <c r="H334" s="284" t="s">
        <v>631</v>
      </c>
      <c r="I334" s="314">
        <v>9.8000000000000007</v>
      </c>
      <c r="J334" s="285" t="s">
        <v>584</v>
      </c>
      <c r="K334" s="283" t="s">
        <v>33</v>
      </c>
      <c r="L334" s="263" t="s">
        <v>36</v>
      </c>
      <c r="M334" s="127"/>
      <c r="N334" s="136"/>
      <c r="O334" s="136"/>
      <c r="P334" s="136"/>
      <c r="Q334" s="136"/>
      <c r="R334" s="178"/>
      <c r="S334" s="178"/>
      <c r="T334" s="190"/>
      <c r="U334" s="190"/>
      <c r="V334" s="190"/>
      <c r="W334" s="103"/>
      <c r="X334" s="195" t="s">
        <v>635</v>
      </c>
      <c r="Y334" s="190"/>
      <c r="Z334" s="190"/>
      <c r="AA334" s="190"/>
      <c r="AB334" s="190"/>
      <c r="AC334" s="190"/>
      <c r="AD334" s="178"/>
      <c r="AE334" s="178"/>
      <c r="AF334" s="190"/>
      <c r="AG334" s="190"/>
      <c r="AH334" s="190"/>
      <c r="AI334" s="103"/>
      <c r="AJ334" s="205" t="s">
        <v>635</v>
      </c>
    </row>
    <row r="335" spans="1:36" s="7" customFormat="1" ht="15" hidden="1" customHeight="1" x14ac:dyDescent="0.35">
      <c r="A335" s="265">
        <v>331</v>
      </c>
      <c r="B335" s="281">
        <v>30</v>
      </c>
      <c r="C335" s="273" t="s">
        <v>566</v>
      </c>
      <c r="D335" s="273" t="s">
        <v>625</v>
      </c>
      <c r="E335" s="307" t="s">
        <v>571</v>
      </c>
      <c r="F335" s="283" t="s">
        <v>18</v>
      </c>
      <c r="G335" s="284" t="s">
        <v>632</v>
      </c>
      <c r="H335" s="284" t="s">
        <v>765</v>
      </c>
      <c r="I335" s="285">
        <v>1</v>
      </c>
      <c r="J335" s="278" t="s">
        <v>31</v>
      </c>
      <c r="K335" s="283" t="s">
        <v>32</v>
      </c>
      <c r="L335" s="263" t="s">
        <v>36</v>
      </c>
      <c r="M335" s="127"/>
      <c r="N335" s="136"/>
      <c r="O335" s="136"/>
      <c r="P335" s="136"/>
      <c r="Q335" s="136"/>
      <c r="R335" s="136"/>
      <c r="S335" s="136"/>
      <c r="T335" s="136"/>
      <c r="U335" s="136"/>
      <c r="V335" s="136"/>
      <c r="W335" s="95"/>
      <c r="X335" s="20"/>
      <c r="Y335" s="136"/>
      <c r="Z335" s="136"/>
      <c r="AA335" s="136"/>
      <c r="AB335" s="136"/>
      <c r="AC335" s="136"/>
      <c r="AD335" s="136"/>
      <c r="AE335" s="136"/>
      <c r="AF335" s="136"/>
      <c r="AG335" s="136"/>
      <c r="AH335" s="136"/>
      <c r="AI335" s="136"/>
      <c r="AJ335" s="136"/>
    </row>
    <row r="336" spans="1:36" s="7" customFormat="1" ht="15" hidden="1" customHeight="1" x14ac:dyDescent="0.35">
      <c r="A336" s="263">
        <v>332</v>
      </c>
      <c r="B336" s="281">
        <v>30</v>
      </c>
      <c r="C336" s="273" t="s">
        <v>566</v>
      </c>
      <c r="D336" s="273" t="s">
        <v>625</v>
      </c>
      <c r="E336" s="307" t="s">
        <v>571</v>
      </c>
      <c r="F336" s="283" t="s">
        <v>325</v>
      </c>
      <c r="G336" s="284" t="s">
        <v>633</v>
      </c>
      <c r="H336" s="284" t="s">
        <v>766</v>
      </c>
      <c r="I336" s="285">
        <v>1</v>
      </c>
      <c r="J336" s="278" t="s">
        <v>31</v>
      </c>
      <c r="K336" s="283" t="s">
        <v>32</v>
      </c>
      <c r="L336" s="263" t="s">
        <v>36</v>
      </c>
      <c r="M336" s="127"/>
      <c r="N336" s="136"/>
      <c r="O336" s="136"/>
      <c r="P336" s="136"/>
      <c r="Q336" s="136"/>
      <c r="R336" s="136"/>
      <c r="S336" s="136"/>
      <c r="T336" s="136"/>
      <c r="U336" s="136"/>
      <c r="V336" s="136"/>
      <c r="W336" s="95"/>
      <c r="X336" s="20"/>
      <c r="Y336" s="136"/>
      <c r="Z336" s="136"/>
      <c r="AA336" s="136"/>
      <c r="AB336" s="136"/>
      <c r="AC336" s="136"/>
      <c r="AD336" s="136"/>
      <c r="AE336" s="136"/>
      <c r="AF336" s="136"/>
      <c r="AG336" s="136"/>
      <c r="AH336" s="136"/>
      <c r="AI336" s="136"/>
      <c r="AJ336" s="140"/>
    </row>
    <row r="337" spans="1:36" s="7" customFormat="1" ht="15" hidden="1" customHeight="1" x14ac:dyDescent="0.35">
      <c r="A337" s="263">
        <v>333</v>
      </c>
      <c r="B337" s="281">
        <v>31</v>
      </c>
      <c r="C337" s="273" t="s">
        <v>566</v>
      </c>
      <c r="D337" s="273" t="s">
        <v>636</v>
      </c>
      <c r="E337" s="307" t="s">
        <v>637</v>
      </c>
      <c r="F337" s="283" t="s">
        <v>16</v>
      </c>
      <c r="G337" s="284" t="s">
        <v>1309</v>
      </c>
      <c r="H337" s="284" t="s">
        <v>767</v>
      </c>
      <c r="I337" s="285" t="s">
        <v>287</v>
      </c>
      <c r="J337" s="285" t="s">
        <v>103</v>
      </c>
      <c r="K337" s="283" t="s">
        <v>32</v>
      </c>
      <c r="L337" s="263" t="s">
        <v>36</v>
      </c>
      <c r="M337" s="125"/>
      <c r="N337" s="137"/>
      <c r="O337" s="137"/>
      <c r="P337" s="137"/>
      <c r="Q337" s="137"/>
      <c r="R337" s="137"/>
      <c r="S337" s="137"/>
      <c r="T337" s="137"/>
      <c r="U337" s="137"/>
      <c r="V337" s="137"/>
      <c r="W337" s="137"/>
      <c r="X337" s="137"/>
      <c r="Y337" s="137"/>
      <c r="Z337" s="137"/>
      <c r="AA337" s="137"/>
      <c r="AB337" s="137"/>
      <c r="AC337" s="137"/>
      <c r="AD337" s="137"/>
      <c r="AE337" s="137"/>
      <c r="AF337" s="137"/>
      <c r="AG337" s="137"/>
      <c r="AH337" s="137"/>
      <c r="AI337" s="48"/>
      <c r="AJ337" s="20"/>
    </row>
    <row r="338" spans="1:36" s="7" customFormat="1" ht="15" hidden="1" customHeight="1" x14ac:dyDescent="0.35">
      <c r="A338" s="263">
        <v>334</v>
      </c>
      <c r="B338" s="281">
        <v>31</v>
      </c>
      <c r="C338" s="273" t="s">
        <v>566</v>
      </c>
      <c r="D338" s="273" t="s">
        <v>636</v>
      </c>
      <c r="E338" s="307" t="s">
        <v>637</v>
      </c>
      <c r="F338" s="283" t="s">
        <v>17</v>
      </c>
      <c r="G338" s="284" t="s">
        <v>639</v>
      </c>
      <c r="H338" s="284" t="s">
        <v>640</v>
      </c>
      <c r="I338" s="285" t="s">
        <v>287</v>
      </c>
      <c r="J338" s="285" t="s">
        <v>103</v>
      </c>
      <c r="K338" s="283" t="s">
        <v>32</v>
      </c>
      <c r="L338" s="263" t="s">
        <v>36</v>
      </c>
      <c r="M338" s="125"/>
      <c r="N338" s="137"/>
      <c r="O338" s="137"/>
      <c r="P338" s="137"/>
      <c r="Q338" s="137"/>
      <c r="R338" s="137"/>
      <c r="S338" s="137"/>
      <c r="T338" s="137"/>
      <c r="U338" s="137"/>
      <c r="V338" s="137"/>
      <c r="W338" s="137"/>
      <c r="X338" s="137"/>
      <c r="Y338" s="137"/>
      <c r="Z338" s="137"/>
      <c r="AA338" s="137"/>
      <c r="AB338" s="137"/>
      <c r="AC338" s="137"/>
      <c r="AD338" s="137"/>
      <c r="AE338" s="137"/>
      <c r="AF338" s="137"/>
      <c r="AG338" s="137"/>
      <c r="AH338" s="137"/>
      <c r="AI338" s="48"/>
      <c r="AJ338" s="20"/>
    </row>
    <row r="339" spans="1:36" s="7" customFormat="1" ht="15" hidden="1" customHeight="1" x14ac:dyDescent="0.35">
      <c r="A339" s="263">
        <v>335</v>
      </c>
      <c r="B339" s="281">
        <v>31</v>
      </c>
      <c r="C339" s="273" t="s">
        <v>566</v>
      </c>
      <c r="D339" s="273" t="s">
        <v>636</v>
      </c>
      <c r="E339" s="307" t="s">
        <v>637</v>
      </c>
      <c r="F339" s="283" t="s">
        <v>18</v>
      </c>
      <c r="G339" s="284" t="s">
        <v>641</v>
      </c>
      <c r="H339" s="284" t="s">
        <v>768</v>
      </c>
      <c r="I339" s="285">
        <v>1</v>
      </c>
      <c r="J339" s="278" t="s">
        <v>31</v>
      </c>
      <c r="K339" s="283" t="s">
        <v>35</v>
      </c>
      <c r="L339" s="263" t="s">
        <v>36</v>
      </c>
      <c r="M339" s="127"/>
      <c r="N339" s="138"/>
      <c r="O339" s="138"/>
      <c r="P339" s="138"/>
      <c r="Q339" s="48"/>
      <c r="R339" s="20"/>
      <c r="S339" s="138"/>
      <c r="T339" s="138"/>
      <c r="U339" s="138"/>
      <c r="V339" s="138"/>
      <c r="W339" s="48"/>
      <c r="X339" s="20"/>
      <c r="Y339" s="138"/>
      <c r="Z339" s="138"/>
      <c r="AA339" s="138"/>
      <c r="AB339" s="138"/>
      <c r="AC339" s="48"/>
      <c r="AD339" s="20"/>
      <c r="AE339" s="138"/>
      <c r="AF339" s="138"/>
      <c r="AG339" s="138"/>
      <c r="AH339" s="138"/>
      <c r="AI339" s="48"/>
      <c r="AJ339" s="20"/>
    </row>
    <row r="340" spans="1:36" s="7" customFormat="1" ht="15" hidden="1" customHeight="1" x14ac:dyDescent="0.35">
      <c r="A340" s="263">
        <v>336</v>
      </c>
      <c r="B340" s="281">
        <v>31</v>
      </c>
      <c r="C340" s="273" t="s">
        <v>566</v>
      </c>
      <c r="D340" s="273" t="s">
        <v>636</v>
      </c>
      <c r="E340" s="307" t="s">
        <v>637</v>
      </c>
      <c r="F340" s="283" t="s">
        <v>19</v>
      </c>
      <c r="G340" s="284" t="s">
        <v>642</v>
      </c>
      <c r="H340" s="284" t="s">
        <v>769</v>
      </c>
      <c r="I340" s="285">
        <v>0.9</v>
      </c>
      <c r="J340" s="278" t="s">
        <v>31</v>
      </c>
      <c r="K340" s="283" t="s">
        <v>34</v>
      </c>
      <c r="L340" s="263" t="s">
        <v>36</v>
      </c>
      <c r="M340" s="64"/>
      <c r="N340" s="74"/>
      <c r="O340" s="74"/>
      <c r="P340" s="74"/>
      <c r="Q340" s="74"/>
      <c r="R340" s="74"/>
      <c r="S340" s="74"/>
      <c r="T340" s="74"/>
      <c r="U340" s="74"/>
      <c r="V340" s="74"/>
      <c r="W340" s="74"/>
      <c r="X340" s="74"/>
      <c r="Y340" s="74"/>
      <c r="Z340" s="74"/>
      <c r="AA340" s="74"/>
      <c r="AB340" s="74"/>
      <c r="AC340" s="74"/>
      <c r="AD340" s="74"/>
      <c r="AE340" s="74"/>
      <c r="AF340" s="74"/>
      <c r="AG340" s="74"/>
      <c r="AH340" s="74"/>
      <c r="AI340" s="74"/>
      <c r="AJ340" s="74"/>
    </row>
    <row r="341" spans="1:36" s="7" customFormat="1" ht="15" hidden="1" customHeight="1" x14ac:dyDescent="0.35">
      <c r="A341" s="265">
        <v>337</v>
      </c>
      <c r="B341" s="281">
        <v>31</v>
      </c>
      <c r="C341" s="273" t="s">
        <v>566</v>
      </c>
      <c r="D341" s="273" t="s">
        <v>636</v>
      </c>
      <c r="E341" s="307" t="s">
        <v>637</v>
      </c>
      <c r="F341" s="283" t="s">
        <v>19</v>
      </c>
      <c r="G341" s="284" t="s">
        <v>643</v>
      </c>
      <c r="H341" s="284" t="s">
        <v>770</v>
      </c>
      <c r="I341" s="285">
        <v>0.9</v>
      </c>
      <c r="J341" s="278" t="s">
        <v>31</v>
      </c>
      <c r="K341" s="283" t="s">
        <v>33</v>
      </c>
      <c r="L341" s="263" t="s">
        <v>36</v>
      </c>
      <c r="M341" s="127"/>
      <c r="N341" s="138"/>
      <c r="O341" s="138"/>
      <c r="P341" s="138"/>
      <c r="Q341" s="138"/>
      <c r="R341" s="138"/>
      <c r="S341" s="138"/>
      <c r="T341" s="138"/>
      <c r="U341" s="138"/>
      <c r="V341" s="138"/>
      <c r="W341" s="48"/>
      <c r="X341" s="48"/>
      <c r="Y341" s="138"/>
      <c r="Z341" s="138"/>
      <c r="AA341" s="138"/>
      <c r="AB341" s="138"/>
      <c r="AC341" s="138"/>
      <c r="AD341" s="138"/>
      <c r="AE341" s="138"/>
      <c r="AF341" s="138"/>
      <c r="AG341" s="138"/>
      <c r="AH341" s="138"/>
      <c r="AI341" s="48"/>
      <c r="AJ341" s="48"/>
    </row>
    <row r="342" spans="1:36" s="7" customFormat="1" ht="15" hidden="1" customHeight="1" x14ac:dyDescent="0.35">
      <c r="A342" s="263">
        <v>338</v>
      </c>
      <c r="B342" s="281">
        <v>31</v>
      </c>
      <c r="C342" s="273" t="s">
        <v>566</v>
      </c>
      <c r="D342" s="273" t="s">
        <v>636</v>
      </c>
      <c r="E342" s="307" t="s">
        <v>637</v>
      </c>
      <c r="F342" s="283" t="s">
        <v>18</v>
      </c>
      <c r="G342" s="284" t="s">
        <v>644</v>
      </c>
      <c r="H342" s="284" t="s">
        <v>771</v>
      </c>
      <c r="I342" s="285">
        <v>1</v>
      </c>
      <c r="J342" s="278" t="s">
        <v>31</v>
      </c>
      <c r="K342" s="283" t="s">
        <v>35</v>
      </c>
      <c r="L342" s="263" t="s">
        <v>36</v>
      </c>
      <c r="M342" s="127"/>
      <c r="N342" s="138"/>
      <c r="O342" s="138"/>
      <c r="P342" s="138"/>
      <c r="Q342" s="48"/>
      <c r="R342" s="20"/>
      <c r="S342" s="138"/>
      <c r="T342" s="138"/>
      <c r="U342" s="138"/>
      <c r="V342" s="138"/>
      <c r="W342" s="48"/>
      <c r="X342" s="20"/>
      <c r="Y342" s="138"/>
      <c r="Z342" s="138"/>
      <c r="AA342" s="138"/>
      <c r="AB342" s="138"/>
      <c r="AC342" s="48"/>
      <c r="AD342" s="20"/>
      <c r="AE342" s="138"/>
      <c r="AF342" s="138"/>
      <c r="AG342" s="138"/>
      <c r="AH342" s="138"/>
      <c r="AI342" s="48"/>
      <c r="AJ342" s="20"/>
    </row>
    <row r="343" spans="1:36" s="7" customFormat="1" ht="15" hidden="1" customHeight="1" x14ac:dyDescent="0.35">
      <c r="A343" s="263">
        <v>339</v>
      </c>
      <c r="B343" s="281">
        <v>31</v>
      </c>
      <c r="C343" s="273" t="s">
        <v>566</v>
      </c>
      <c r="D343" s="273" t="s">
        <v>636</v>
      </c>
      <c r="E343" s="307" t="s">
        <v>637</v>
      </c>
      <c r="F343" s="283" t="s">
        <v>19</v>
      </c>
      <c r="G343" s="284" t="s">
        <v>805</v>
      </c>
      <c r="H343" s="284" t="s">
        <v>772</v>
      </c>
      <c r="I343" s="285">
        <v>0.9</v>
      </c>
      <c r="J343" s="278" t="s">
        <v>31</v>
      </c>
      <c r="K343" s="283" t="s">
        <v>34</v>
      </c>
      <c r="L343" s="263" t="s">
        <v>36</v>
      </c>
      <c r="M343" s="64"/>
      <c r="N343" s="74"/>
      <c r="O343" s="74"/>
      <c r="P343" s="74"/>
      <c r="Q343" s="74"/>
      <c r="R343" s="74"/>
      <c r="S343" s="74"/>
      <c r="T343" s="74"/>
      <c r="U343" s="74"/>
      <c r="V343" s="74"/>
      <c r="W343" s="74"/>
      <c r="X343" s="74"/>
      <c r="Y343" s="74"/>
      <c r="Z343" s="74"/>
      <c r="AA343" s="74"/>
      <c r="AB343" s="74"/>
      <c r="AC343" s="74"/>
      <c r="AD343" s="74"/>
      <c r="AE343" s="74"/>
      <c r="AF343" s="74"/>
      <c r="AG343" s="74"/>
      <c r="AH343" s="74"/>
      <c r="AI343" s="74"/>
      <c r="AJ343" s="74"/>
    </row>
    <row r="344" spans="1:36" s="7" customFormat="1" ht="15" hidden="1" customHeight="1" x14ac:dyDescent="0.35">
      <c r="A344" s="263">
        <v>340</v>
      </c>
      <c r="B344" s="281">
        <v>31</v>
      </c>
      <c r="C344" s="273" t="s">
        <v>566</v>
      </c>
      <c r="D344" s="273" t="s">
        <v>636</v>
      </c>
      <c r="E344" s="307" t="s">
        <v>638</v>
      </c>
      <c r="F344" s="283" t="s">
        <v>18</v>
      </c>
      <c r="G344" s="284" t="s">
        <v>645</v>
      </c>
      <c r="H344" s="284" t="s">
        <v>806</v>
      </c>
      <c r="I344" s="285">
        <v>0.9</v>
      </c>
      <c r="J344" s="278" t="s">
        <v>31</v>
      </c>
      <c r="K344" s="283" t="s">
        <v>33</v>
      </c>
      <c r="L344" s="263" t="s">
        <v>36</v>
      </c>
      <c r="M344" s="127"/>
      <c r="N344" s="138"/>
      <c r="O344" s="138"/>
      <c r="P344" s="138"/>
      <c r="Q344" s="138"/>
      <c r="R344" s="138"/>
      <c r="S344" s="138"/>
      <c r="T344" s="138"/>
      <c r="U344" s="138"/>
      <c r="V344" s="138"/>
      <c r="W344" s="48"/>
      <c r="X344" s="48"/>
      <c r="Y344" s="138"/>
      <c r="Z344" s="138"/>
      <c r="AA344" s="138"/>
      <c r="AB344" s="138"/>
      <c r="AC344" s="138"/>
      <c r="AD344" s="138"/>
      <c r="AE344" s="138"/>
      <c r="AF344" s="138"/>
      <c r="AG344" s="138"/>
      <c r="AH344" s="138"/>
      <c r="AI344" s="48"/>
      <c r="AJ344" s="48"/>
    </row>
    <row r="345" spans="1:36" s="7" customFormat="1" ht="15" hidden="1" customHeight="1" x14ac:dyDescent="0.35">
      <c r="A345" s="263">
        <v>341</v>
      </c>
      <c r="B345" s="281">
        <v>31</v>
      </c>
      <c r="C345" s="273" t="s">
        <v>566</v>
      </c>
      <c r="D345" s="273" t="s">
        <v>636</v>
      </c>
      <c r="E345" s="307" t="s">
        <v>637</v>
      </c>
      <c r="F345" s="283" t="s">
        <v>19</v>
      </c>
      <c r="G345" s="284" t="s">
        <v>646</v>
      </c>
      <c r="H345" s="284" t="s">
        <v>773</v>
      </c>
      <c r="I345" s="285">
        <v>0.5</v>
      </c>
      <c r="J345" s="278" t="s">
        <v>31</v>
      </c>
      <c r="K345" s="283" t="s">
        <v>35</v>
      </c>
      <c r="L345" s="263" t="s">
        <v>36</v>
      </c>
      <c r="M345" s="127"/>
      <c r="N345" s="138"/>
      <c r="O345" s="138"/>
      <c r="P345" s="138"/>
      <c r="Q345" s="48"/>
      <c r="R345" s="20"/>
      <c r="S345" s="138"/>
      <c r="T345" s="138"/>
      <c r="U345" s="138"/>
      <c r="V345" s="138"/>
      <c r="W345" s="48"/>
      <c r="X345" s="20"/>
      <c r="Y345" s="138"/>
      <c r="Z345" s="138"/>
      <c r="AA345" s="138"/>
      <c r="AB345" s="138"/>
      <c r="AC345" s="48"/>
      <c r="AD345" s="20"/>
      <c r="AE345" s="138"/>
      <c r="AF345" s="138"/>
      <c r="AG345" s="138"/>
      <c r="AH345" s="138"/>
      <c r="AI345" s="48"/>
      <c r="AJ345" s="20"/>
    </row>
    <row r="346" spans="1:36" s="7" customFormat="1" ht="15" hidden="1" customHeight="1" x14ac:dyDescent="0.35">
      <c r="A346" s="263">
        <v>342</v>
      </c>
      <c r="B346" s="281">
        <v>31</v>
      </c>
      <c r="C346" s="273" t="s">
        <v>566</v>
      </c>
      <c r="D346" s="273" t="s">
        <v>636</v>
      </c>
      <c r="E346" s="307" t="s">
        <v>637</v>
      </c>
      <c r="F346" s="283" t="s">
        <v>19</v>
      </c>
      <c r="G346" s="284" t="s">
        <v>647</v>
      </c>
      <c r="H346" s="284" t="s">
        <v>774</v>
      </c>
      <c r="I346" s="285">
        <v>0.4</v>
      </c>
      <c r="J346" s="278" t="s">
        <v>31</v>
      </c>
      <c r="K346" s="283" t="s">
        <v>35</v>
      </c>
      <c r="L346" s="263" t="s">
        <v>36</v>
      </c>
      <c r="M346" s="127"/>
      <c r="N346" s="138"/>
      <c r="O346" s="138"/>
      <c r="P346" s="138"/>
      <c r="Q346" s="48"/>
      <c r="R346" s="20"/>
      <c r="S346" s="138"/>
      <c r="T346" s="138"/>
      <c r="U346" s="138"/>
      <c r="V346" s="138"/>
      <c r="W346" s="48"/>
      <c r="X346" s="20"/>
      <c r="Y346" s="138"/>
      <c r="Z346" s="138"/>
      <c r="AA346" s="138"/>
      <c r="AB346" s="138"/>
      <c r="AC346" s="48"/>
      <c r="AD346" s="20"/>
      <c r="AE346" s="138"/>
      <c r="AF346" s="138"/>
      <c r="AG346" s="138"/>
      <c r="AH346" s="138"/>
      <c r="AI346" s="48"/>
      <c r="AJ346" s="20"/>
    </row>
    <row r="347" spans="1:36" s="7" customFormat="1" ht="15" hidden="1" customHeight="1" x14ac:dyDescent="0.35">
      <c r="A347" s="265">
        <v>343</v>
      </c>
      <c r="B347" s="281">
        <v>32</v>
      </c>
      <c r="C347" s="273" t="s">
        <v>566</v>
      </c>
      <c r="D347" s="273" t="s">
        <v>648</v>
      </c>
      <c r="E347" s="307" t="s">
        <v>586</v>
      </c>
      <c r="F347" s="283" t="s">
        <v>16</v>
      </c>
      <c r="G347" s="284" t="s">
        <v>649</v>
      </c>
      <c r="H347" s="284" t="s">
        <v>775</v>
      </c>
      <c r="I347" s="285" t="s">
        <v>596</v>
      </c>
      <c r="J347" s="285" t="s">
        <v>103</v>
      </c>
      <c r="K347" s="283" t="s">
        <v>32</v>
      </c>
      <c r="L347" s="263" t="s">
        <v>36</v>
      </c>
      <c r="M347" s="125"/>
      <c r="N347" s="137"/>
      <c r="O347" s="137"/>
      <c r="P347" s="137"/>
      <c r="Q347" s="137"/>
      <c r="R347" s="137"/>
      <c r="S347" s="137"/>
      <c r="T347" s="137"/>
      <c r="U347" s="137"/>
      <c r="V347" s="137"/>
      <c r="W347" s="137"/>
      <c r="X347" s="137"/>
      <c r="Y347" s="137"/>
      <c r="Z347" s="137"/>
      <c r="AA347" s="137"/>
      <c r="AB347" s="137"/>
      <c r="AC347" s="137"/>
      <c r="AD347" s="137"/>
      <c r="AE347" s="137"/>
      <c r="AF347" s="137"/>
      <c r="AG347" s="137"/>
      <c r="AH347" s="137"/>
      <c r="AI347" s="48"/>
      <c r="AJ347" s="48"/>
    </row>
    <row r="348" spans="1:36" s="7" customFormat="1" ht="15" hidden="1" customHeight="1" x14ac:dyDescent="0.35">
      <c r="A348" s="263">
        <v>344</v>
      </c>
      <c r="B348" s="281">
        <v>32</v>
      </c>
      <c r="C348" s="273" t="s">
        <v>566</v>
      </c>
      <c r="D348" s="273" t="s">
        <v>648</v>
      </c>
      <c r="E348" s="307" t="s">
        <v>586</v>
      </c>
      <c r="F348" s="283" t="s">
        <v>17</v>
      </c>
      <c r="G348" s="284" t="s">
        <v>650</v>
      </c>
      <c r="H348" s="284" t="s">
        <v>776</v>
      </c>
      <c r="I348" s="285">
        <v>1</v>
      </c>
      <c r="J348" s="278" t="s">
        <v>31</v>
      </c>
      <c r="K348" s="283" t="s">
        <v>32</v>
      </c>
      <c r="L348" s="263" t="s">
        <v>36</v>
      </c>
      <c r="M348" s="125"/>
      <c r="N348" s="137"/>
      <c r="O348" s="137"/>
      <c r="P348" s="137"/>
      <c r="Q348" s="137"/>
      <c r="R348" s="137"/>
      <c r="S348" s="137"/>
      <c r="T348" s="137"/>
      <c r="U348" s="137"/>
      <c r="V348" s="137"/>
      <c r="W348" s="137"/>
      <c r="X348" s="137"/>
      <c r="Y348" s="137"/>
      <c r="Z348" s="137"/>
      <c r="AA348" s="137"/>
      <c r="AB348" s="137"/>
      <c r="AC348" s="137"/>
      <c r="AD348" s="137"/>
      <c r="AE348" s="137"/>
      <c r="AF348" s="137"/>
      <c r="AG348" s="137"/>
      <c r="AH348" s="137"/>
      <c r="AI348" s="48"/>
      <c r="AJ348" s="48"/>
    </row>
    <row r="349" spans="1:36" s="7" customFormat="1" ht="15" hidden="1" customHeight="1" x14ac:dyDescent="0.35">
      <c r="A349" s="263">
        <v>345</v>
      </c>
      <c r="B349" s="281">
        <v>32</v>
      </c>
      <c r="C349" s="273" t="s">
        <v>566</v>
      </c>
      <c r="D349" s="273" t="s">
        <v>648</v>
      </c>
      <c r="E349" s="307" t="s">
        <v>568</v>
      </c>
      <c r="F349" s="283" t="s">
        <v>18</v>
      </c>
      <c r="G349" s="284" t="s">
        <v>651</v>
      </c>
      <c r="H349" s="284" t="s">
        <v>777</v>
      </c>
      <c r="I349" s="285" t="s">
        <v>660</v>
      </c>
      <c r="J349" s="285" t="s">
        <v>103</v>
      </c>
      <c r="K349" s="283" t="s">
        <v>33</v>
      </c>
      <c r="L349" s="263" t="s">
        <v>36</v>
      </c>
      <c r="M349" s="127"/>
      <c r="N349" s="138"/>
      <c r="O349" s="138"/>
      <c r="P349" s="138"/>
      <c r="Q349" s="138"/>
      <c r="R349" s="138"/>
      <c r="S349" s="138"/>
      <c r="T349" s="138"/>
      <c r="U349" s="138"/>
      <c r="V349" s="138"/>
      <c r="W349" s="48"/>
      <c r="X349" s="48"/>
      <c r="Y349" s="130"/>
      <c r="Z349" s="138"/>
      <c r="AA349" s="138"/>
      <c r="AB349" s="138"/>
      <c r="AC349" s="138"/>
      <c r="AD349" s="138"/>
      <c r="AE349" s="138"/>
      <c r="AF349" s="138"/>
      <c r="AG349" s="138"/>
      <c r="AH349" s="138"/>
      <c r="AI349" s="48"/>
      <c r="AJ349" s="48"/>
    </row>
    <row r="350" spans="1:36" s="7" customFormat="1" ht="15" hidden="1" customHeight="1" x14ac:dyDescent="0.35">
      <c r="A350" s="263">
        <v>346</v>
      </c>
      <c r="B350" s="281">
        <v>32</v>
      </c>
      <c r="C350" s="273" t="s">
        <v>566</v>
      </c>
      <c r="D350" s="273" t="s">
        <v>648</v>
      </c>
      <c r="E350" s="307" t="s">
        <v>568</v>
      </c>
      <c r="F350" s="283" t="s">
        <v>19</v>
      </c>
      <c r="G350" s="284" t="s">
        <v>652</v>
      </c>
      <c r="H350" s="284" t="s">
        <v>653</v>
      </c>
      <c r="I350" s="285">
        <v>1</v>
      </c>
      <c r="J350" s="278" t="s">
        <v>31</v>
      </c>
      <c r="K350" s="283" t="s">
        <v>35</v>
      </c>
      <c r="L350" s="263" t="s">
        <v>36</v>
      </c>
      <c r="M350" s="127"/>
      <c r="N350" s="127"/>
      <c r="O350" s="127"/>
      <c r="P350" s="127"/>
      <c r="Q350" s="47"/>
      <c r="R350" s="20"/>
      <c r="S350" s="138"/>
      <c r="T350" s="127"/>
      <c r="U350" s="127"/>
      <c r="V350" s="127"/>
      <c r="W350" s="47"/>
      <c r="X350" s="20"/>
      <c r="Y350" s="138"/>
      <c r="Z350" s="127"/>
      <c r="AA350" s="127"/>
      <c r="AB350" s="127"/>
      <c r="AC350" s="47"/>
      <c r="AD350" s="20"/>
      <c r="AE350" s="138"/>
      <c r="AF350" s="127"/>
      <c r="AG350" s="127"/>
      <c r="AH350" s="127"/>
      <c r="AI350" s="47"/>
      <c r="AJ350" s="20"/>
    </row>
    <row r="351" spans="1:36" s="7" customFormat="1" ht="15" hidden="1" customHeight="1" x14ac:dyDescent="0.35">
      <c r="A351" s="263">
        <v>347</v>
      </c>
      <c r="B351" s="281">
        <v>32</v>
      </c>
      <c r="C351" s="273" t="s">
        <v>566</v>
      </c>
      <c r="D351" s="273" t="s">
        <v>648</v>
      </c>
      <c r="E351" s="307" t="s">
        <v>568</v>
      </c>
      <c r="F351" s="283" t="s">
        <v>19</v>
      </c>
      <c r="G351" s="284" t="s">
        <v>654</v>
      </c>
      <c r="H351" s="284" t="s">
        <v>778</v>
      </c>
      <c r="I351" s="285">
        <v>1</v>
      </c>
      <c r="J351" s="278" t="s">
        <v>31</v>
      </c>
      <c r="K351" s="283" t="s">
        <v>35</v>
      </c>
      <c r="L351" s="263" t="s">
        <v>36</v>
      </c>
      <c r="M351" s="127"/>
      <c r="N351" s="127"/>
      <c r="O351" s="127"/>
      <c r="P351" s="127"/>
      <c r="Q351" s="47"/>
      <c r="R351" s="20"/>
      <c r="S351" s="138"/>
      <c r="T351" s="127"/>
      <c r="U351" s="127"/>
      <c r="V351" s="127"/>
      <c r="W351" s="47"/>
      <c r="X351" s="20"/>
      <c r="Y351" s="138"/>
      <c r="Z351" s="127"/>
      <c r="AA351" s="127"/>
      <c r="AB351" s="127"/>
      <c r="AC351" s="47"/>
      <c r="AD351" s="20"/>
      <c r="AE351" s="138"/>
      <c r="AF351" s="127"/>
      <c r="AG351" s="127"/>
      <c r="AH351" s="127"/>
      <c r="AI351" s="47"/>
      <c r="AJ351" s="20"/>
    </row>
    <row r="352" spans="1:36" s="7" customFormat="1" ht="15" hidden="1" customHeight="1" x14ac:dyDescent="0.35">
      <c r="A352" s="263">
        <v>348</v>
      </c>
      <c r="B352" s="281">
        <v>32</v>
      </c>
      <c r="C352" s="273" t="s">
        <v>566</v>
      </c>
      <c r="D352" s="273" t="s">
        <v>648</v>
      </c>
      <c r="E352" s="307" t="s">
        <v>568</v>
      </c>
      <c r="F352" s="283" t="s">
        <v>18</v>
      </c>
      <c r="G352" s="284" t="s">
        <v>655</v>
      </c>
      <c r="H352" s="284" t="s">
        <v>779</v>
      </c>
      <c r="I352" s="285">
        <v>1</v>
      </c>
      <c r="J352" s="278" t="s">
        <v>31</v>
      </c>
      <c r="K352" s="283" t="s">
        <v>35</v>
      </c>
      <c r="L352" s="263" t="s">
        <v>36</v>
      </c>
      <c r="M352" s="127"/>
      <c r="N352" s="138"/>
      <c r="O352" s="138"/>
      <c r="P352" s="138"/>
      <c r="Q352" s="48"/>
      <c r="R352" s="20"/>
      <c r="S352" s="138"/>
      <c r="T352" s="138"/>
      <c r="U352" s="138"/>
      <c r="V352" s="138"/>
      <c r="W352" s="48"/>
      <c r="X352" s="20"/>
      <c r="Y352" s="138"/>
      <c r="Z352" s="138"/>
      <c r="AA352" s="138"/>
      <c r="AB352" s="138"/>
      <c r="AC352" s="48"/>
      <c r="AD352" s="20"/>
      <c r="AE352" s="138"/>
      <c r="AF352" s="138"/>
      <c r="AG352" s="138"/>
      <c r="AH352" s="138"/>
      <c r="AI352" s="48"/>
      <c r="AJ352" s="20"/>
    </row>
    <row r="353" spans="1:36" s="7" customFormat="1" ht="15" hidden="1" customHeight="1" x14ac:dyDescent="0.35">
      <c r="A353" s="265">
        <v>349</v>
      </c>
      <c r="B353" s="281">
        <v>32</v>
      </c>
      <c r="C353" s="273" t="s">
        <v>566</v>
      </c>
      <c r="D353" s="273" t="s">
        <v>648</v>
      </c>
      <c r="E353" s="307" t="s">
        <v>568</v>
      </c>
      <c r="F353" s="283" t="s">
        <v>19</v>
      </c>
      <c r="G353" s="284" t="s">
        <v>1310</v>
      </c>
      <c r="H353" s="284" t="s">
        <v>656</v>
      </c>
      <c r="I353" s="285">
        <v>1</v>
      </c>
      <c r="J353" s="278" t="s">
        <v>31</v>
      </c>
      <c r="K353" s="283" t="s">
        <v>34</v>
      </c>
      <c r="L353" s="263" t="s">
        <v>36</v>
      </c>
      <c r="M353" s="64"/>
      <c r="N353" s="74"/>
      <c r="O353" s="74"/>
      <c r="P353" s="74"/>
      <c r="Q353" s="74"/>
      <c r="R353" s="74"/>
      <c r="S353" s="74"/>
      <c r="T353" s="74"/>
      <c r="U353" s="74"/>
      <c r="V353" s="74"/>
      <c r="W353" s="74"/>
      <c r="X353" s="74"/>
      <c r="Y353" s="74"/>
      <c r="Z353" s="74"/>
      <c r="AA353" s="74"/>
      <c r="AB353" s="74"/>
      <c r="AC353" s="74"/>
      <c r="AD353" s="74"/>
      <c r="AE353" s="74"/>
      <c r="AF353" s="74"/>
      <c r="AG353" s="74"/>
      <c r="AH353" s="74"/>
      <c r="AI353" s="74"/>
      <c r="AJ353" s="74"/>
    </row>
    <row r="354" spans="1:36" s="7" customFormat="1" ht="15" hidden="1" customHeight="1" x14ac:dyDescent="0.35">
      <c r="A354" s="263">
        <v>350</v>
      </c>
      <c r="B354" s="281">
        <v>32</v>
      </c>
      <c r="C354" s="273" t="s">
        <v>566</v>
      </c>
      <c r="D354" s="273" t="s">
        <v>648</v>
      </c>
      <c r="E354" s="307" t="s">
        <v>568</v>
      </c>
      <c r="F354" s="283" t="s">
        <v>19</v>
      </c>
      <c r="G354" s="284" t="s">
        <v>789</v>
      </c>
      <c r="H354" s="284" t="s">
        <v>657</v>
      </c>
      <c r="I354" s="285">
        <v>1</v>
      </c>
      <c r="J354" s="278" t="s">
        <v>31</v>
      </c>
      <c r="K354" s="283" t="s">
        <v>34</v>
      </c>
      <c r="L354" s="263" t="s">
        <v>36</v>
      </c>
      <c r="M354" s="64"/>
      <c r="N354" s="74"/>
      <c r="O354" s="74"/>
      <c r="P354" s="74"/>
      <c r="Q354" s="74"/>
      <c r="R354" s="74"/>
      <c r="S354" s="74"/>
      <c r="T354" s="74"/>
      <c r="U354" s="74"/>
      <c r="V354" s="74"/>
      <c r="W354" s="74"/>
      <c r="X354" s="74"/>
      <c r="Y354" s="74"/>
      <c r="Z354" s="74"/>
      <c r="AA354" s="74"/>
      <c r="AB354" s="74"/>
      <c r="AC354" s="74"/>
      <c r="AD354" s="74"/>
      <c r="AE354" s="74"/>
      <c r="AF354" s="74"/>
      <c r="AG354" s="74"/>
      <c r="AH354" s="74"/>
      <c r="AI354" s="74"/>
      <c r="AJ354" s="74"/>
    </row>
    <row r="355" spans="1:36" s="7" customFormat="1" ht="15" hidden="1" customHeight="1" x14ac:dyDescent="0.35">
      <c r="A355" s="263">
        <v>351</v>
      </c>
      <c r="B355" s="281">
        <v>32</v>
      </c>
      <c r="C355" s="273" t="s">
        <v>566</v>
      </c>
      <c r="D355" s="273" t="s">
        <v>648</v>
      </c>
      <c r="E355" s="307" t="s">
        <v>568</v>
      </c>
      <c r="F355" s="283" t="s">
        <v>18</v>
      </c>
      <c r="G355" s="284" t="s">
        <v>658</v>
      </c>
      <c r="H355" s="284" t="s">
        <v>780</v>
      </c>
      <c r="I355" s="285">
        <v>1</v>
      </c>
      <c r="J355" s="278" t="s">
        <v>31</v>
      </c>
      <c r="K355" s="283" t="s">
        <v>35</v>
      </c>
      <c r="L355" s="263" t="s">
        <v>36</v>
      </c>
      <c r="M355" s="127"/>
      <c r="N355" s="127"/>
      <c r="O355" s="127"/>
      <c r="P355" s="127"/>
      <c r="Q355" s="47"/>
      <c r="R355" s="154">
        <v>15</v>
      </c>
      <c r="S355" s="127"/>
      <c r="T355" s="127"/>
      <c r="U355" s="127"/>
      <c r="V355" s="127"/>
      <c r="W355" s="47"/>
      <c r="X355" s="154">
        <v>15</v>
      </c>
      <c r="Y355" s="127"/>
      <c r="Z355" s="127"/>
      <c r="AA355" s="127"/>
      <c r="AB355" s="127"/>
      <c r="AC355" s="47"/>
      <c r="AD355" s="154">
        <v>15</v>
      </c>
      <c r="AE355" s="127"/>
      <c r="AF355" s="127"/>
      <c r="AG355" s="127"/>
      <c r="AH355" s="127"/>
      <c r="AI355" s="47"/>
      <c r="AJ355" s="154">
        <v>15</v>
      </c>
    </row>
    <row r="356" spans="1:36" s="7" customFormat="1" ht="15" hidden="1" customHeight="1" x14ac:dyDescent="0.35">
      <c r="A356" s="263">
        <v>352</v>
      </c>
      <c r="B356" s="281">
        <v>32</v>
      </c>
      <c r="C356" s="273" t="s">
        <v>566</v>
      </c>
      <c r="D356" s="273" t="s">
        <v>648</v>
      </c>
      <c r="E356" s="307" t="s">
        <v>568</v>
      </c>
      <c r="F356" s="283" t="s">
        <v>19</v>
      </c>
      <c r="G356" s="284" t="s">
        <v>659</v>
      </c>
      <c r="H356" s="284" t="s">
        <v>781</v>
      </c>
      <c r="I356" s="285">
        <v>1</v>
      </c>
      <c r="J356" s="278" t="s">
        <v>31</v>
      </c>
      <c r="K356" s="283" t="s">
        <v>35</v>
      </c>
      <c r="L356" s="263" t="s">
        <v>36</v>
      </c>
      <c r="M356" s="127"/>
      <c r="N356" s="138"/>
      <c r="O356" s="138"/>
      <c r="P356" s="138"/>
      <c r="Q356" s="48"/>
      <c r="R356" s="20"/>
      <c r="S356" s="138"/>
      <c r="T356" s="138"/>
      <c r="U356" s="138"/>
      <c r="V356" s="138"/>
      <c r="W356" s="48"/>
      <c r="X356" s="20"/>
      <c r="Y356" s="138"/>
      <c r="Z356" s="138"/>
      <c r="AA356" s="138"/>
      <c r="AB356" s="138"/>
      <c r="AC356" s="48"/>
      <c r="AD356" s="20"/>
      <c r="AE356" s="138"/>
      <c r="AF356" s="138"/>
      <c r="AG356" s="138"/>
      <c r="AH356" s="138"/>
      <c r="AI356" s="48"/>
      <c r="AJ356" s="20"/>
    </row>
    <row r="357" spans="1:36" s="7" customFormat="1" ht="15" hidden="1" customHeight="1" x14ac:dyDescent="0.35">
      <c r="A357" s="263">
        <v>353</v>
      </c>
      <c r="B357" s="281">
        <v>33</v>
      </c>
      <c r="C357" s="273" t="s">
        <v>566</v>
      </c>
      <c r="D357" s="273" t="s">
        <v>661</v>
      </c>
      <c r="E357" s="307" t="s">
        <v>568</v>
      </c>
      <c r="F357" s="283" t="s">
        <v>16</v>
      </c>
      <c r="G357" s="284" t="s">
        <v>662</v>
      </c>
      <c r="H357" s="284" t="s">
        <v>782</v>
      </c>
      <c r="I357" s="285" t="s">
        <v>667</v>
      </c>
      <c r="J357" s="285" t="s">
        <v>103</v>
      </c>
      <c r="K357" s="283" t="s">
        <v>32</v>
      </c>
      <c r="L357" s="263" t="s">
        <v>36</v>
      </c>
      <c r="M357" s="125"/>
      <c r="N357" s="137"/>
      <c r="O357" s="137"/>
      <c r="P357" s="137"/>
      <c r="Q357" s="137"/>
      <c r="R357" s="137"/>
      <c r="S357" s="137"/>
      <c r="T357" s="137"/>
      <c r="U357" s="137"/>
      <c r="V357" s="137"/>
      <c r="W357" s="137"/>
      <c r="X357" s="137"/>
      <c r="Y357" s="137"/>
      <c r="Z357" s="137"/>
      <c r="AA357" s="137"/>
      <c r="AB357" s="137"/>
      <c r="AC357" s="137"/>
      <c r="AD357" s="137"/>
      <c r="AE357" s="137"/>
      <c r="AF357" s="137"/>
      <c r="AG357" s="137"/>
      <c r="AH357" s="137"/>
      <c r="AI357" s="104"/>
      <c r="AJ357" s="104"/>
    </row>
    <row r="358" spans="1:36" s="7" customFormat="1" ht="15" hidden="1" customHeight="1" x14ac:dyDescent="0.35">
      <c r="A358" s="263">
        <v>354</v>
      </c>
      <c r="B358" s="281">
        <v>33</v>
      </c>
      <c r="C358" s="273" t="s">
        <v>566</v>
      </c>
      <c r="D358" s="273" t="s">
        <v>661</v>
      </c>
      <c r="E358" s="307" t="s">
        <v>568</v>
      </c>
      <c r="F358" s="283" t="s">
        <v>17</v>
      </c>
      <c r="G358" s="284" t="s">
        <v>663</v>
      </c>
      <c r="H358" s="284" t="s">
        <v>783</v>
      </c>
      <c r="I358" s="285">
        <v>1</v>
      </c>
      <c r="J358" s="278" t="s">
        <v>31</v>
      </c>
      <c r="K358" s="283" t="s">
        <v>32</v>
      </c>
      <c r="L358" s="263" t="s">
        <v>36</v>
      </c>
      <c r="M358" s="125"/>
      <c r="N358" s="137"/>
      <c r="O358" s="137"/>
      <c r="P358" s="137"/>
      <c r="Q358" s="137"/>
      <c r="R358" s="137"/>
      <c r="S358" s="137"/>
      <c r="T358" s="137"/>
      <c r="U358" s="137"/>
      <c r="V358" s="137"/>
      <c r="W358" s="137"/>
      <c r="X358" s="137"/>
      <c r="Y358" s="137"/>
      <c r="Z358" s="137"/>
      <c r="AA358" s="137"/>
      <c r="AB358" s="137"/>
      <c r="AC358" s="137"/>
      <c r="AD358" s="137"/>
      <c r="AE358" s="137"/>
      <c r="AF358" s="137"/>
      <c r="AG358" s="137"/>
      <c r="AH358" s="137"/>
      <c r="AI358" s="88"/>
      <c r="AJ358" s="104"/>
    </row>
    <row r="359" spans="1:36" s="7" customFormat="1" ht="15" hidden="1" customHeight="1" x14ac:dyDescent="0.35">
      <c r="A359" s="265">
        <v>355</v>
      </c>
      <c r="B359" s="281">
        <v>33</v>
      </c>
      <c r="C359" s="273" t="s">
        <v>566</v>
      </c>
      <c r="D359" s="273" t="s">
        <v>661</v>
      </c>
      <c r="E359" s="307" t="s">
        <v>568</v>
      </c>
      <c r="F359" s="283" t="s">
        <v>18</v>
      </c>
      <c r="G359" s="284" t="s">
        <v>664</v>
      </c>
      <c r="H359" s="284" t="s">
        <v>784</v>
      </c>
      <c r="I359" s="285">
        <v>1</v>
      </c>
      <c r="J359" s="278" t="s">
        <v>31</v>
      </c>
      <c r="K359" s="283" t="s">
        <v>35</v>
      </c>
      <c r="L359" s="263" t="s">
        <v>36</v>
      </c>
      <c r="M359" s="127"/>
      <c r="N359" s="141"/>
      <c r="O359" s="141"/>
      <c r="P359" s="141"/>
      <c r="Q359" s="88"/>
      <c r="R359" s="105"/>
      <c r="S359" s="141"/>
      <c r="T359" s="141"/>
      <c r="U359" s="141"/>
      <c r="V359" s="141"/>
      <c r="W359" s="88"/>
      <c r="X359" s="105"/>
      <c r="Y359" s="141"/>
      <c r="Z359" s="141"/>
      <c r="AA359" s="141"/>
      <c r="AB359" s="141"/>
      <c r="AC359" s="88"/>
      <c r="AD359" s="105"/>
      <c r="AE359" s="141"/>
      <c r="AF359" s="141"/>
      <c r="AG359" s="141"/>
      <c r="AH359" s="141"/>
      <c r="AI359" s="88"/>
      <c r="AJ359" s="105"/>
    </row>
    <row r="360" spans="1:36" s="3" customFormat="1" ht="15" hidden="1" customHeight="1" x14ac:dyDescent="0.4">
      <c r="A360" s="263">
        <v>356</v>
      </c>
      <c r="B360" s="281">
        <v>33</v>
      </c>
      <c r="C360" s="273" t="s">
        <v>566</v>
      </c>
      <c r="D360" s="273" t="s">
        <v>661</v>
      </c>
      <c r="E360" s="307" t="s">
        <v>568</v>
      </c>
      <c r="F360" s="283" t="s">
        <v>19</v>
      </c>
      <c r="G360" s="284" t="s">
        <v>690</v>
      </c>
      <c r="H360" s="284" t="s">
        <v>785</v>
      </c>
      <c r="I360" s="285">
        <v>1</v>
      </c>
      <c r="J360" s="278" t="s">
        <v>31</v>
      </c>
      <c r="K360" s="283" t="s">
        <v>35</v>
      </c>
      <c r="L360" s="263" t="s">
        <v>36</v>
      </c>
      <c r="M360" s="127"/>
      <c r="N360" s="130"/>
      <c r="O360" s="130"/>
      <c r="P360" s="130"/>
      <c r="Q360" s="77"/>
      <c r="R360" s="155">
        <v>20</v>
      </c>
      <c r="S360" s="130"/>
      <c r="T360" s="130"/>
      <c r="U360" s="130"/>
      <c r="V360" s="130"/>
      <c r="W360" s="77"/>
      <c r="X360" s="155">
        <v>20</v>
      </c>
      <c r="Y360" s="130"/>
      <c r="Z360" s="130"/>
      <c r="AA360" s="130"/>
      <c r="AB360" s="130"/>
      <c r="AC360" s="77"/>
      <c r="AD360" s="155">
        <v>20</v>
      </c>
      <c r="AE360" s="130"/>
      <c r="AF360" s="130"/>
      <c r="AG360" s="130"/>
      <c r="AH360" s="130"/>
      <c r="AI360" s="77"/>
      <c r="AJ360" s="155">
        <v>20</v>
      </c>
    </row>
    <row r="361" spans="1:36" s="3" customFormat="1" ht="15" hidden="1" customHeight="1" x14ac:dyDescent="0.4">
      <c r="A361" s="263">
        <v>357</v>
      </c>
      <c r="B361" s="281">
        <v>33</v>
      </c>
      <c r="C361" s="273" t="s">
        <v>566</v>
      </c>
      <c r="D361" s="273" t="s">
        <v>661</v>
      </c>
      <c r="E361" s="307" t="s">
        <v>568</v>
      </c>
      <c r="F361" s="283" t="s">
        <v>19</v>
      </c>
      <c r="G361" s="284" t="s">
        <v>691</v>
      </c>
      <c r="H361" s="284" t="s">
        <v>786</v>
      </c>
      <c r="I361" s="285">
        <v>1</v>
      </c>
      <c r="J361" s="278" t="s">
        <v>31</v>
      </c>
      <c r="K361" s="283" t="s">
        <v>34</v>
      </c>
      <c r="L361" s="263" t="s">
        <v>36</v>
      </c>
      <c r="M361" s="64"/>
      <c r="N361" s="106"/>
      <c r="O361" s="106"/>
      <c r="P361" s="106"/>
      <c r="Q361" s="106"/>
      <c r="R361" s="106"/>
      <c r="S361" s="106"/>
      <c r="T361" s="106"/>
      <c r="U361" s="106"/>
      <c r="V361" s="106"/>
      <c r="W361" s="106"/>
      <c r="X361" s="106"/>
      <c r="Y361" s="106"/>
      <c r="Z361" s="106"/>
      <c r="AA361" s="106"/>
      <c r="AB361" s="106"/>
      <c r="AC361" s="106"/>
      <c r="AD361" s="106"/>
      <c r="AE361" s="106"/>
      <c r="AF361" s="106"/>
      <c r="AG361" s="106"/>
      <c r="AH361" s="106"/>
      <c r="AI361" s="106"/>
      <c r="AJ361" s="106"/>
    </row>
    <row r="362" spans="1:36" s="3" customFormat="1" ht="15" hidden="1" customHeight="1" x14ac:dyDescent="0.4">
      <c r="A362" s="263">
        <v>358</v>
      </c>
      <c r="B362" s="281">
        <v>33</v>
      </c>
      <c r="C362" s="273" t="s">
        <v>566</v>
      </c>
      <c r="D362" s="273" t="s">
        <v>661</v>
      </c>
      <c r="E362" s="307" t="s">
        <v>568</v>
      </c>
      <c r="F362" s="283" t="s">
        <v>18</v>
      </c>
      <c r="G362" s="284" t="s">
        <v>665</v>
      </c>
      <c r="H362" s="284" t="s">
        <v>787</v>
      </c>
      <c r="I362" s="285">
        <v>1</v>
      </c>
      <c r="J362" s="278" t="s">
        <v>31</v>
      </c>
      <c r="K362" s="283" t="s">
        <v>35</v>
      </c>
      <c r="L362" s="263" t="s">
        <v>36</v>
      </c>
      <c r="M362" s="127"/>
      <c r="N362" s="142"/>
      <c r="O362" s="142"/>
      <c r="P362" s="142"/>
      <c r="Q362" s="107"/>
      <c r="R362" s="105"/>
      <c r="S362" s="141"/>
      <c r="T362" s="130"/>
      <c r="U362" s="130"/>
      <c r="V362" s="130"/>
      <c r="W362" s="77"/>
      <c r="X362" s="105"/>
      <c r="Y362" s="141"/>
      <c r="Z362" s="130"/>
      <c r="AA362" s="130"/>
      <c r="AB362" s="130"/>
      <c r="AC362" s="77"/>
      <c r="AD362" s="105"/>
      <c r="AE362" s="141"/>
      <c r="AF362" s="130"/>
      <c r="AG362" s="130"/>
      <c r="AH362" s="130"/>
      <c r="AI362" s="77"/>
      <c r="AJ362" s="105"/>
    </row>
    <row r="363" spans="1:36" s="3" customFormat="1" ht="15" hidden="1" customHeight="1" x14ac:dyDescent="0.4">
      <c r="A363" s="263">
        <v>359</v>
      </c>
      <c r="B363" s="281">
        <v>33</v>
      </c>
      <c r="C363" s="273" t="s">
        <v>566</v>
      </c>
      <c r="D363" s="273" t="s">
        <v>661</v>
      </c>
      <c r="E363" s="307" t="s">
        <v>568</v>
      </c>
      <c r="F363" s="283" t="s">
        <v>19</v>
      </c>
      <c r="G363" s="284" t="s">
        <v>666</v>
      </c>
      <c r="H363" s="284" t="s">
        <v>788</v>
      </c>
      <c r="I363" s="285">
        <v>0.9</v>
      </c>
      <c r="J363" s="278" t="s">
        <v>31</v>
      </c>
      <c r="K363" s="283" t="s">
        <v>35</v>
      </c>
      <c r="L363" s="263" t="s">
        <v>36</v>
      </c>
      <c r="M363" s="127"/>
      <c r="N363" s="141"/>
      <c r="O363" s="141"/>
      <c r="P363" s="141"/>
      <c r="Q363" s="88"/>
      <c r="R363" s="105"/>
      <c r="S363" s="141"/>
      <c r="T363" s="141"/>
      <c r="U363" s="141"/>
      <c r="V363" s="141"/>
      <c r="W363" s="88"/>
      <c r="X363" s="105"/>
      <c r="Y363" s="141"/>
      <c r="Z363" s="141"/>
      <c r="AA363" s="141"/>
      <c r="AB363" s="141"/>
      <c r="AC363" s="88"/>
      <c r="AD363" s="105"/>
      <c r="AE363" s="141"/>
      <c r="AF363" s="141"/>
      <c r="AG363" s="141"/>
      <c r="AH363" s="141"/>
      <c r="AI363" s="88"/>
      <c r="AJ363" s="105"/>
    </row>
    <row r="364" spans="1:36" s="3" customFormat="1" ht="15" hidden="1" customHeight="1" x14ac:dyDescent="0.4">
      <c r="A364" s="263">
        <v>360</v>
      </c>
      <c r="B364" s="281">
        <v>34</v>
      </c>
      <c r="C364" s="273" t="s">
        <v>566</v>
      </c>
      <c r="D364" s="273" t="s">
        <v>912</v>
      </c>
      <c r="E364" s="307" t="s">
        <v>570</v>
      </c>
      <c r="F364" s="283" t="s">
        <v>16</v>
      </c>
      <c r="G364" s="284" t="s">
        <v>807</v>
      </c>
      <c r="H364" s="284" t="s">
        <v>913</v>
      </c>
      <c r="I364" s="285">
        <v>1</v>
      </c>
      <c r="J364" s="278" t="s">
        <v>31</v>
      </c>
      <c r="K364" s="283" t="s">
        <v>32</v>
      </c>
      <c r="L364" s="263" t="s">
        <v>36</v>
      </c>
      <c r="M364" s="125"/>
      <c r="N364" s="137"/>
      <c r="O364" s="137"/>
      <c r="P364" s="137"/>
      <c r="Q364" s="137"/>
      <c r="R364" s="137"/>
      <c r="S364" s="137"/>
      <c r="T364" s="137"/>
      <c r="U364" s="137"/>
      <c r="V364" s="137"/>
      <c r="W364" s="137"/>
      <c r="X364" s="137"/>
      <c r="Y364" s="137"/>
      <c r="Z364" s="137"/>
      <c r="AA364" s="137"/>
      <c r="AB364" s="137"/>
      <c r="AC364" s="137"/>
      <c r="AD364" s="137"/>
      <c r="AE364" s="137"/>
      <c r="AF364" s="137"/>
      <c r="AG364" s="137"/>
      <c r="AH364" s="137"/>
      <c r="AI364" s="108"/>
      <c r="AJ364" s="162">
        <v>65</v>
      </c>
    </row>
    <row r="365" spans="1:36" s="3" customFormat="1" ht="15" hidden="1" customHeight="1" x14ac:dyDescent="0.4">
      <c r="A365" s="265">
        <v>361</v>
      </c>
      <c r="B365" s="281">
        <v>34</v>
      </c>
      <c r="C365" s="273" t="s">
        <v>566</v>
      </c>
      <c r="D365" s="273" t="s">
        <v>912</v>
      </c>
      <c r="E365" s="307" t="s">
        <v>570</v>
      </c>
      <c r="F365" s="283" t="s">
        <v>17</v>
      </c>
      <c r="G365" s="284" t="s">
        <v>1311</v>
      </c>
      <c r="H365" s="284" t="s">
        <v>914</v>
      </c>
      <c r="I365" s="285" t="s">
        <v>811</v>
      </c>
      <c r="J365" s="285" t="s">
        <v>103</v>
      </c>
      <c r="K365" s="283" t="s">
        <v>32</v>
      </c>
      <c r="L365" s="263" t="s">
        <v>36</v>
      </c>
      <c r="M365" s="125"/>
      <c r="N365" s="137"/>
      <c r="O365" s="137"/>
      <c r="P365" s="137"/>
      <c r="Q365" s="137"/>
      <c r="R365" s="137"/>
      <c r="S365" s="137"/>
      <c r="T365" s="137"/>
      <c r="U365" s="137"/>
      <c r="V365" s="137"/>
      <c r="W365" s="137"/>
      <c r="X365" s="137"/>
      <c r="Y365" s="137"/>
      <c r="Z365" s="137"/>
      <c r="AA365" s="137"/>
      <c r="AB365" s="137"/>
      <c r="AC365" s="137"/>
      <c r="AD365" s="137"/>
      <c r="AE365" s="137"/>
      <c r="AF365" s="137"/>
      <c r="AG365" s="137"/>
      <c r="AH365" s="137"/>
      <c r="AI365" s="108"/>
      <c r="AJ365" s="104"/>
    </row>
    <row r="366" spans="1:36" s="3" customFormat="1" ht="15" hidden="1" customHeight="1" x14ac:dyDescent="0.4">
      <c r="A366" s="263">
        <v>362</v>
      </c>
      <c r="B366" s="281">
        <v>34</v>
      </c>
      <c r="C366" s="273" t="s">
        <v>566</v>
      </c>
      <c r="D366" s="273" t="s">
        <v>912</v>
      </c>
      <c r="E366" s="307" t="s">
        <v>570</v>
      </c>
      <c r="F366" s="283" t="s">
        <v>18</v>
      </c>
      <c r="G366" s="284" t="s">
        <v>1312</v>
      </c>
      <c r="H366" s="284" t="s">
        <v>915</v>
      </c>
      <c r="I366" s="285">
        <v>0.6</v>
      </c>
      <c r="J366" s="278" t="s">
        <v>31</v>
      </c>
      <c r="K366" s="283" t="s">
        <v>33</v>
      </c>
      <c r="L366" s="263" t="s">
        <v>36</v>
      </c>
      <c r="M366" s="127"/>
      <c r="N366" s="143"/>
      <c r="O366" s="143"/>
      <c r="P366" s="143"/>
      <c r="Q366" s="143"/>
      <c r="R366" s="143"/>
      <c r="S366" s="143"/>
      <c r="T366" s="143"/>
      <c r="U366" s="143"/>
      <c r="V366" s="143"/>
      <c r="W366" s="108"/>
      <c r="X366" s="104"/>
      <c r="Y366" s="138"/>
      <c r="Z366" s="143"/>
      <c r="AA366" s="143"/>
      <c r="AB366" s="143"/>
      <c r="AC366" s="143"/>
      <c r="AD366" s="143"/>
      <c r="AE366" s="143"/>
      <c r="AF366" s="143"/>
      <c r="AG366" s="143"/>
      <c r="AH366" s="143"/>
      <c r="AI366" s="108"/>
      <c r="AJ366" s="104"/>
    </row>
    <row r="367" spans="1:36" s="3" customFormat="1" ht="15" hidden="1" customHeight="1" x14ac:dyDescent="0.4">
      <c r="A367" s="263">
        <v>363</v>
      </c>
      <c r="B367" s="281">
        <v>34</v>
      </c>
      <c r="C367" s="273" t="s">
        <v>566</v>
      </c>
      <c r="D367" s="273" t="s">
        <v>912</v>
      </c>
      <c r="E367" s="307" t="s">
        <v>570</v>
      </c>
      <c r="F367" s="283" t="s">
        <v>19</v>
      </c>
      <c r="G367" s="284" t="s">
        <v>808</v>
      </c>
      <c r="H367" s="284" t="s">
        <v>916</v>
      </c>
      <c r="I367" s="285">
        <v>0.6</v>
      </c>
      <c r="J367" s="278" t="s">
        <v>31</v>
      </c>
      <c r="K367" s="283" t="s">
        <v>35</v>
      </c>
      <c r="L367" s="263" t="s">
        <v>36</v>
      </c>
      <c r="M367" s="127"/>
      <c r="N367" s="136"/>
      <c r="O367" s="136"/>
      <c r="P367" s="136"/>
      <c r="Q367" s="95"/>
      <c r="R367" s="21"/>
      <c r="S367" s="136"/>
      <c r="T367" s="136"/>
      <c r="U367" s="136"/>
      <c r="V367" s="136"/>
      <c r="W367" s="95"/>
      <c r="X367" s="20"/>
      <c r="Y367" s="138"/>
      <c r="Z367" s="136"/>
      <c r="AA367" s="136"/>
      <c r="AB367" s="136"/>
      <c r="AC367" s="95"/>
      <c r="AD367" s="21"/>
      <c r="AE367" s="136"/>
      <c r="AF367" s="136"/>
      <c r="AG367" s="136"/>
      <c r="AH367" s="136"/>
      <c r="AI367" s="95"/>
      <c r="AJ367" s="20"/>
    </row>
    <row r="368" spans="1:36" s="3" customFormat="1" ht="15" hidden="1" customHeight="1" x14ac:dyDescent="0.4">
      <c r="A368" s="263">
        <v>364</v>
      </c>
      <c r="B368" s="281">
        <v>34</v>
      </c>
      <c r="C368" s="273" t="s">
        <v>566</v>
      </c>
      <c r="D368" s="273" t="s">
        <v>912</v>
      </c>
      <c r="E368" s="307" t="s">
        <v>570</v>
      </c>
      <c r="F368" s="283" t="s">
        <v>18</v>
      </c>
      <c r="G368" s="284" t="s">
        <v>809</v>
      </c>
      <c r="H368" s="284" t="s">
        <v>917</v>
      </c>
      <c r="I368" s="285">
        <v>1</v>
      </c>
      <c r="J368" s="278" t="s">
        <v>31</v>
      </c>
      <c r="K368" s="283" t="s">
        <v>35</v>
      </c>
      <c r="L368" s="263" t="s">
        <v>36</v>
      </c>
      <c r="M368" s="127"/>
      <c r="N368" s="144"/>
      <c r="O368" s="144"/>
      <c r="P368" s="144"/>
      <c r="Q368" s="109"/>
      <c r="R368" s="162">
        <v>1</v>
      </c>
      <c r="S368" s="131"/>
      <c r="T368" s="144"/>
      <c r="U368" s="144"/>
      <c r="V368" s="144"/>
      <c r="W368" s="109"/>
      <c r="X368" s="162">
        <v>1</v>
      </c>
      <c r="Y368" s="131"/>
      <c r="Z368" s="197"/>
      <c r="AA368" s="197"/>
      <c r="AB368" s="197"/>
      <c r="AC368" s="109"/>
      <c r="AD368" s="162">
        <v>1</v>
      </c>
      <c r="AE368" s="131"/>
      <c r="AF368" s="197"/>
      <c r="AG368" s="197"/>
      <c r="AH368" s="197"/>
      <c r="AI368" s="109"/>
      <c r="AJ368" s="162">
        <v>1</v>
      </c>
    </row>
    <row r="369" spans="1:36" s="3" customFormat="1" ht="15" hidden="1" customHeight="1" x14ac:dyDescent="0.4">
      <c r="A369" s="263">
        <v>365</v>
      </c>
      <c r="B369" s="281">
        <v>34</v>
      </c>
      <c r="C369" s="273" t="s">
        <v>566</v>
      </c>
      <c r="D369" s="273" t="s">
        <v>912</v>
      </c>
      <c r="E369" s="307" t="s">
        <v>570</v>
      </c>
      <c r="F369" s="283" t="s">
        <v>19</v>
      </c>
      <c r="G369" s="284" t="s">
        <v>810</v>
      </c>
      <c r="H369" s="284" t="s">
        <v>918</v>
      </c>
      <c r="I369" s="285">
        <v>1</v>
      </c>
      <c r="J369" s="278" t="s">
        <v>31</v>
      </c>
      <c r="K369" s="283" t="s">
        <v>35</v>
      </c>
      <c r="L369" s="263" t="s">
        <v>36</v>
      </c>
      <c r="M369" s="127"/>
      <c r="N369" s="143"/>
      <c r="O369" s="143"/>
      <c r="P369" s="143"/>
      <c r="Q369" s="108"/>
      <c r="R369" s="162">
        <v>20</v>
      </c>
      <c r="S369" s="131"/>
      <c r="T369" s="143"/>
      <c r="U369" s="143"/>
      <c r="V369" s="143"/>
      <c r="W369" s="108"/>
      <c r="X369" s="162">
        <v>20</v>
      </c>
      <c r="Y369" s="131"/>
      <c r="Z369" s="198"/>
      <c r="AA369" s="198"/>
      <c r="AB369" s="198"/>
      <c r="AC369" s="108"/>
      <c r="AD369" s="162">
        <v>20</v>
      </c>
      <c r="AE369" s="131"/>
      <c r="AF369" s="198"/>
      <c r="AG369" s="198"/>
      <c r="AH369" s="198"/>
      <c r="AI369" s="108"/>
      <c r="AJ369" s="162">
        <v>20</v>
      </c>
    </row>
    <row r="370" spans="1:36" s="3" customFormat="1" ht="15" hidden="1" customHeight="1" x14ac:dyDescent="0.4">
      <c r="A370" s="263">
        <v>366</v>
      </c>
      <c r="B370" s="281">
        <v>35</v>
      </c>
      <c r="C370" s="273" t="s">
        <v>890</v>
      </c>
      <c r="D370" s="273" t="s">
        <v>826</v>
      </c>
      <c r="E370" s="307" t="s">
        <v>825</v>
      </c>
      <c r="F370" s="283" t="s">
        <v>16</v>
      </c>
      <c r="G370" s="284" t="s">
        <v>812</v>
      </c>
      <c r="H370" s="284" t="s">
        <v>813</v>
      </c>
      <c r="I370" s="285">
        <v>1</v>
      </c>
      <c r="J370" s="278" t="s">
        <v>31</v>
      </c>
      <c r="K370" s="283" t="s">
        <v>32</v>
      </c>
      <c r="L370" s="263" t="s">
        <v>36</v>
      </c>
      <c r="M370" s="125"/>
      <c r="N370" s="137"/>
      <c r="O370" s="137"/>
      <c r="P370" s="137"/>
      <c r="Q370" s="137"/>
      <c r="R370" s="137"/>
      <c r="S370" s="137"/>
      <c r="T370" s="137"/>
      <c r="U370" s="137"/>
      <c r="V370" s="137"/>
      <c r="W370" s="137"/>
      <c r="X370" s="137"/>
      <c r="Y370" s="137"/>
      <c r="Z370" s="137"/>
      <c r="AA370" s="137"/>
      <c r="AB370" s="137"/>
      <c r="AC370" s="137"/>
      <c r="AD370" s="137"/>
      <c r="AE370" s="137"/>
      <c r="AF370" s="137"/>
      <c r="AG370" s="137"/>
      <c r="AH370" s="137"/>
      <c r="AI370" s="36"/>
      <c r="AJ370" s="104"/>
    </row>
    <row r="371" spans="1:36" s="3" customFormat="1" ht="15" hidden="1" customHeight="1" x14ac:dyDescent="0.4">
      <c r="A371" s="265">
        <v>367</v>
      </c>
      <c r="B371" s="281">
        <v>35</v>
      </c>
      <c r="C371" s="273" t="s">
        <v>890</v>
      </c>
      <c r="D371" s="273" t="s">
        <v>826</v>
      </c>
      <c r="E371" s="307" t="s">
        <v>825</v>
      </c>
      <c r="F371" s="283" t="s">
        <v>17</v>
      </c>
      <c r="G371" s="284" t="s">
        <v>814</v>
      </c>
      <c r="H371" s="284" t="s">
        <v>919</v>
      </c>
      <c r="I371" s="285">
        <v>1</v>
      </c>
      <c r="J371" s="278" t="s">
        <v>31</v>
      </c>
      <c r="K371" s="283" t="s">
        <v>32</v>
      </c>
      <c r="L371" s="263" t="s">
        <v>36</v>
      </c>
      <c r="M371" s="125"/>
      <c r="N371" s="137"/>
      <c r="O371" s="137"/>
      <c r="P371" s="137"/>
      <c r="Q371" s="137"/>
      <c r="R371" s="137"/>
      <c r="S371" s="137"/>
      <c r="T371" s="137"/>
      <c r="U371" s="137"/>
      <c r="V371" s="137"/>
      <c r="W371" s="137"/>
      <c r="X371" s="137"/>
      <c r="Y371" s="137"/>
      <c r="Z371" s="137"/>
      <c r="AA371" s="137"/>
      <c r="AB371" s="137"/>
      <c r="AC371" s="137"/>
      <c r="AD371" s="137"/>
      <c r="AE371" s="137"/>
      <c r="AF371" s="137"/>
      <c r="AG371" s="137"/>
      <c r="AH371" s="137"/>
      <c r="AI371" s="36"/>
      <c r="AJ371" s="104"/>
    </row>
    <row r="372" spans="1:36" s="3" customFormat="1" ht="15" hidden="1" customHeight="1" x14ac:dyDescent="0.4">
      <c r="A372" s="263">
        <v>368</v>
      </c>
      <c r="B372" s="281">
        <v>35</v>
      </c>
      <c r="C372" s="273" t="s">
        <v>890</v>
      </c>
      <c r="D372" s="273" t="s">
        <v>826</v>
      </c>
      <c r="E372" s="307" t="s">
        <v>825</v>
      </c>
      <c r="F372" s="283" t="s">
        <v>18</v>
      </c>
      <c r="G372" s="284" t="s">
        <v>815</v>
      </c>
      <c r="H372" s="284" t="s">
        <v>816</v>
      </c>
      <c r="I372" s="285">
        <v>1</v>
      </c>
      <c r="J372" s="278" t="s">
        <v>31</v>
      </c>
      <c r="K372" s="283" t="s">
        <v>35</v>
      </c>
      <c r="L372" s="263" t="s">
        <v>36</v>
      </c>
      <c r="M372" s="127"/>
      <c r="N372" s="145"/>
      <c r="O372" s="145"/>
      <c r="P372" s="145"/>
      <c r="Q372" s="36"/>
      <c r="R372" s="42"/>
      <c r="S372" s="145"/>
      <c r="T372" s="145"/>
      <c r="U372" s="145"/>
      <c r="V372" s="145"/>
      <c r="W372" s="36"/>
      <c r="X372" s="42"/>
      <c r="Y372" s="145"/>
      <c r="Z372" s="145"/>
      <c r="AA372" s="145"/>
      <c r="AB372" s="145"/>
      <c r="AC372" s="36"/>
      <c r="AD372" s="42"/>
      <c r="AE372" s="145"/>
      <c r="AF372" s="145"/>
      <c r="AG372" s="145"/>
      <c r="AH372" s="145"/>
      <c r="AI372" s="36"/>
      <c r="AJ372" s="42"/>
    </row>
    <row r="373" spans="1:36" s="3" customFormat="1" ht="15" hidden="1" customHeight="1" x14ac:dyDescent="0.4">
      <c r="A373" s="263">
        <v>369</v>
      </c>
      <c r="B373" s="281">
        <v>35</v>
      </c>
      <c r="C373" s="273" t="s">
        <v>890</v>
      </c>
      <c r="D373" s="273" t="s">
        <v>826</v>
      </c>
      <c r="E373" s="307" t="s">
        <v>825</v>
      </c>
      <c r="F373" s="283" t="s">
        <v>19</v>
      </c>
      <c r="G373" s="284" t="s">
        <v>817</v>
      </c>
      <c r="H373" s="284" t="s">
        <v>813</v>
      </c>
      <c r="I373" s="285">
        <v>1</v>
      </c>
      <c r="J373" s="278" t="s">
        <v>31</v>
      </c>
      <c r="K373" s="283" t="s">
        <v>34</v>
      </c>
      <c r="L373" s="263" t="s">
        <v>36</v>
      </c>
      <c r="M373" s="64"/>
      <c r="N373" s="41"/>
      <c r="O373" s="41"/>
      <c r="P373" s="41"/>
      <c r="Q373" s="41"/>
      <c r="R373" s="41"/>
      <c r="S373" s="41"/>
      <c r="T373" s="41"/>
      <c r="U373" s="41"/>
      <c r="V373" s="41"/>
      <c r="W373" s="41"/>
      <c r="X373" s="41"/>
      <c r="Y373" s="41"/>
      <c r="Z373" s="41"/>
      <c r="AA373" s="41"/>
      <c r="AB373" s="41"/>
      <c r="AC373" s="41"/>
      <c r="AD373" s="41"/>
      <c r="AE373" s="41"/>
      <c r="AF373" s="41"/>
      <c r="AG373" s="41"/>
      <c r="AH373" s="41"/>
      <c r="AI373" s="41"/>
      <c r="AJ373" s="41"/>
    </row>
    <row r="374" spans="1:36" s="3" customFormat="1" ht="15" hidden="1" customHeight="1" x14ac:dyDescent="0.4">
      <c r="A374" s="263">
        <v>370</v>
      </c>
      <c r="B374" s="281">
        <v>35</v>
      </c>
      <c r="C374" s="273" t="s">
        <v>890</v>
      </c>
      <c r="D374" s="273" t="s">
        <v>826</v>
      </c>
      <c r="E374" s="307" t="s">
        <v>825</v>
      </c>
      <c r="F374" s="283" t="s">
        <v>19</v>
      </c>
      <c r="G374" s="284" t="s">
        <v>818</v>
      </c>
      <c r="H374" s="284" t="s">
        <v>1556</v>
      </c>
      <c r="I374" s="285">
        <v>1</v>
      </c>
      <c r="J374" s="278" t="s">
        <v>31</v>
      </c>
      <c r="K374" s="283" t="s">
        <v>34</v>
      </c>
      <c r="L374" s="263" t="s">
        <v>36</v>
      </c>
      <c r="M374" s="64"/>
      <c r="N374" s="41"/>
      <c r="O374" s="41"/>
      <c r="P374" s="41"/>
      <c r="Q374" s="41"/>
      <c r="R374" s="41"/>
      <c r="S374" s="41"/>
      <c r="T374" s="41"/>
      <c r="U374" s="41"/>
      <c r="V374" s="41"/>
      <c r="W374" s="41"/>
      <c r="X374" s="41"/>
      <c r="Y374" s="41"/>
      <c r="Z374" s="41"/>
      <c r="AA374" s="41"/>
      <c r="AB374" s="41"/>
      <c r="AC374" s="41"/>
      <c r="AD374" s="41"/>
      <c r="AE374" s="41"/>
      <c r="AF374" s="41"/>
      <c r="AG374" s="41"/>
      <c r="AH374" s="41"/>
      <c r="AI374" s="41"/>
      <c r="AJ374" s="41"/>
    </row>
    <row r="375" spans="1:36" s="3" customFormat="1" ht="15" hidden="1" customHeight="1" x14ac:dyDescent="0.4">
      <c r="A375" s="263">
        <v>371</v>
      </c>
      <c r="B375" s="281">
        <v>35</v>
      </c>
      <c r="C375" s="273" t="s">
        <v>890</v>
      </c>
      <c r="D375" s="273" t="s">
        <v>826</v>
      </c>
      <c r="E375" s="307" t="s">
        <v>825</v>
      </c>
      <c r="F375" s="283" t="s">
        <v>18</v>
      </c>
      <c r="G375" s="284" t="s">
        <v>819</v>
      </c>
      <c r="H375" s="284" t="s">
        <v>1557</v>
      </c>
      <c r="I375" s="285">
        <v>1</v>
      </c>
      <c r="J375" s="278" t="s">
        <v>31</v>
      </c>
      <c r="K375" s="283" t="s">
        <v>35</v>
      </c>
      <c r="L375" s="263" t="s">
        <v>36</v>
      </c>
      <c r="M375" s="127"/>
      <c r="N375" s="145"/>
      <c r="O375" s="145"/>
      <c r="P375" s="145"/>
      <c r="Q375" s="36"/>
      <c r="R375" s="42"/>
      <c r="S375" s="145"/>
      <c r="T375" s="145"/>
      <c r="U375" s="145"/>
      <c r="V375" s="145"/>
      <c r="W375" s="36"/>
      <c r="X375" s="42"/>
      <c r="Y375" s="145"/>
      <c r="Z375" s="145"/>
      <c r="AA375" s="145"/>
      <c r="AB375" s="145"/>
      <c r="AC375" s="36"/>
      <c r="AD375" s="42"/>
      <c r="AE375" s="145"/>
      <c r="AF375" s="145"/>
      <c r="AG375" s="145"/>
      <c r="AH375" s="145"/>
      <c r="AI375" s="36"/>
      <c r="AJ375" s="42"/>
    </row>
    <row r="376" spans="1:36" s="3" customFormat="1" ht="15" hidden="1" customHeight="1" x14ac:dyDescent="0.4">
      <c r="A376" s="263">
        <v>372</v>
      </c>
      <c r="B376" s="281">
        <v>35</v>
      </c>
      <c r="C376" s="273" t="s">
        <v>890</v>
      </c>
      <c r="D376" s="273" t="s">
        <v>826</v>
      </c>
      <c r="E376" s="307" t="s">
        <v>825</v>
      </c>
      <c r="F376" s="283" t="s">
        <v>19</v>
      </c>
      <c r="G376" s="284" t="s">
        <v>820</v>
      </c>
      <c r="H376" s="284" t="s">
        <v>1558</v>
      </c>
      <c r="I376" s="285">
        <v>1</v>
      </c>
      <c r="J376" s="278" t="s">
        <v>31</v>
      </c>
      <c r="K376" s="283" t="s">
        <v>34</v>
      </c>
      <c r="L376" s="263" t="s">
        <v>36</v>
      </c>
      <c r="M376" s="64"/>
      <c r="N376" s="41"/>
      <c r="O376" s="41"/>
      <c r="P376" s="41"/>
      <c r="Q376" s="41"/>
      <c r="R376" s="41"/>
      <c r="S376" s="41"/>
      <c r="T376" s="41"/>
      <c r="U376" s="41"/>
      <c r="V376" s="41"/>
      <c r="W376" s="41"/>
      <c r="X376" s="41"/>
      <c r="Y376" s="41"/>
      <c r="Z376" s="41"/>
      <c r="AA376" s="41"/>
      <c r="AB376" s="41"/>
      <c r="AC376" s="41"/>
      <c r="AD376" s="41"/>
      <c r="AE376" s="41"/>
      <c r="AF376" s="41"/>
      <c r="AG376" s="41"/>
      <c r="AH376" s="41"/>
      <c r="AI376" s="41"/>
      <c r="AJ376" s="41"/>
    </row>
    <row r="377" spans="1:36" s="3" customFormat="1" ht="15" hidden="1" customHeight="1" x14ac:dyDescent="0.4">
      <c r="A377" s="265">
        <v>373</v>
      </c>
      <c r="B377" s="281">
        <v>35</v>
      </c>
      <c r="C377" s="273" t="s">
        <v>890</v>
      </c>
      <c r="D377" s="273" t="s">
        <v>826</v>
      </c>
      <c r="E377" s="307" t="s">
        <v>825</v>
      </c>
      <c r="F377" s="283" t="s">
        <v>19</v>
      </c>
      <c r="G377" s="284" t="s">
        <v>821</v>
      </c>
      <c r="H377" s="284" t="s">
        <v>822</v>
      </c>
      <c r="I377" s="285">
        <v>1</v>
      </c>
      <c r="J377" s="278" t="s">
        <v>31</v>
      </c>
      <c r="K377" s="283" t="s">
        <v>34</v>
      </c>
      <c r="L377" s="263" t="s">
        <v>36</v>
      </c>
      <c r="M377" s="64"/>
      <c r="N377" s="41"/>
      <c r="O377" s="41"/>
      <c r="P377" s="41"/>
      <c r="Q377" s="41"/>
      <c r="R377" s="41"/>
      <c r="S377" s="41"/>
      <c r="T377" s="41"/>
      <c r="U377" s="41"/>
      <c r="V377" s="41"/>
      <c r="W377" s="41"/>
      <c r="X377" s="41"/>
      <c r="Y377" s="41"/>
      <c r="Z377" s="41"/>
      <c r="AA377" s="41"/>
      <c r="AB377" s="41"/>
      <c r="AC377" s="41"/>
      <c r="AD377" s="41"/>
      <c r="AE377" s="41"/>
      <c r="AF377" s="41"/>
      <c r="AG377" s="41"/>
      <c r="AH377" s="41"/>
      <c r="AI377" s="41"/>
      <c r="AJ377" s="41"/>
    </row>
    <row r="378" spans="1:36" s="3" customFormat="1" ht="15" hidden="1" customHeight="1" x14ac:dyDescent="0.4">
      <c r="A378" s="263">
        <v>374</v>
      </c>
      <c r="B378" s="281">
        <v>35</v>
      </c>
      <c r="C378" s="273" t="s">
        <v>890</v>
      </c>
      <c r="D378" s="273" t="s">
        <v>826</v>
      </c>
      <c r="E378" s="307" t="s">
        <v>825</v>
      </c>
      <c r="F378" s="283" t="s">
        <v>19</v>
      </c>
      <c r="G378" s="284" t="s">
        <v>823</v>
      </c>
      <c r="H378" s="284" t="s">
        <v>824</v>
      </c>
      <c r="I378" s="285">
        <v>1</v>
      </c>
      <c r="J378" s="278" t="s">
        <v>31</v>
      </c>
      <c r="K378" s="283" t="s">
        <v>34</v>
      </c>
      <c r="L378" s="263" t="s">
        <v>36</v>
      </c>
      <c r="M378" s="64"/>
      <c r="N378" s="41"/>
      <c r="O378" s="41"/>
      <c r="P378" s="41"/>
      <c r="Q378" s="41"/>
      <c r="R378" s="41"/>
      <c r="S378" s="41"/>
      <c r="T378" s="41"/>
      <c r="U378" s="41"/>
      <c r="V378" s="41"/>
      <c r="W378" s="41"/>
      <c r="X378" s="41"/>
      <c r="Y378" s="41"/>
      <c r="Z378" s="41"/>
      <c r="AA378" s="41"/>
      <c r="AB378" s="41"/>
      <c r="AC378" s="41"/>
      <c r="AD378" s="41"/>
      <c r="AE378" s="41"/>
      <c r="AF378" s="41"/>
      <c r="AG378" s="41"/>
      <c r="AH378" s="41"/>
      <c r="AI378" s="41"/>
      <c r="AJ378" s="41"/>
    </row>
    <row r="379" spans="1:36" s="3" customFormat="1" ht="15" hidden="1" customHeight="1" x14ac:dyDescent="0.4">
      <c r="A379" s="263">
        <v>375</v>
      </c>
      <c r="B379" s="281">
        <v>36</v>
      </c>
      <c r="C379" s="273" t="s">
        <v>890</v>
      </c>
      <c r="D379" s="273" t="s">
        <v>827</v>
      </c>
      <c r="E379" s="307" t="s">
        <v>828</v>
      </c>
      <c r="F379" s="283" t="s">
        <v>16</v>
      </c>
      <c r="G379" s="284" t="s">
        <v>829</v>
      </c>
      <c r="H379" s="284" t="s">
        <v>830</v>
      </c>
      <c r="I379" s="285">
        <v>1</v>
      </c>
      <c r="J379" s="278" t="s">
        <v>31</v>
      </c>
      <c r="K379" s="283" t="s">
        <v>32</v>
      </c>
      <c r="L379" s="263" t="s">
        <v>36</v>
      </c>
      <c r="M379" s="125"/>
      <c r="N379" s="137"/>
      <c r="O379" s="137"/>
      <c r="P379" s="137"/>
      <c r="Q379" s="137"/>
      <c r="R379" s="137"/>
      <c r="S379" s="137"/>
      <c r="T379" s="137"/>
      <c r="U379" s="137"/>
      <c r="V379" s="137"/>
      <c r="W379" s="137"/>
      <c r="X379" s="137"/>
      <c r="Y379" s="137"/>
      <c r="Z379" s="137"/>
      <c r="AA379" s="137"/>
      <c r="AB379" s="137"/>
      <c r="AC379" s="137"/>
      <c r="AD379" s="137"/>
      <c r="AE379" s="137"/>
      <c r="AF379" s="137"/>
      <c r="AG379" s="137"/>
      <c r="AH379" s="137"/>
      <c r="AI379" s="48"/>
      <c r="AJ379" s="104"/>
    </row>
    <row r="380" spans="1:36" s="3" customFormat="1" ht="15" hidden="1" customHeight="1" x14ac:dyDescent="0.4">
      <c r="A380" s="263">
        <v>376</v>
      </c>
      <c r="B380" s="281">
        <v>36</v>
      </c>
      <c r="C380" s="273" t="s">
        <v>890</v>
      </c>
      <c r="D380" s="273" t="s">
        <v>827</v>
      </c>
      <c r="E380" s="307" t="s">
        <v>828</v>
      </c>
      <c r="F380" s="283" t="s">
        <v>17</v>
      </c>
      <c r="G380" s="284" t="s">
        <v>1547</v>
      </c>
      <c r="H380" s="284" t="s">
        <v>1546</v>
      </c>
      <c r="I380" s="285">
        <v>1</v>
      </c>
      <c r="J380" s="278" t="s">
        <v>31</v>
      </c>
      <c r="K380" s="283" t="s">
        <v>32</v>
      </c>
      <c r="L380" s="263" t="s">
        <v>36</v>
      </c>
      <c r="M380" s="125"/>
      <c r="N380" s="137"/>
      <c r="O380" s="137"/>
      <c r="P380" s="137"/>
      <c r="Q380" s="137"/>
      <c r="R380" s="137"/>
      <c r="S380" s="137"/>
      <c r="T380" s="137"/>
      <c r="U380" s="137"/>
      <c r="V380" s="137"/>
      <c r="W380" s="137"/>
      <c r="X380" s="137"/>
      <c r="Y380" s="137"/>
      <c r="Z380" s="137"/>
      <c r="AA380" s="137"/>
      <c r="AB380" s="137"/>
      <c r="AC380" s="137"/>
      <c r="AD380" s="137"/>
      <c r="AE380" s="137"/>
      <c r="AF380" s="137"/>
      <c r="AG380" s="137"/>
      <c r="AH380" s="137"/>
      <c r="AI380" s="48"/>
      <c r="AJ380" s="104"/>
    </row>
    <row r="381" spans="1:36" s="3" customFormat="1" ht="15" hidden="1" customHeight="1" x14ac:dyDescent="0.4">
      <c r="A381" s="263">
        <v>377</v>
      </c>
      <c r="B381" s="281">
        <v>36</v>
      </c>
      <c r="C381" s="273" t="s">
        <v>890</v>
      </c>
      <c r="D381" s="273" t="s">
        <v>827</v>
      </c>
      <c r="E381" s="307" t="s">
        <v>828</v>
      </c>
      <c r="F381" s="283" t="s">
        <v>18</v>
      </c>
      <c r="G381" s="284" t="s">
        <v>831</v>
      </c>
      <c r="H381" s="284" t="s">
        <v>921</v>
      </c>
      <c r="I381" s="285">
        <v>1</v>
      </c>
      <c r="J381" s="278" t="s">
        <v>31</v>
      </c>
      <c r="K381" s="283" t="s">
        <v>35</v>
      </c>
      <c r="L381" s="263" t="s">
        <v>36</v>
      </c>
      <c r="M381" s="127"/>
      <c r="N381" s="145"/>
      <c r="O381" s="145"/>
      <c r="P381" s="145"/>
      <c r="Q381" s="36"/>
      <c r="R381" s="20"/>
      <c r="S381" s="138"/>
      <c r="T381" s="138"/>
      <c r="U381" s="138"/>
      <c r="V381" s="138"/>
      <c r="W381" s="48"/>
      <c r="X381" s="20"/>
      <c r="Y381" s="138"/>
      <c r="Z381" s="138"/>
      <c r="AA381" s="138"/>
      <c r="AB381" s="138"/>
      <c r="AC381" s="48"/>
      <c r="AD381" s="20"/>
      <c r="AE381" s="138"/>
      <c r="AF381" s="138"/>
      <c r="AG381" s="138"/>
      <c r="AH381" s="138"/>
      <c r="AI381" s="48"/>
      <c r="AJ381" s="20"/>
    </row>
    <row r="382" spans="1:36" s="3" customFormat="1" ht="15" hidden="1" customHeight="1" x14ac:dyDescent="0.4">
      <c r="A382" s="263">
        <v>378</v>
      </c>
      <c r="B382" s="281">
        <v>36</v>
      </c>
      <c r="C382" s="273" t="s">
        <v>890</v>
      </c>
      <c r="D382" s="273" t="s">
        <v>827</v>
      </c>
      <c r="E382" s="307" t="s">
        <v>828</v>
      </c>
      <c r="F382" s="283" t="s">
        <v>19</v>
      </c>
      <c r="G382" s="284" t="s">
        <v>832</v>
      </c>
      <c r="H382" s="284" t="s">
        <v>833</v>
      </c>
      <c r="I382" s="285">
        <v>1</v>
      </c>
      <c r="J382" s="278" t="s">
        <v>31</v>
      </c>
      <c r="K382" s="283" t="s">
        <v>34</v>
      </c>
      <c r="L382" s="263" t="s">
        <v>36</v>
      </c>
      <c r="M382" s="64"/>
      <c r="N382" s="41"/>
      <c r="O382" s="41"/>
      <c r="P382" s="41"/>
      <c r="Q382" s="41"/>
      <c r="R382" s="74"/>
      <c r="S382" s="74"/>
      <c r="T382" s="74"/>
      <c r="U382" s="74"/>
      <c r="V382" s="74"/>
      <c r="W382" s="74"/>
      <c r="X382" s="74"/>
      <c r="Y382" s="74"/>
      <c r="Z382" s="74"/>
      <c r="AA382" s="74"/>
      <c r="AB382" s="74"/>
      <c r="AC382" s="74"/>
      <c r="AD382" s="74"/>
      <c r="AE382" s="74"/>
      <c r="AF382" s="74"/>
      <c r="AG382" s="74"/>
      <c r="AH382" s="74"/>
      <c r="AI382" s="74"/>
      <c r="AJ382" s="74"/>
    </row>
    <row r="383" spans="1:36" s="3" customFormat="1" ht="15" hidden="1" customHeight="1" x14ac:dyDescent="0.4">
      <c r="A383" s="265">
        <v>379</v>
      </c>
      <c r="B383" s="281">
        <v>36</v>
      </c>
      <c r="C383" s="273" t="s">
        <v>890</v>
      </c>
      <c r="D383" s="273" t="s">
        <v>827</v>
      </c>
      <c r="E383" s="307" t="s">
        <v>828</v>
      </c>
      <c r="F383" s="283" t="s">
        <v>19</v>
      </c>
      <c r="G383" s="284" t="s">
        <v>834</v>
      </c>
      <c r="H383" s="284" t="s">
        <v>835</v>
      </c>
      <c r="I383" s="285">
        <v>1</v>
      </c>
      <c r="J383" s="278" t="s">
        <v>31</v>
      </c>
      <c r="K383" s="283" t="s">
        <v>34</v>
      </c>
      <c r="L383" s="263" t="s">
        <v>36</v>
      </c>
      <c r="M383" s="64"/>
      <c r="N383" s="41"/>
      <c r="O383" s="41"/>
      <c r="P383" s="41"/>
      <c r="Q383" s="41"/>
      <c r="R383" s="74"/>
      <c r="S383" s="74"/>
      <c r="T383" s="74"/>
      <c r="U383" s="74"/>
      <c r="V383" s="74"/>
      <c r="W383" s="74"/>
      <c r="X383" s="74"/>
      <c r="Y383" s="74"/>
      <c r="Z383" s="74"/>
      <c r="AA383" s="74"/>
      <c r="AB383" s="74"/>
      <c r="AC383" s="74"/>
      <c r="AD383" s="74"/>
      <c r="AE383" s="74"/>
      <c r="AF383" s="74"/>
      <c r="AG383" s="74"/>
      <c r="AH383" s="74"/>
      <c r="AI383" s="74"/>
      <c r="AJ383" s="74"/>
    </row>
    <row r="384" spans="1:36" s="3" customFormat="1" ht="15" hidden="1" customHeight="1" x14ac:dyDescent="0.4">
      <c r="A384" s="263">
        <v>380</v>
      </c>
      <c r="B384" s="281">
        <v>36</v>
      </c>
      <c r="C384" s="273" t="s">
        <v>890</v>
      </c>
      <c r="D384" s="273" t="s">
        <v>827</v>
      </c>
      <c r="E384" s="307" t="s">
        <v>828</v>
      </c>
      <c r="F384" s="283" t="s">
        <v>18</v>
      </c>
      <c r="G384" s="284" t="s">
        <v>836</v>
      </c>
      <c r="H384" s="284" t="s">
        <v>920</v>
      </c>
      <c r="I384" s="285">
        <v>1</v>
      </c>
      <c r="J384" s="278" t="s">
        <v>31</v>
      </c>
      <c r="K384" s="283" t="s">
        <v>35</v>
      </c>
      <c r="L384" s="263" t="s">
        <v>36</v>
      </c>
      <c r="M384" s="127"/>
      <c r="N384" s="145"/>
      <c r="O384" s="145"/>
      <c r="P384" s="145"/>
      <c r="Q384" s="36"/>
      <c r="R384" s="20"/>
      <c r="S384" s="138"/>
      <c r="T384" s="138"/>
      <c r="U384" s="138"/>
      <c r="V384" s="138"/>
      <c r="W384" s="48"/>
      <c r="X384" s="20"/>
      <c r="Y384" s="138"/>
      <c r="Z384" s="138"/>
      <c r="AA384" s="138"/>
      <c r="AB384" s="138"/>
      <c r="AC384" s="48"/>
      <c r="AD384" s="20"/>
      <c r="AE384" s="138"/>
      <c r="AF384" s="138"/>
      <c r="AG384" s="138"/>
      <c r="AH384" s="138"/>
      <c r="AI384" s="48"/>
      <c r="AJ384" s="20"/>
    </row>
    <row r="385" spans="1:36" s="3" customFormat="1" ht="15" hidden="1" customHeight="1" x14ac:dyDescent="0.4">
      <c r="A385" s="263">
        <v>381</v>
      </c>
      <c r="B385" s="281">
        <v>36</v>
      </c>
      <c r="C385" s="273" t="s">
        <v>890</v>
      </c>
      <c r="D385" s="273" t="s">
        <v>827</v>
      </c>
      <c r="E385" s="307" t="s">
        <v>828</v>
      </c>
      <c r="F385" s="283" t="s">
        <v>19</v>
      </c>
      <c r="G385" s="284" t="s">
        <v>837</v>
      </c>
      <c r="H385" s="284" t="s">
        <v>838</v>
      </c>
      <c r="I385" s="285">
        <v>1</v>
      </c>
      <c r="J385" s="278" t="s">
        <v>31</v>
      </c>
      <c r="K385" s="283" t="s">
        <v>34</v>
      </c>
      <c r="L385" s="263" t="s">
        <v>36</v>
      </c>
      <c r="M385" s="64"/>
      <c r="N385" s="41"/>
      <c r="O385" s="41"/>
      <c r="P385" s="41"/>
      <c r="Q385" s="41"/>
      <c r="R385" s="74"/>
      <c r="S385" s="74"/>
      <c r="T385" s="74"/>
      <c r="U385" s="74"/>
      <c r="V385" s="74"/>
      <c r="W385" s="74"/>
      <c r="X385" s="74"/>
      <c r="Y385" s="74"/>
      <c r="Z385" s="74"/>
      <c r="AA385" s="74"/>
      <c r="AB385" s="74"/>
      <c r="AC385" s="74"/>
      <c r="AD385" s="74"/>
      <c r="AE385" s="74"/>
      <c r="AF385" s="74"/>
      <c r="AG385" s="74"/>
      <c r="AH385" s="74"/>
      <c r="AI385" s="74"/>
      <c r="AJ385" s="74"/>
    </row>
    <row r="386" spans="1:36" s="3" customFormat="1" ht="15" hidden="1" customHeight="1" x14ac:dyDescent="0.4">
      <c r="A386" s="263">
        <v>382</v>
      </c>
      <c r="B386" s="281">
        <v>36</v>
      </c>
      <c r="C386" s="273" t="s">
        <v>890</v>
      </c>
      <c r="D386" s="273" t="s">
        <v>827</v>
      </c>
      <c r="E386" s="307" t="s">
        <v>828</v>
      </c>
      <c r="F386" s="283" t="s">
        <v>19</v>
      </c>
      <c r="G386" s="284" t="s">
        <v>839</v>
      </c>
      <c r="H386" s="284" t="s">
        <v>840</v>
      </c>
      <c r="I386" s="285">
        <v>1</v>
      </c>
      <c r="J386" s="278" t="s">
        <v>31</v>
      </c>
      <c r="K386" s="283" t="s">
        <v>34</v>
      </c>
      <c r="L386" s="263" t="s">
        <v>36</v>
      </c>
      <c r="M386" s="64"/>
      <c r="N386" s="41"/>
      <c r="O386" s="41"/>
      <c r="P386" s="41"/>
      <c r="Q386" s="41"/>
      <c r="R386" s="74"/>
      <c r="S386" s="74"/>
      <c r="T386" s="74"/>
      <c r="U386" s="74"/>
      <c r="V386" s="74"/>
      <c r="W386" s="74"/>
      <c r="X386" s="74"/>
      <c r="Y386" s="74"/>
      <c r="Z386" s="74"/>
      <c r="AA386" s="74"/>
      <c r="AB386" s="74"/>
      <c r="AC386" s="74"/>
      <c r="AD386" s="74"/>
      <c r="AE386" s="74"/>
      <c r="AF386" s="74"/>
      <c r="AG386" s="74"/>
      <c r="AH386" s="74"/>
      <c r="AI386" s="74"/>
      <c r="AJ386" s="74"/>
    </row>
    <row r="387" spans="1:36" s="3" customFormat="1" ht="15" hidden="1" customHeight="1" x14ac:dyDescent="0.4">
      <c r="A387" s="263">
        <v>383</v>
      </c>
      <c r="B387" s="281">
        <v>36</v>
      </c>
      <c r="C387" s="273" t="s">
        <v>890</v>
      </c>
      <c r="D387" s="273" t="s">
        <v>827</v>
      </c>
      <c r="E387" s="307" t="s">
        <v>828</v>
      </c>
      <c r="F387" s="283" t="s">
        <v>18</v>
      </c>
      <c r="G387" s="284" t="s">
        <v>841</v>
      </c>
      <c r="H387" s="284" t="s">
        <v>922</v>
      </c>
      <c r="I387" s="285">
        <v>1</v>
      </c>
      <c r="J387" s="278" t="s">
        <v>31</v>
      </c>
      <c r="K387" s="283" t="s">
        <v>35</v>
      </c>
      <c r="L387" s="263" t="s">
        <v>36</v>
      </c>
      <c r="M387" s="127"/>
      <c r="N387" s="145"/>
      <c r="O387" s="145"/>
      <c r="P387" s="145"/>
      <c r="Q387" s="36"/>
      <c r="R387" s="20"/>
      <c r="S387" s="138"/>
      <c r="T387" s="138"/>
      <c r="U387" s="138"/>
      <c r="V387" s="138"/>
      <c r="W387" s="48"/>
      <c r="X387" s="20"/>
      <c r="Y387" s="138"/>
      <c r="Z387" s="138"/>
      <c r="AA387" s="138"/>
      <c r="AB387" s="138"/>
      <c r="AC387" s="48"/>
      <c r="AD387" s="20"/>
      <c r="AE387" s="138"/>
      <c r="AF387" s="138"/>
      <c r="AG387" s="138"/>
      <c r="AH387" s="138"/>
      <c r="AI387" s="48"/>
      <c r="AJ387" s="20"/>
    </row>
    <row r="388" spans="1:36" s="3" customFormat="1" ht="15" hidden="1" customHeight="1" x14ac:dyDescent="0.4">
      <c r="A388" s="263">
        <v>384</v>
      </c>
      <c r="B388" s="281">
        <v>36</v>
      </c>
      <c r="C388" s="273" t="s">
        <v>890</v>
      </c>
      <c r="D388" s="273" t="s">
        <v>827</v>
      </c>
      <c r="E388" s="307" t="s">
        <v>828</v>
      </c>
      <c r="F388" s="283" t="s">
        <v>19</v>
      </c>
      <c r="G388" s="284" t="s">
        <v>842</v>
      </c>
      <c r="H388" s="284" t="s">
        <v>843</v>
      </c>
      <c r="I388" s="285">
        <v>1</v>
      </c>
      <c r="J388" s="278" t="s">
        <v>31</v>
      </c>
      <c r="K388" s="283" t="s">
        <v>34</v>
      </c>
      <c r="L388" s="263" t="s">
        <v>36</v>
      </c>
      <c r="M388" s="64"/>
      <c r="N388" s="41"/>
      <c r="O388" s="41"/>
      <c r="P388" s="41"/>
      <c r="Q388" s="41"/>
      <c r="R388" s="74"/>
      <c r="S388" s="74"/>
      <c r="T388" s="74"/>
      <c r="U388" s="74"/>
      <c r="V388" s="74"/>
      <c r="W388" s="74"/>
      <c r="X388" s="74"/>
      <c r="Y388" s="74"/>
      <c r="Z388" s="74"/>
      <c r="AA388" s="74"/>
      <c r="AB388" s="74"/>
      <c r="AC388" s="74"/>
      <c r="AD388" s="74"/>
      <c r="AE388" s="74"/>
      <c r="AF388" s="74"/>
      <c r="AG388" s="74"/>
      <c r="AH388" s="74"/>
      <c r="AI388" s="74"/>
      <c r="AJ388" s="74"/>
    </row>
    <row r="389" spans="1:36" s="3" customFormat="1" ht="15" hidden="1" customHeight="1" x14ac:dyDescent="0.4">
      <c r="A389" s="265">
        <v>385</v>
      </c>
      <c r="B389" s="281">
        <v>36</v>
      </c>
      <c r="C389" s="273" t="s">
        <v>890</v>
      </c>
      <c r="D389" s="273" t="s">
        <v>827</v>
      </c>
      <c r="E389" s="307" t="s">
        <v>828</v>
      </c>
      <c r="F389" s="283" t="s">
        <v>19</v>
      </c>
      <c r="G389" s="284" t="s">
        <v>844</v>
      </c>
      <c r="H389" s="284" t="s">
        <v>923</v>
      </c>
      <c r="I389" s="285">
        <v>1</v>
      </c>
      <c r="J389" s="278" t="s">
        <v>31</v>
      </c>
      <c r="K389" s="283" t="s">
        <v>34</v>
      </c>
      <c r="L389" s="263" t="s">
        <v>36</v>
      </c>
      <c r="M389" s="64"/>
      <c r="N389" s="41"/>
      <c r="O389" s="41"/>
      <c r="P389" s="41"/>
      <c r="Q389" s="41"/>
      <c r="R389" s="74"/>
      <c r="S389" s="74"/>
      <c r="T389" s="74"/>
      <c r="U389" s="74"/>
      <c r="V389" s="74"/>
      <c r="W389" s="74"/>
      <c r="X389" s="74"/>
      <c r="Y389" s="74"/>
      <c r="Z389" s="74"/>
      <c r="AA389" s="74"/>
      <c r="AB389" s="74"/>
      <c r="AC389" s="74"/>
      <c r="AD389" s="74"/>
      <c r="AE389" s="74"/>
      <c r="AF389" s="74"/>
      <c r="AG389" s="74"/>
      <c r="AH389" s="74"/>
      <c r="AI389" s="74"/>
      <c r="AJ389" s="74"/>
    </row>
    <row r="390" spans="1:36" s="3" customFormat="1" ht="15" hidden="1" customHeight="1" x14ac:dyDescent="0.4">
      <c r="A390" s="263">
        <v>386</v>
      </c>
      <c r="B390" s="281">
        <v>36</v>
      </c>
      <c r="C390" s="273" t="s">
        <v>890</v>
      </c>
      <c r="D390" s="273" t="s">
        <v>827</v>
      </c>
      <c r="E390" s="307" t="s">
        <v>828</v>
      </c>
      <c r="F390" s="283" t="s">
        <v>18</v>
      </c>
      <c r="G390" s="284" t="s">
        <v>845</v>
      </c>
      <c r="H390" s="284" t="s">
        <v>924</v>
      </c>
      <c r="I390" s="285">
        <v>1</v>
      </c>
      <c r="J390" s="278" t="s">
        <v>31</v>
      </c>
      <c r="K390" s="283" t="s">
        <v>35</v>
      </c>
      <c r="L390" s="263" t="s">
        <v>36</v>
      </c>
      <c r="M390" s="127"/>
      <c r="N390" s="145"/>
      <c r="O390" s="145"/>
      <c r="P390" s="145"/>
      <c r="Q390" s="36"/>
      <c r="R390" s="20"/>
      <c r="S390" s="138"/>
      <c r="T390" s="138"/>
      <c r="U390" s="138"/>
      <c r="V390" s="138"/>
      <c r="W390" s="48"/>
      <c r="X390" s="20"/>
      <c r="Y390" s="138"/>
      <c r="Z390" s="138"/>
      <c r="AA390" s="138"/>
      <c r="AB390" s="138"/>
      <c r="AC390" s="48"/>
      <c r="AD390" s="20"/>
      <c r="AE390" s="138"/>
      <c r="AF390" s="138"/>
      <c r="AG390" s="138"/>
      <c r="AH390" s="138"/>
      <c r="AI390" s="48"/>
      <c r="AJ390" s="20"/>
    </row>
    <row r="391" spans="1:36" s="3" customFormat="1" ht="15" hidden="1" customHeight="1" x14ac:dyDescent="0.4">
      <c r="A391" s="263">
        <v>387</v>
      </c>
      <c r="B391" s="281">
        <v>36</v>
      </c>
      <c r="C391" s="273" t="s">
        <v>890</v>
      </c>
      <c r="D391" s="273" t="s">
        <v>827</v>
      </c>
      <c r="E391" s="307" t="s">
        <v>828</v>
      </c>
      <c r="F391" s="283" t="s">
        <v>19</v>
      </c>
      <c r="G391" s="284" t="s">
        <v>846</v>
      </c>
      <c r="H391" s="284" t="s">
        <v>847</v>
      </c>
      <c r="I391" s="285">
        <v>1</v>
      </c>
      <c r="J391" s="278" t="s">
        <v>31</v>
      </c>
      <c r="K391" s="283" t="s">
        <v>34</v>
      </c>
      <c r="L391" s="263" t="s">
        <v>36</v>
      </c>
      <c r="M391" s="64"/>
      <c r="N391" s="41"/>
      <c r="O391" s="41"/>
      <c r="P391" s="41"/>
      <c r="Q391" s="41"/>
      <c r="R391" s="74"/>
      <c r="S391" s="74"/>
      <c r="T391" s="74"/>
      <c r="U391" s="74"/>
      <c r="V391" s="74"/>
      <c r="W391" s="74"/>
      <c r="X391" s="74"/>
      <c r="Y391" s="74"/>
      <c r="Z391" s="74"/>
      <c r="AA391" s="74"/>
      <c r="AB391" s="74"/>
      <c r="AC391" s="74"/>
      <c r="AD391" s="74"/>
      <c r="AE391" s="74"/>
      <c r="AF391" s="74"/>
      <c r="AG391" s="74"/>
      <c r="AH391" s="74"/>
      <c r="AI391" s="74"/>
      <c r="AJ391" s="74"/>
    </row>
    <row r="392" spans="1:36" s="3" customFormat="1" ht="15" hidden="1" customHeight="1" x14ac:dyDescent="0.4">
      <c r="A392" s="263">
        <v>388</v>
      </c>
      <c r="B392" s="281">
        <v>36</v>
      </c>
      <c r="C392" s="273" t="s">
        <v>890</v>
      </c>
      <c r="D392" s="273" t="s">
        <v>827</v>
      </c>
      <c r="E392" s="307" t="s">
        <v>828</v>
      </c>
      <c r="F392" s="283" t="s">
        <v>19</v>
      </c>
      <c r="G392" s="284" t="s">
        <v>848</v>
      </c>
      <c r="H392" s="284" t="s">
        <v>849</v>
      </c>
      <c r="I392" s="285">
        <v>1</v>
      </c>
      <c r="J392" s="278" t="s">
        <v>31</v>
      </c>
      <c r="K392" s="283" t="s">
        <v>34</v>
      </c>
      <c r="L392" s="263" t="s">
        <v>36</v>
      </c>
      <c r="M392" s="64"/>
      <c r="N392" s="41"/>
      <c r="O392" s="41"/>
      <c r="P392" s="41"/>
      <c r="Q392" s="41"/>
      <c r="R392" s="74"/>
      <c r="S392" s="74"/>
      <c r="T392" s="74"/>
      <c r="U392" s="74"/>
      <c r="V392" s="74"/>
      <c r="W392" s="74"/>
      <c r="X392" s="74"/>
      <c r="Y392" s="74"/>
      <c r="Z392" s="74"/>
      <c r="AA392" s="74"/>
      <c r="AB392" s="74"/>
      <c r="AC392" s="74"/>
      <c r="AD392" s="74"/>
      <c r="AE392" s="74"/>
      <c r="AF392" s="74"/>
      <c r="AG392" s="74"/>
      <c r="AH392" s="74"/>
      <c r="AI392" s="74"/>
      <c r="AJ392" s="74"/>
    </row>
    <row r="393" spans="1:36" s="3" customFormat="1" ht="15" hidden="1" customHeight="1" x14ac:dyDescent="0.4">
      <c r="A393" s="263">
        <v>389</v>
      </c>
      <c r="B393" s="281">
        <v>37</v>
      </c>
      <c r="C393" s="273" t="s">
        <v>890</v>
      </c>
      <c r="D393" s="273" t="s">
        <v>850</v>
      </c>
      <c r="E393" s="307" t="s">
        <v>851</v>
      </c>
      <c r="F393" s="283" t="s">
        <v>16</v>
      </c>
      <c r="G393" s="284" t="s">
        <v>852</v>
      </c>
      <c r="H393" s="284" t="s">
        <v>1569</v>
      </c>
      <c r="I393" s="285">
        <v>1</v>
      </c>
      <c r="J393" s="278" t="s">
        <v>31</v>
      </c>
      <c r="K393" s="283" t="s">
        <v>32</v>
      </c>
      <c r="L393" s="263" t="s">
        <v>36</v>
      </c>
      <c r="M393" s="125"/>
      <c r="N393" s="137"/>
      <c r="O393" s="137"/>
      <c r="P393" s="137"/>
      <c r="Q393" s="137"/>
      <c r="R393" s="137"/>
      <c r="S393" s="137"/>
      <c r="T393" s="137"/>
      <c r="U393" s="137"/>
      <c r="V393" s="137"/>
      <c r="W393" s="137"/>
      <c r="X393" s="137"/>
      <c r="Y393" s="137"/>
      <c r="Z393" s="137"/>
      <c r="AA393" s="137"/>
      <c r="AB393" s="137"/>
      <c r="AC393" s="137"/>
      <c r="AD393" s="137"/>
      <c r="AE393" s="137"/>
      <c r="AF393" s="137"/>
      <c r="AG393" s="137"/>
      <c r="AH393" s="137"/>
      <c r="AI393" s="48"/>
      <c r="AJ393" s="104"/>
    </row>
    <row r="394" spans="1:36" s="3" customFormat="1" ht="15" hidden="1" customHeight="1" x14ac:dyDescent="0.4">
      <c r="A394" s="263">
        <v>390</v>
      </c>
      <c r="B394" s="281">
        <v>37</v>
      </c>
      <c r="C394" s="273" t="s">
        <v>890</v>
      </c>
      <c r="D394" s="273" t="s">
        <v>850</v>
      </c>
      <c r="E394" s="307" t="s">
        <v>851</v>
      </c>
      <c r="F394" s="283" t="s">
        <v>17</v>
      </c>
      <c r="G394" s="284" t="s">
        <v>853</v>
      </c>
      <c r="H394" s="284" t="s">
        <v>925</v>
      </c>
      <c r="I394" s="285">
        <v>1</v>
      </c>
      <c r="J394" s="278" t="s">
        <v>31</v>
      </c>
      <c r="K394" s="283" t="s">
        <v>32</v>
      </c>
      <c r="L394" s="263" t="s">
        <v>36</v>
      </c>
      <c r="M394" s="125"/>
      <c r="N394" s="137"/>
      <c r="O394" s="137"/>
      <c r="P394" s="137"/>
      <c r="Q394" s="137"/>
      <c r="R394" s="137"/>
      <c r="S394" s="137"/>
      <c r="T394" s="137"/>
      <c r="U394" s="137"/>
      <c r="V394" s="137"/>
      <c r="W394" s="137"/>
      <c r="X394" s="137"/>
      <c r="Y394" s="137"/>
      <c r="Z394" s="137"/>
      <c r="AA394" s="137"/>
      <c r="AB394" s="137"/>
      <c r="AC394" s="137"/>
      <c r="AD394" s="137"/>
      <c r="AE394" s="137"/>
      <c r="AF394" s="137"/>
      <c r="AG394" s="137"/>
      <c r="AH394" s="137"/>
      <c r="AI394" s="48"/>
      <c r="AJ394" s="104"/>
    </row>
    <row r="395" spans="1:36" s="3" customFormat="1" ht="15" hidden="1" customHeight="1" x14ac:dyDescent="0.4">
      <c r="A395" s="265">
        <v>391</v>
      </c>
      <c r="B395" s="281">
        <v>37</v>
      </c>
      <c r="C395" s="273" t="s">
        <v>890</v>
      </c>
      <c r="D395" s="273" t="s">
        <v>850</v>
      </c>
      <c r="E395" s="307" t="s">
        <v>851</v>
      </c>
      <c r="F395" s="283" t="s">
        <v>18</v>
      </c>
      <c r="G395" s="284" t="s">
        <v>854</v>
      </c>
      <c r="H395" s="284" t="s">
        <v>855</v>
      </c>
      <c r="I395" s="285">
        <v>1</v>
      </c>
      <c r="J395" s="278" t="s">
        <v>31</v>
      </c>
      <c r="K395" s="283" t="s">
        <v>35</v>
      </c>
      <c r="L395" s="263" t="s">
        <v>36</v>
      </c>
      <c r="M395" s="127"/>
      <c r="N395" s="138"/>
      <c r="O395" s="138"/>
      <c r="P395" s="138"/>
      <c r="Q395" s="48"/>
      <c r="R395" s="48"/>
      <c r="S395" s="138"/>
      <c r="T395" s="138"/>
      <c r="U395" s="138"/>
      <c r="V395" s="138"/>
      <c r="W395" s="48"/>
      <c r="X395" s="48"/>
      <c r="Y395" s="138"/>
      <c r="Z395" s="138"/>
      <c r="AA395" s="138"/>
      <c r="AB395" s="138"/>
      <c r="AC395" s="48"/>
      <c r="AD395" s="48"/>
      <c r="AE395" s="138"/>
      <c r="AF395" s="138"/>
      <c r="AG395" s="138"/>
      <c r="AH395" s="138"/>
      <c r="AI395" s="48"/>
      <c r="AJ395" s="48"/>
    </row>
    <row r="396" spans="1:36" s="3" customFormat="1" ht="15" hidden="1" customHeight="1" x14ac:dyDescent="0.4">
      <c r="A396" s="263">
        <v>392</v>
      </c>
      <c r="B396" s="281">
        <v>37</v>
      </c>
      <c r="C396" s="273" t="s">
        <v>890</v>
      </c>
      <c r="D396" s="273" t="s">
        <v>850</v>
      </c>
      <c r="E396" s="307" t="s">
        <v>851</v>
      </c>
      <c r="F396" s="283" t="s">
        <v>19</v>
      </c>
      <c r="G396" s="284" t="s">
        <v>856</v>
      </c>
      <c r="H396" s="284" t="s">
        <v>926</v>
      </c>
      <c r="I396" s="285">
        <v>1</v>
      </c>
      <c r="J396" s="278" t="s">
        <v>31</v>
      </c>
      <c r="K396" s="283" t="s">
        <v>34</v>
      </c>
      <c r="L396" s="263" t="s">
        <v>36</v>
      </c>
      <c r="M396" s="64"/>
      <c r="N396" s="74"/>
      <c r="O396" s="74"/>
      <c r="P396" s="74"/>
      <c r="Q396" s="74"/>
      <c r="R396" s="74"/>
      <c r="S396" s="74"/>
      <c r="T396" s="74"/>
      <c r="U396" s="74"/>
      <c r="V396" s="74"/>
      <c r="W396" s="74"/>
      <c r="X396" s="74"/>
      <c r="Y396" s="74"/>
      <c r="Z396" s="74"/>
      <c r="AA396" s="74"/>
      <c r="AB396" s="74"/>
      <c r="AC396" s="74"/>
      <c r="AD396" s="74"/>
      <c r="AE396" s="74"/>
      <c r="AF396" s="74"/>
      <c r="AG396" s="74"/>
      <c r="AH396" s="74"/>
      <c r="AI396" s="74"/>
      <c r="AJ396" s="74"/>
    </row>
    <row r="397" spans="1:36" s="3" customFormat="1" ht="15" hidden="1" customHeight="1" x14ac:dyDescent="0.4">
      <c r="A397" s="263">
        <v>393</v>
      </c>
      <c r="B397" s="281">
        <v>37</v>
      </c>
      <c r="C397" s="273" t="s">
        <v>890</v>
      </c>
      <c r="D397" s="273" t="s">
        <v>850</v>
      </c>
      <c r="E397" s="307" t="s">
        <v>851</v>
      </c>
      <c r="F397" s="283" t="s">
        <v>19</v>
      </c>
      <c r="G397" s="284" t="s">
        <v>857</v>
      </c>
      <c r="H397" s="284" t="s">
        <v>1313</v>
      </c>
      <c r="I397" s="285">
        <v>1</v>
      </c>
      <c r="J397" s="278" t="s">
        <v>31</v>
      </c>
      <c r="K397" s="283" t="s">
        <v>34</v>
      </c>
      <c r="L397" s="263" t="s">
        <v>36</v>
      </c>
      <c r="M397" s="64"/>
      <c r="N397" s="74"/>
      <c r="O397" s="74"/>
      <c r="P397" s="74"/>
      <c r="Q397" s="74"/>
      <c r="R397" s="74"/>
      <c r="S397" s="74"/>
      <c r="T397" s="74"/>
      <c r="U397" s="74"/>
      <c r="V397" s="74"/>
      <c r="W397" s="74"/>
      <c r="X397" s="74"/>
      <c r="Y397" s="74"/>
      <c r="Z397" s="74"/>
      <c r="AA397" s="74"/>
      <c r="AB397" s="74"/>
      <c r="AC397" s="74"/>
      <c r="AD397" s="74"/>
      <c r="AE397" s="74"/>
      <c r="AF397" s="74"/>
      <c r="AG397" s="74"/>
      <c r="AH397" s="74"/>
      <c r="AI397" s="74"/>
      <c r="AJ397" s="74"/>
    </row>
    <row r="398" spans="1:36" s="3" customFormat="1" ht="15" hidden="1" customHeight="1" x14ac:dyDescent="0.4">
      <c r="A398" s="263">
        <v>394</v>
      </c>
      <c r="B398" s="281">
        <v>37</v>
      </c>
      <c r="C398" s="273" t="s">
        <v>890</v>
      </c>
      <c r="D398" s="273" t="s">
        <v>850</v>
      </c>
      <c r="E398" s="307" t="s">
        <v>851</v>
      </c>
      <c r="F398" s="283" t="s">
        <v>18</v>
      </c>
      <c r="G398" s="284" t="s">
        <v>908</v>
      </c>
      <c r="H398" s="284" t="s">
        <v>858</v>
      </c>
      <c r="I398" s="285">
        <v>1</v>
      </c>
      <c r="J398" s="278" t="s">
        <v>31</v>
      </c>
      <c r="K398" s="283" t="s">
        <v>35</v>
      </c>
      <c r="L398" s="263" t="s">
        <v>36</v>
      </c>
      <c r="M398" s="127"/>
      <c r="N398" s="138"/>
      <c r="O398" s="138"/>
      <c r="P398" s="138"/>
      <c r="Q398" s="48"/>
      <c r="R398" s="48"/>
      <c r="S398" s="138"/>
      <c r="T398" s="138"/>
      <c r="U398" s="138"/>
      <c r="V398" s="138"/>
      <c r="W398" s="48"/>
      <c r="X398" s="48"/>
      <c r="Y398" s="138"/>
      <c r="Z398" s="138"/>
      <c r="AA398" s="138"/>
      <c r="AB398" s="138"/>
      <c r="AC398" s="48"/>
      <c r="AD398" s="48"/>
      <c r="AE398" s="138"/>
      <c r="AF398" s="138"/>
      <c r="AG398" s="138"/>
      <c r="AH398" s="138"/>
      <c r="AI398" s="48"/>
      <c r="AJ398" s="48"/>
    </row>
    <row r="399" spans="1:36" s="3" customFormat="1" ht="15" hidden="1" customHeight="1" x14ac:dyDescent="0.4">
      <c r="A399" s="263">
        <v>395</v>
      </c>
      <c r="B399" s="281">
        <v>37</v>
      </c>
      <c r="C399" s="273" t="s">
        <v>890</v>
      </c>
      <c r="D399" s="273" t="s">
        <v>850</v>
      </c>
      <c r="E399" s="307" t="s">
        <v>851</v>
      </c>
      <c r="F399" s="283" t="s">
        <v>19</v>
      </c>
      <c r="G399" s="284" t="s">
        <v>1549</v>
      </c>
      <c r="H399" s="284" t="s">
        <v>927</v>
      </c>
      <c r="I399" s="285">
        <v>1</v>
      </c>
      <c r="J399" s="278" t="s">
        <v>31</v>
      </c>
      <c r="K399" s="283" t="s">
        <v>34</v>
      </c>
      <c r="L399" s="263" t="s">
        <v>36</v>
      </c>
      <c r="M399" s="64"/>
      <c r="N399" s="74"/>
      <c r="O399" s="74"/>
      <c r="P399" s="74"/>
      <c r="Q399" s="74"/>
      <c r="R399" s="74"/>
      <c r="S399" s="74"/>
      <c r="T399" s="74"/>
      <c r="U399" s="74"/>
      <c r="V399" s="74"/>
      <c r="W399" s="74"/>
      <c r="X399" s="74"/>
      <c r="Y399" s="74"/>
      <c r="Z399" s="74"/>
      <c r="AA399" s="74"/>
      <c r="AB399" s="74"/>
      <c r="AC399" s="74"/>
      <c r="AD399" s="74"/>
      <c r="AE399" s="74"/>
      <c r="AF399" s="74"/>
      <c r="AG399" s="74"/>
      <c r="AH399" s="74"/>
      <c r="AI399" s="74"/>
      <c r="AJ399" s="74"/>
    </row>
    <row r="400" spans="1:36" s="3" customFormat="1" ht="15" hidden="1" customHeight="1" x14ac:dyDescent="0.4">
      <c r="A400" s="263">
        <v>396</v>
      </c>
      <c r="B400" s="281">
        <v>37</v>
      </c>
      <c r="C400" s="273" t="s">
        <v>890</v>
      </c>
      <c r="D400" s="273" t="s">
        <v>850</v>
      </c>
      <c r="E400" s="307" t="s">
        <v>851</v>
      </c>
      <c r="F400" s="283" t="s">
        <v>19</v>
      </c>
      <c r="G400" s="284" t="s">
        <v>859</v>
      </c>
      <c r="H400" s="284" t="s">
        <v>928</v>
      </c>
      <c r="I400" s="285">
        <v>1</v>
      </c>
      <c r="J400" s="278" t="s">
        <v>31</v>
      </c>
      <c r="K400" s="283" t="s">
        <v>34</v>
      </c>
      <c r="L400" s="263" t="s">
        <v>36</v>
      </c>
      <c r="M400" s="64"/>
      <c r="N400" s="74"/>
      <c r="O400" s="74"/>
      <c r="P400" s="74"/>
      <c r="Q400" s="74"/>
      <c r="R400" s="74"/>
      <c r="S400" s="74"/>
      <c r="T400" s="74"/>
      <c r="U400" s="74"/>
      <c r="V400" s="74"/>
      <c r="W400" s="74"/>
      <c r="X400" s="74"/>
      <c r="Y400" s="74"/>
      <c r="Z400" s="74"/>
      <c r="AA400" s="74"/>
      <c r="AB400" s="74"/>
      <c r="AC400" s="74"/>
      <c r="AD400" s="74"/>
      <c r="AE400" s="74"/>
      <c r="AF400" s="74"/>
      <c r="AG400" s="74"/>
      <c r="AH400" s="74"/>
      <c r="AI400" s="74"/>
      <c r="AJ400" s="74"/>
    </row>
    <row r="401" spans="1:36" s="3" customFormat="1" ht="15" hidden="1" customHeight="1" x14ac:dyDescent="0.4">
      <c r="A401" s="265">
        <v>397</v>
      </c>
      <c r="B401" s="281">
        <v>37</v>
      </c>
      <c r="C401" s="273" t="s">
        <v>890</v>
      </c>
      <c r="D401" s="273" t="s">
        <v>850</v>
      </c>
      <c r="E401" s="307" t="s">
        <v>851</v>
      </c>
      <c r="F401" s="283" t="s">
        <v>18</v>
      </c>
      <c r="G401" s="284" t="s">
        <v>909</v>
      </c>
      <c r="H401" s="284" t="s">
        <v>860</v>
      </c>
      <c r="I401" s="285">
        <v>1</v>
      </c>
      <c r="J401" s="278" t="s">
        <v>31</v>
      </c>
      <c r="K401" s="283" t="s">
        <v>35</v>
      </c>
      <c r="L401" s="263" t="s">
        <v>36</v>
      </c>
      <c r="M401" s="127"/>
      <c r="N401" s="138"/>
      <c r="O401" s="138"/>
      <c r="P401" s="138"/>
      <c r="Q401" s="48"/>
      <c r="R401" s="48"/>
      <c r="S401" s="138"/>
      <c r="T401" s="138"/>
      <c r="U401" s="138"/>
      <c r="V401" s="138"/>
      <c r="W401" s="48"/>
      <c r="X401" s="48"/>
      <c r="Y401" s="138"/>
      <c r="Z401" s="138"/>
      <c r="AA401" s="138"/>
      <c r="AB401" s="138"/>
      <c r="AC401" s="48"/>
      <c r="AD401" s="48"/>
      <c r="AE401" s="138"/>
      <c r="AF401" s="138"/>
      <c r="AG401" s="138"/>
      <c r="AH401" s="138"/>
      <c r="AI401" s="48"/>
      <c r="AJ401" s="48"/>
    </row>
    <row r="402" spans="1:36" s="3" customFormat="1" ht="15" hidden="1" customHeight="1" x14ac:dyDescent="0.4">
      <c r="A402" s="263">
        <v>398</v>
      </c>
      <c r="B402" s="281">
        <v>37</v>
      </c>
      <c r="C402" s="273" t="s">
        <v>890</v>
      </c>
      <c r="D402" s="273" t="s">
        <v>850</v>
      </c>
      <c r="E402" s="307" t="s">
        <v>851</v>
      </c>
      <c r="F402" s="283" t="s">
        <v>19</v>
      </c>
      <c r="G402" s="284" t="s">
        <v>1550</v>
      </c>
      <c r="H402" s="284" t="s">
        <v>861</v>
      </c>
      <c r="I402" s="285">
        <v>1</v>
      </c>
      <c r="J402" s="278" t="s">
        <v>31</v>
      </c>
      <c r="K402" s="283" t="s">
        <v>34</v>
      </c>
      <c r="L402" s="263" t="s">
        <v>36</v>
      </c>
      <c r="M402" s="64"/>
      <c r="N402" s="74"/>
      <c r="O402" s="74"/>
      <c r="P402" s="74"/>
      <c r="Q402" s="74"/>
      <c r="R402" s="74"/>
      <c r="S402" s="74"/>
      <c r="T402" s="74"/>
      <c r="U402" s="74"/>
      <c r="V402" s="74"/>
      <c r="W402" s="74"/>
      <c r="X402" s="74"/>
      <c r="Y402" s="74"/>
      <c r="Z402" s="74"/>
      <c r="AA402" s="74"/>
      <c r="AB402" s="74"/>
      <c r="AC402" s="74"/>
      <c r="AD402" s="74"/>
      <c r="AE402" s="74"/>
      <c r="AF402" s="74"/>
      <c r="AG402" s="74"/>
      <c r="AH402" s="74"/>
      <c r="AI402" s="74"/>
      <c r="AJ402" s="74"/>
    </row>
    <row r="403" spans="1:36" s="3" customFormat="1" ht="15" hidden="1" customHeight="1" x14ac:dyDescent="0.4">
      <c r="A403" s="263">
        <v>399</v>
      </c>
      <c r="B403" s="281">
        <v>37</v>
      </c>
      <c r="C403" s="273" t="s">
        <v>890</v>
      </c>
      <c r="D403" s="273" t="s">
        <v>850</v>
      </c>
      <c r="E403" s="307" t="s">
        <v>851</v>
      </c>
      <c r="F403" s="283" t="s">
        <v>19</v>
      </c>
      <c r="G403" s="284" t="s">
        <v>910</v>
      </c>
      <c r="H403" s="284" t="s">
        <v>862</v>
      </c>
      <c r="I403" s="285">
        <v>1</v>
      </c>
      <c r="J403" s="278" t="s">
        <v>31</v>
      </c>
      <c r="K403" s="283" t="s">
        <v>34</v>
      </c>
      <c r="L403" s="263" t="s">
        <v>36</v>
      </c>
      <c r="M403" s="64"/>
      <c r="N403" s="74"/>
      <c r="O403" s="74"/>
      <c r="P403" s="74"/>
      <c r="Q403" s="74"/>
      <c r="R403" s="74"/>
      <c r="S403" s="74"/>
      <c r="T403" s="74"/>
      <c r="U403" s="74"/>
      <c r="V403" s="74"/>
      <c r="W403" s="74"/>
      <c r="X403" s="74"/>
      <c r="Y403" s="74"/>
      <c r="Z403" s="74"/>
      <c r="AA403" s="74"/>
      <c r="AB403" s="74"/>
      <c r="AC403" s="74"/>
      <c r="AD403" s="74"/>
      <c r="AE403" s="74"/>
      <c r="AF403" s="74"/>
      <c r="AG403" s="74"/>
      <c r="AH403" s="74"/>
      <c r="AI403" s="74"/>
      <c r="AJ403" s="74"/>
    </row>
    <row r="404" spans="1:36" s="3" customFormat="1" ht="15" hidden="1" customHeight="1" x14ac:dyDescent="0.4">
      <c r="A404" s="263">
        <v>400</v>
      </c>
      <c r="B404" s="281">
        <v>38</v>
      </c>
      <c r="C404" s="273" t="s">
        <v>890</v>
      </c>
      <c r="D404" s="273" t="s">
        <v>863</v>
      </c>
      <c r="E404" s="307" t="s">
        <v>828</v>
      </c>
      <c r="F404" s="283" t="s">
        <v>16</v>
      </c>
      <c r="G404" s="284" t="s">
        <v>1551</v>
      </c>
      <c r="H404" s="284" t="s">
        <v>864</v>
      </c>
      <c r="I404" s="285">
        <v>1</v>
      </c>
      <c r="J404" s="278" t="s">
        <v>31</v>
      </c>
      <c r="K404" s="283" t="s">
        <v>32</v>
      </c>
      <c r="L404" s="263" t="s">
        <v>36</v>
      </c>
      <c r="M404" s="125"/>
      <c r="N404" s="137"/>
      <c r="O404" s="137"/>
      <c r="P404" s="137"/>
      <c r="Q404" s="137"/>
      <c r="R404" s="137"/>
      <c r="S404" s="137"/>
      <c r="T404" s="137"/>
      <c r="U404" s="137"/>
      <c r="V404" s="137"/>
      <c r="W404" s="137"/>
      <c r="X404" s="137"/>
      <c r="Y404" s="137"/>
      <c r="Z404" s="137"/>
      <c r="AA404" s="137"/>
      <c r="AB404" s="137"/>
      <c r="AC404" s="137"/>
      <c r="AD404" s="137"/>
      <c r="AE404" s="137"/>
      <c r="AF404" s="137"/>
      <c r="AG404" s="137"/>
      <c r="AH404" s="137"/>
      <c r="AI404" s="48"/>
      <c r="AJ404" s="104"/>
    </row>
    <row r="405" spans="1:36" s="3" customFormat="1" ht="15" hidden="1" customHeight="1" x14ac:dyDescent="0.4">
      <c r="A405" s="263">
        <v>401</v>
      </c>
      <c r="B405" s="281">
        <v>38</v>
      </c>
      <c r="C405" s="273" t="s">
        <v>890</v>
      </c>
      <c r="D405" s="273" t="s">
        <v>863</v>
      </c>
      <c r="E405" s="307" t="s">
        <v>828</v>
      </c>
      <c r="F405" s="283" t="s">
        <v>17</v>
      </c>
      <c r="G405" s="284" t="s">
        <v>865</v>
      </c>
      <c r="H405" s="284" t="s">
        <v>866</v>
      </c>
      <c r="I405" s="285">
        <v>1</v>
      </c>
      <c r="J405" s="278" t="s">
        <v>31</v>
      </c>
      <c r="K405" s="283" t="s">
        <v>32</v>
      </c>
      <c r="L405" s="263" t="s">
        <v>36</v>
      </c>
      <c r="M405" s="125"/>
      <c r="N405" s="137"/>
      <c r="O405" s="137"/>
      <c r="P405" s="137"/>
      <c r="Q405" s="137"/>
      <c r="R405" s="137"/>
      <c r="S405" s="137"/>
      <c r="T405" s="137"/>
      <c r="U405" s="137"/>
      <c r="V405" s="137"/>
      <c r="W405" s="137"/>
      <c r="X405" s="137"/>
      <c r="Y405" s="137"/>
      <c r="Z405" s="137"/>
      <c r="AA405" s="137"/>
      <c r="AB405" s="137"/>
      <c r="AC405" s="137"/>
      <c r="AD405" s="137"/>
      <c r="AE405" s="137"/>
      <c r="AF405" s="137"/>
      <c r="AG405" s="137"/>
      <c r="AH405" s="137"/>
      <c r="AI405" s="48"/>
      <c r="AJ405" s="104"/>
    </row>
    <row r="406" spans="1:36" s="3" customFormat="1" ht="15" hidden="1" customHeight="1" x14ac:dyDescent="0.4">
      <c r="A406" s="263">
        <v>402</v>
      </c>
      <c r="B406" s="281">
        <v>38</v>
      </c>
      <c r="C406" s="273" t="s">
        <v>890</v>
      </c>
      <c r="D406" s="273" t="s">
        <v>863</v>
      </c>
      <c r="E406" s="307" t="s">
        <v>828</v>
      </c>
      <c r="F406" s="283" t="s">
        <v>18</v>
      </c>
      <c r="G406" s="284" t="s">
        <v>867</v>
      </c>
      <c r="H406" s="284" t="s">
        <v>929</v>
      </c>
      <c r="I406" s="285">
        <v>1</v>
      </c>
      <c r="J406" s="278" t="s">
        <v>31</v>
      </c>
      <c r="K406" s="283" t="s">
        <v>35</v>
      </c>
      <c r="L406" s="263" t="s">
        <v>36</v>
      </c>
      <c r="M406" s="127"/>
      <c r="N406" s="138"/>
      <c r="O406" s="138"/>
      <c r="P406" s="138"/>
      <c r="Q406" s="48"/>
      <c r="R406" s="20"/>
      <c r="S406" s="138"/>
      <c r="T406" s="138"/>
      <c r="U406" s="138"/>
      <c r="V406" s="138"/>
      <c r="W406" s="48"/>
      <c r="X406" s="20"/>
      <c r="Y406" s="138"/>
      <c r="Z406" s="138"/>
      <c r="AA406" s="138"/>
      <c r="AB406" s="138"/>
      <c r="AC406" s="48"/>
      <c r="AD406" s="20"/>
      <c r="AE406" s="138"/>
      <c r="AF406" s="138"/>
      <c r="AG406" s="138"/>
      <c r="AH406" s="138"/>
      <c r="AI406" s="48"/>
      <c r="AJ406" s="20"/>
    </row>
    <row r="407" spans="1:36" s="3" customFormat="1" ht="15" hidden="1" customHeight="1" x14ac:dyDescent="0.4">
      <c r="A407" s="265">
        <v>403</v>
      </c>
      <c r="B407" s="281">
        <v>38</v>
      </c>
      <c r="C407" s="273" t="s">
        <v>890</v>
      </c>
      <c r="D407" s="273" t="s">
        <v>863</v>
      </c>
      <c r="E407" s="307" t="s">
        <v>828</v>
      </c>
      <c r="F407" s="283" t="s">
        <v>19</v>
      </c>
      <c r="G407" s="284" t="s">
        <v>868</v>
      </c>
      <c r="H407" s="284" t="s">
        <v>869</v>
      </c>
      <c r="I407" s="285">
        <v>1</v>
      </c>
      <c r="J407" s="278" t="s">
        <v>31</v>
      </c>
      <c r="K407" s="283" t="s">
        <v>34</v>
      </c>
      <c r="L407" s="263" t="s">
        <v>36</v>
      </c>
      <c r="M407" s="64"/>
      <c r="N407" s="74"/>
      <c r="O407" s="74"/>
      <c r="P407" s="74"/>
      <c r="Q407" s="74"/>
      <c r="R407" s="74"/>
      <c r="S407" s="74"/>
      <c r="T407" s="74"/>
      <c r="U407" s="74"/>
      <c r="V407" s="74"/>
      <c r="W407" s="74"/>
      <c r="X407" s="74"/>
      <c r="Y407" s="74"/>
      <c r="Z407" s="74"/>
      <c r="AA407" s="74"/>
      <c r="AB407" s="74"/>
      <c r="AC407" s="74"/>
      <c r="AD407" s="74"/>
      <c r="AE407" s="74"/>
      <c r="AF407" s="74"/>
      <c r="AG407" s="74"/>
      <c r="AH407" s="74"/>
      <c r="AI407" s="74"/>
      <c r="AJ407" s="74"/>
    </row>
    <row r="408" spans="1:36" s="3" customFormat="1" ht="15" hidden="1" customHeight="1" x14ac:dyDescent="0.4">
      <c r="A408" s="263">
        <v>404</v>
      </c>
      <c r="B408" s="281">
        <v>38</v>
      </c>
      <c r="C408" s="273" t="s">
        <v>890</v>
      </c>
      <c r="D408" s="273" t="s">
        <v>863</v>
      </c>
      <c r="E408" s="307" t="s">
        <v>828</v>
      </c>
      <c r="F408" s="283" t="s">
        <v>19</v>
      </c>
      <c r="G408" s="284" t="s">
        <v>870</v>
      </c>
      <c r="H408" s="284" t="s">
        <v>822</v>
      </c>
      <c r="I408" s="285">
        <v>1</v>
      </c>
      <c r="J408" s="278" t="s">
        <v>31</v>
      </c>
      <c r="K408" s="283" t="s">
        <v>34</v>
      </c>
      <c r="L408" s="263" t="s">
        <v>36</v>
      </c>
      <c r="M408" s="64"/>
      <c r="N408" s="74"/>
      <c r="O408" s="74"/>
      <c r="P408" s="74"/>
      <c r="Q408" s="74"/>
      <c r="R408" s="74"/>
      <c r="S408" s="74"/>
      <c r="T408" s="74"/>
      <c r="U408" s="74"/>
      <c r="V408" s="74"/>
      <c r="W408" s="74"/>
      <c r="X408" s="74"/>
      <c r="Y408" s="74"/>
      <c r="Z408" s="74"/>
      <c r="AA408" s="74"/>
      <c r="AB408" s="74"/>
      <c r="AC408" s="74"/>
      <c r="AD408" s="74"/>
      <c r="AE408" s="74"/>
      <c r="AF408" s="74"/>
      <c r="AG408" s="74"/>
      <c r="AH408" s="74"/>
      <c r="AI408" s="74"/>
      <c r="AJ408" s="74"/>
    </row>
    <row r="409" spans="1:36" s="3" customFormat="1" ht="15" hidden="1" customHeight="1" x14ac:dyDescent="0.4">
      <c r="A409" s="263">
        <v>405</v>
      </c>
      <c r="B409" s="281">
        <v>38</v>
      </c>
      <c r="C409" s="273" t="s">
        <v>890</v>
      </c>
      <c r="D409" s="273" t="s">
        <v>863</v>
      </c>
      <c r="E409" s="307" t="s">
        <v>828</v>
      </c>
      <c r="F409" s="283" t="s">
        <v>18</v>
      </c>
      <c r="G409" s="284" t="s">
        <v>871</v>
      </c>
      <c r="H409" s="284" t="s">
        <v>872</v>
      </c>
      <c r="I409" s="285">
        <v>1</v>
      </c>
      <c r="J409" s="278" t="s">
        <v>31</v>
      </c>
      <c r="K409" s="283" t="s">
        <v>35</v>
      </c>
      <c r="L409" s="263" t="s">
        <v>36</v>
      </c>
      <c r="M409" s="127"/>
      <c r="N409" s="138"/>
      <c r="O409" s="138"/>
      <c r="P409" s="138"/>
      <c r="Q409" s="48"/>
      <c r="R409" s="20"/>
      <c r="S409" s="138"/>
      <c r="T409" s="138"/>
      <c r="U409" s="138"/>
      <c r="V409" s="138"/>
      <c r="W409" s="48"/>
      <c r="X409" s="20"/>
      <c r="Y409" s="138"/>
      <c r="Z409" s="138"/>
      <c r="AA409" s="138"/>
      <c r="AB409" s="138"/>
      <c r="AC409" s="48"/>
      <c r="AD409" s="20"/>
      <c r="AE409" s="138"/>
      <c r="AF409" s="138"/>
      <c r="AG409" s="138"/>
      <c r="AH409" s="138"/>
      <c r="AI409" s="48"/>
      <c r="AJ409" s="20"/>
    </row>
    <row r="410" spans="1:36" s="3" customFormat="1" ht="15" hidden="1" customHeight="1" x14ac:dyDescent="0.4">
      <c r="A410" s="263">
        <v>406</v>
      </c>
      <c r="B410" s="281">
        <v>38</v>
      </c>
      <c r="C410" s="273" t="s">
        <v>890</v>
      </c>
      <c r="D410" s="273" t="s">
        <v>863</v>
      </c>
      <c r="E410" s="307" t="s">
        <v>828</v>
      </c>
      <c r="F410" s="283" t="s">
        <v>19</v>
      </c>
      <c r="G410" s="284" t="s">
        <v>873</v>
      </c>
      <c r="H410" s="284" t="s">
        <v>874</v>
      </c>
      <c r="I410" s="285">
        <v>1</v>
      </c>
      <c r="J410" s="278" t="s">
        <v>31</v>
      </c>
      <c r="K410" s="283" t="s">
        <v>34</v>
      </c>
      <c r="L410" s="263" t="s">
        <v>36</v>
      </c>
      <c r="M410" s="64"/>
      <c r="N410" s="74"/>
      <c r="O410" s="74"/>
      <c r="P410" s="74"/>
      <c r="Q410" s="74"/>
      <c r="R410" s="74"/>
      <c r="S410" s="74"/>
      <c r="T410" s="74"/>
      <c r="U410" s="74"/>
      <c r="V410" s="74"/>
      <c r="W410" s="74"/>
      <c r="X410" s="74"/>
      <c r="Y410" s="74"/>
      <c r="Z410" s="74"/>
      <c r="AA410" s="74"/>
      <c r="AB410" s="74"/>
      <c r="AC410" s="74"/>
      <c r="AD410" s="74"/>
      <c r="AE410" s="74"/>
      <c r="AF410" s="74"/>
      <c r="AG410" s="74"/>
      <c r="AH410" s="74"/>
      <c r="AI410" s="74"/>
      <c r="AJ410" s="74"/>
    </row>
    <row r="411" spans="1:36" s="3" customFormat="1" ht="15" hidden="1" customHeight="1" x14ac:dyDescent="0.4">
      <c r="A411" s="263">
        <v>407</v>
      </c>
      <c r="B411" s="281">
        <v>38</v>
      </c>
      <c r="C411" s="273" t="s">
        <v>890</v>
      </c>
      <c r="D411" s="273" t="s">
        <v>863</v>
      </c>
      <c r="E411" s="307" t="s">
        <v>828</v>
      </c>
      <c r="F411" s="283" t="s">
        <v>19</v>
      </c>
      <c r="G411" s="284" t="s">
        <v>875</v>
      </c>
      <c r="H411" s="284" t="s">
        <v>1568</v>
      </c>
      <c r="I411" s="285">
        <v>1</v>
      </c>
      <c r="J411" s="278" t="s">
        <v>31</v>
      </c>
      <c r="K411" s="283" t="s">
        <v>34</v>
      </c>
      <c r="L411" s="263" t="s">
        <v>36</v>
      </c>
      <c r="M411" s="64"/>
      <c r="N411" s="74"/>
      <c r="O411" s="74"/>
      <c r="P411" s="74"/>
      <c r="Q411" s="74"/>
      <c r="R411" s="74"/>
      <c r="S411" s="74"/>
      <c r="T411" s="74"/>
      <c r="U411" s="74"/>
      <c r="V411" s="74"/>
      <c r="W411" s="74"/>
      <c r="X411" s="74"/>
      <c r="Y411" s="74"/>
      <c r="Z411" s="74"/>
      <c r="AA411" s="74"/>
      <c r="AB411" s="74"/>
      <c r="AC411" s="74"/>
      <c r="AD411" s="74"/>
      <c r="AE411" s="74"/>
      <c r="AF411" s="74"/>
      <c r="AG411" s="74"/>
      <c r="AH411" s="74"/>
      <c r="AI411" s="74"/>
      <c r="AJ411" s="74"/>
    </row>
    <row r="412" spans="1:36" s="3" customFormat="1" ht="15" hidden="1" customHeight="1" x14ac:dyDescent="0.4">
      <c r="A412" s="263">
        <v>408</v>
      </c>
      <c r="B412" s="281">
        <v>39</v>
      </c>
      <c r="C412" s="273" t="s">
        <v>890</v>
      </c>
      <c r="D412" s="273" t="s">
        <v>876</v>
      </c>
      <c r="E412" s="307" t="s">
        <v>877</v>
      </c>
      <c r="F412" s="283" t="s">
        <v>16</v>
      </c>
      <c r="G412" s="284" t="s">
        <v>878</v>
      </c>
      <c r="H412" s="284" t="s">
        <v>1559</v>
      </c>
      <c r="I412" s="285">
        <v>1</v>
      </c>
      <c r="J412" s="278" t="s">
        <v>31</v>
      </c>
      <c r="K412" s="283" t="s">
        <v>32</v>
      </c>
      <c r="L412" s="263" t="s">
        <v>36</v>
      </c>
      <c r="M412" s="125"/>
      <c r="N412" s="137"/>
      <c r="O412" s="137"/>
      <c r="P412" s="137"/>
      <c r="Q412" s="137"/>
      <c r="R412" s="137"/>
      <c r="S412" s="137"/>
      <c r="T412" s="137"/>
      <c r="U412" s="137"/>
      <c r="V412" s="137"/>
      <c r="W412" s="137"/>
      <c r="X412" s="137"/>
      <c r="Y412" s="137"/>
      <c r="Z412" s="137"/>
      <c r="AA412" s="137"/>
      <c r="AB412" s="137"/>
      <c r="AC412" s="137"/>
      <c r="AD412" s="137"/>
      <c r="AE412" s="137"/>
      <c r="AF412" s="137"/>
      <c r="AG412" s="137"/>
      <c r="AH412" s="137"/>
      <c r="AI412" s="48"/>
      <c r="AJ412" s="104"/>
    </row>
    <row r="413" spans="1:36" s="3" customFormat="1" ht="15" hidden="1" customHeight="1" x14ac:dyDescent="0.4">
      <c r="A413" s="265">
        <v>409</v>
      </c>
      <c r="B413" s="281">
        <v>39</v>
      </c>
      <c r="C413" s="273" t="s">
        <v>890</v>
      </c>
      <c r="D413" s="273" t="s">
        <v>876</v>
      </c>
      <c r="E413" s="307" t="s">
        <v>877</v>
      </c>
      <c r="F413" s="283" t="s">
        <v>17</v>
      </c>
      <c r="G413" s="284" t="s">
        <v>879</v>
      </c>
      <c r="H413" s="284" t="s">
        <v>1567</v>
      </c>
      <c r="I413" s="285">
        <v>1</v>
      </c>
      <c r="J413" s="278" t="s">
        <v>31</v>
      </c>
      <c r="K413" s="283" t="s">
        <v>32</v>
      </c>
      <c r="L413" s="263" t="s">
        <v>36</v>
      </c>
      <c r="M413" s="125"/>
      <c r="N413" s="137"/>
      <c r="O413" s="137"/>
      <c r="P413" s="137"/>
      <c r="Q413" s="137"/>
      <c r="R413" s="137"/>
      <c r="S413" s="137"/>
      <c r="T413" s="137"/>
      <c r="U413" s="137"/>
      <c r="V413" s="137"/>
      <c r="W413" s="137"/>
      <c r="X413" s="137"/>
      <c r="Y413" s="137"/>
      <c r="Z413" s="137"/>
      <c r="AA413" s="137"/>
      <c r="AB413" s="137"/>
      <c r="AC413" s="137"/>
      <c r="AD413" s="137"/>
      <c r="AE413" s="137"/>
      <c r="AF413" s="137"/>
      <c r="AG413" s="137"/>
      <c r="AH413" s="137"/>
      <c r="AI413" s="48"/>
      <c r="AJ413" s="104"/>
    </row>
    <row r="414" spans="1:36" s="3" customFormat="1" ht="15" hidden="1" customHeight="1" x14ac:dyDescent="0.4">
      <c r="A414" s="263">
        <v>410</v>
      </c>
      <c r="B414" s="281">
        <v>39</v>
      </c>
      <c r="C414" s="273" t="s">
        <v>890</v>
      </c>
      <c r="D414" s="273" t="s">
        <v>876</v>
      </c>
      <c r="E414" s="307" t="s">
        <v>877</v>
      </c>
      <c r="F414" s="283" t="s">
        <v>18</v>
      </c>
      <c r="G414" s="284" t="s">
        <v>880</v>
      </c>
      <c r="H414" s="284" t="s">
        <v>1566</v>
      </c>
      <c r="I414" s="285">
        <v>1</v>
      </c>
      <c r="J414" s="278" t="s">
        <v>31</v>
      </c>
      <c r="K414" s="283" t="s">
        <v>35</v>
      </c>
      <c r="L414" s="263" t="s">
        <v>36</v>
      </c>
      <c r="M414" s="127"/>
      <c r="N414" s="138"/>
      <c r="O414" s="138"/>
      <c r="P414" s="138"/>
      <c r="Q414" s="48"/>
      <c r="R414" s="74"/>
      <c r="S414" s="138"/>
      <c r="T414" s="138"/>
      <c r="U414" s="138"/>
      <c r="V414" s="138"/>
      <c r="W414" s="48"/>
      <c r="X414" s="74"/>
      <c r="Y414" s="138"/>
      <c r="Z414" s="138"/>
      <c r="AA414" s="138"/>
      <c r="AB414" s="138"/>
      <c r="AC414" s="48"/>
      <c r="AD414" s="74"/>
      <c r="AE414" s="138"/>
      <c r="AF414" s="138"/>
      <c r="AG414" s="138"/>
      <c r="AH414" s="138"/>
      <c r="AI414" s="48"/>
      <c r="AJ414" s="74"/>
    </row>
    <row r="415" spans="1:36" s="3" customFormat="1" ht="15" hidden="1" customHeight="1" x14ac:dyDescent="0.4">
      <c r="A415" s="263">
        <v>411</v>
      </c>
      <c r="B415" s="281">
        <v>39</v>
      </c>
      <c r="C415" s="273" t="s">
        <v>890</v>
      </c>
      <c r="D415" s="273" t="s">
        <v>876</v>
      </c>
      <c r="E415" s="307" t="s">
        <v>877</v>
      </c>
      <c r="F415" s="283" t="s">
        <v>19</v>
      </c>
      <c r="G415" s="284" t="s">
        <v>881</v>
      </c>
      <c r="H415" s="284" t="s">
        <v>882</v>
      </c>
      <c r="I415" s="285">
        <v>1</v>
      </c>
      <c r="J415" s="278" t="s">
        <v>31</v>
      </c>
      <c r="K415" s="283" t="s">
        <v>34</v>
      </c>
      <c r="L415" s="263" t="s">
        <v>36</v>
      </c>
      <c r="M415" s="64"/>
      <c r="N415" s="74"/>
      <c r="O415" s="74"/>
      <c r="P415" s="74"/>
      <c r="Q415" s="74"/>
      <c r="R415" s="74"/>
      <c r="S415" s="74"/>
      <c r="T415" s="74"/>
      <c r="U415" s="74"/>
      <c r="V415" s="74"/>
      <c r="W415" s="74"/>
      <c r="X415" s="74"/>
      <c r="Y415" s="74"/>
      <c r="Z415" s="74"/>
      <c r="AA415" s="74"/>
      <c r="AB415" s="74"/>
      <c r="AC415" s="74"/>
      <c r="AD415" s="74"/>
      <c r="AE415" s="74"/>
      <c r="AF415" s="74"/>
      <c r="AG415" s="74"/>
      <c r="AH415" s="74"/>
      <c r="AI415" s="74"/>
      <c r="AJ415" s="74"/>
    </row>
    <row r="416" spans="1:36" s="3" customFormat="1" ht="15" hidden="1" customHeight="1" x14ac:dyDescent="0.4">
      <c r="A416" s="263">
        <v>412</v>
      </c>
      <c r="B416" s="281">
        <v>39</v>
      </c>
      <c r="C416" s="273" t="s">
        <v>890</v>
      </c>
      <c r="D416" s="273" t="s">
        <v>876</v>
      </c>
      <c r="E416" s="307" t="s">
        <v>877</v>
      </c>
      <c r="F416" s="283" t="s">
        <v>19</v>
      </c>
      <c r="G416" s="284" t="s">
        <v>883</v>
      </c>
      <c r="H416" s="284" t="s">
        <v>1565</v>
      </c>
      <c r="I416" s="285">
        <v>1</v>
      </c>
      <c r="J416" s="278" t="s">
        <v>31</v>
      </c>
      <c r="K416" s="283" t="s">
        <v>34</v>
      </c>
      <c r="L416" s="263" t="s">
        <v>36</v>
      </c>
      <c r="M416" s="64"/>
      <c r="N416" s="74"/>
      <c r="O416" s="74"/>
      <c r="P416" s="74"/>
      <c r="Q416" s="74"/>
      <c r="R416" s="74"/>
      <c r="S416" s="74"/>
      <c r="T416" s="74"/>
      <c r="U416" s="74"/>
      <c r="V416" s="74"/>
      <c r="W416" s="74"/>
      <c r="X416" s="74"/>
      <c r="Y416" s="74"/>
      <c r="Z416" s="74"/>
      <c r="AA416" s="74"/>
      <c r="AB416" s="74"/>
      <c r="AC416" s="74"/>
      <c r="AD416" s="74"/>
      <c r="AE416" s="74"/>
      <c r="AF416" s="74"/>
      <c r="AG416" s="74"/>
      <c r="AH416" s="74"/>
      <c r="AI416" s="74"/>
      <c r="AJ416" s="74"/>
    </row>
    <row r="417" spans="1:36" s="3" customFormat="1" ht="15" hidden="1" customHeight="1" x14ac:dyDescent="0.4">
      <c r="A417" s="263">
        <v>413</v>
      </c>
      <c r="B417" s="281">
        <v>39</v>
      </c>
      <c r="C417" s="273" t="s">
        <v>890</v>
      </c>
      <c r="D417" s="273" t="s">
        <v>876</v>
      </c>
      <c r="E417" s="307" t="s">
        <v>877</v>
      </c>
      <c r="F417" s="283" t="s">
        <v>18</v>
      </c>
      <c r="G417" s="284" t="s">
        <v>1552</v>
      </c>
      <c r="H417" s="284" t="s">
        <v>930</v>
      </c>
      <c r="I417" s="285">
        <v>1</v>
      </c>
      <c r="J417" s="278" t="s">
        <v>31</v>
      </c>
      <c r="K417" s="283" t="s">
        <v>35</v>
      </c>
      <c r="L417" s="263" t="s">
        <v>36</v>
      </c>
      <c r="M417" s="127"/>
      <c r="N417" s="138"/>
      <c r="O417" s="138"/>
      <c r="P417" s="138"/>
      <c r="Q417" s="48"/>
      <c r="R417" s="74"/>
      <c r="S417" s="138"/>
      <c r="T417" s="138"/>
      <c r="U417" s="138"/>
      <c r="V417" s="138"/>
      <c r="W417" s="48"/>
      <c r="X417" s="74"/>
      <c r="Y417" s="138"/>
      <c r="Z417" s="138"/>
      <c r="AA417" s="138"/>
      <c r="AB417" s="138"/>
      <c r="AC417" s="48"/>
      <c r="AD417" s="74"/>
      <c r="AE417" s="138"/>
      <c r="AF417" s="138"/>
      <c r="AG417" s="138"/>
      <c r="AH417" s="138"/>
      <c r="AI417" s="48"/>
      <c r="AJ417" s="74"/>
    </row>
    <row r="418" spans="1:36" s="3" customFormat="1" ht="15" hidden="1" customHeight="1" x14ac:dyDescent="0.4">
      <c r="A418" s="263">
        <v>414</v>
      </c>
      <c r="B418" s="281">
        <v>39</v>
      </c>
      <c r="C418" s="273" t="s">
        <v>890</v>
      </c>
      <c r="D418" s="273" t="s">
        <v>876</v>
      </c>
      <c r="E418" s="307" t="s">
        <v>877</v>
      </c>
      <c r="F418" s="283" t="s">
        <v>19</v>
      </c>
      <c r="G418" s="284" t="s">
        <v>1553</v>
      </c>
      <c r="H418" s="284" t="s">
        <v>1564</v>
      </c>
      <c r="I418" s="285">
        <v>1</v>
      </c>
      <c r="J418" s="278" t="s">
        <v>31</v>
      </c>
      <c r="K418" s="283" t="s">
        <v>34</v>
      </c>
      <c r="L418" s="263" t="s">
        <v>36</v>
      </c>
      <c r="M418" s="64"/>
      <c r="N418" s="74"/>
      <c r="O418" s="74"/>
      <c r="P418" s="74"/>
      <c r="Q418" s="74"/>
      <c r="R418" s="74"/>
      <c r="S418" s="74"/>
      <c r="T418" s="74"/>
      <c r="U418" s="74"/>
      <c r="V418" s="74"/>
      <c r="W418" s="74"/>
      <c r="X418" s="74"/>
      <c r="Y418" s="74"/>
      <c r="Z418" s="74"/>
      <c r="AA418" s="74"/>
      <c r="AB418" s="74"/>
      <c r="AC418" s="74"/>
      <c r="AD418" s="74"/>
      <c r="AE418" s="74"/>
      <c r="AF418" s="74"/>
      <c r="AG418" s="74"/>
      <c r="AH418" s="74"/>
      <c r="AI418" s="74"/>
      <c r="AJ418" s="74"/>
    </row>
    <row r="419" spans="1:36" s="3" customFormat="1" ht="15" hidden="1" customHeight="1" x14ac:dyDescent="0.4">
      <c r="A419" s="265">
        <v>415</v>
      </c>
      <c r="B419" s="281">
        <v>39</v>
      </c>
      <c r="C419" s="273" t="s">
        <v>890</v>
      </c>
      <c r="D419" s="273" t="s">
        <v>876</v>
      </c>
      <c r="E419" s="307" t="s">
        <v>877</v>
      </c>
      <c r="F419" s="283" t="s">
        <v>19</v>
      </c>
      <c r="G419" s="284" t="s">
        <v>884</v>
      </c>
      <c r="H419" s="284" t="s">
        <v>931</v>
      </c>
      <c r="I419" s="285">
        <v>1</v>
      </c>
      <c r="J419" s="278" t="s">
        <v>31</v>
      </c>
      <c r="K419" s="283" t="s">
        <v>34</v>
      </c>
      <c r="L419" s="263" t="s">
        <v>36</v>
      </c>
      <c r="M419" s="64"/>
      <c r="N419" s="74"/>
      <c r="O419" s="74"/>
      <c r="P419" s="74"/>
      <c r="Q419" s="74"/>
      <c r="R419" s="74"/>
      <c r="S419" s="74"/>
      <c r="T419" s="74"/>
      <c r="U419" s="74"/>
      <c r="V419" s="74"/>
      <c r="W419" s="74"/>
      <c r="X419" s="74"/>
      <c r="Y419" s="74"/>
      <c r="Z419" s="74"/>
      <c r="AA419" s="74"/>
      <c r="AB419" s="74"/>
      <c r="AC419" s="74"/>
      <c r="AD419" s="74"/>
      <c r="AE419" s="74"/>
      <c r="AF419" s="74"/>
      <c r="AG419" s="74"/>
      <c r="AH419" s="74"/>
      <c r="AI419" s="74"/>
      <c r="AJ419" s="74"/>
    </row>
    <row r="420" spans="1:36" s="3" customFormat="1" ht="15" hidden="1" customHeight="1" x14ac:dyDescent="0.4">
      <c r="A420" s="263">
        <v>416</v>
      </c>
      <c r="B420" s="281">
        <v>39</v>
      </c>
      <c r="C420" s="273" t="s">
        <v>890</v>
      </c>
      <c r="D420" s="273" t="s">
        <v>876</v>
      </c>
      <c r="E420" s="307" t="s">
        <v>877</v>
      </c>
      <c r="F420" s="283" t="s">
        <v>18</v>
      </c>
      <c r="G420" s="284" t="s">
        <v>885</v>
      </c>
      <c r="H420" s="284" t="s">
        <v>1314</v>
      </c>
      <c r="I420" s="285">
        <v>1</v>
      </c>
      <c r="J420" s="278" t="s">
        <v>31</v>
      </c>
      <c r="K420" s="283" t="s">
        <v>35</v>
      </c>
      <c r="L420" s="263" t="s">
        <v>36</v>
      </c>
      <c r="M420" s="127"/>
      <c r="N420" s="138"/>
      <c r="O420" s="138"/>
      <c r="P420" s="138"/>
      <c r="Q420" s="48"/>
      <c r="R420" s="74"/>
      <c r="S420" s="138"/>
      <c r="T420" s="138"/>
      <c r="U420" s="138"/>
      <c r="V420" s="138"/>
      <c r="W420" s="48"/>
      <c r="X420" s="74"/>
      <c r="Y420" s="138"/>
      <c r="Z420" s="138"/>
      <c r="AA420" s="138"/>
      <c r="AB420" s="138"/>
      <c r="AC420" s="48"/>
      <c r="AD420" s="74"/>
      <c r="AE420" s="138"/>
      <c r="AF420" s="138"/>
      <c r="AG420" s="138"/>
      <c r="AH420" s="138"/>
      <c r="AI420" s="48"/>
      <c r="AJ420" s="74"/>
    </row>
    <row r="421" spans="1:36" s="3" customFormat="1" ht="15" hidden="1" customHeight="1" x14ac:dyDescent="0.4">
      <c r="A421" s="263">
        <v>417</v>
      </c>
      <c r="B421" s="281">
        <v>39</v>
      </c>
      <c r="C421" s="273" t="s">
        <v>890</v>
      </c>
      <c r="D421" s="273" t="s">
        <v>876</v>
      </c>
      <c r="E421" s="307" t="s">
        <v>877</v>
      </c>
      <c r="F421" s="283" t="s">
        <v>19</v>
      </c>
      <c r="G421" s="284" t="s">
        <v>886</v>
      </c>
      <c r="H421" s="284" t="s">
        <v>1315</v>
      </c>
      <c r="I421" s="285">
        <v>1</v>
      </c>
      <c r="J421" s="278" t="s">
        <v>31</v>
      </c>
      <c r="K421" s="283" t="s">
        <v>34</v>
      </c>
      <c r="L421" s="263" t="s">
        <v>36</v>
      </c>
      <c r="M421" s="64"/>
      <c r="N421" s="74"/>
      <c r="O421" s="74"/>
      <c r="P421" s="74"/>
      <c r="Q421" s="74"/>
      <c r="R421" s="74"/>
      <c r="S421" s="74"/>
      <c r="T421" s="74"/>
      <c r="U421" s="74"/>
      <c r="V421" s="74"/>
      <c r="W421" s="74"/>
      <c r="X421" s="74"/>
      <c r="Y421" s="74"/>
      <c r="Z421" s="74"/>
      <c r="AA421" s="74"/>
      <c r="AB421" s="74"/>
      <c r="AC421" s="74"/>
      <c r="AD421" s="74"/>
      <c r="AE421" s="74"/>
      <c r="AF421" s="74"/>
      <c r="AG421" s="74"/>
      <c r="AH421" s="74"/>
      <c r="AI421" s="74"/>
      <c r="AJ421" s="74"/>
    </row>
    <row r="422" spans="1:36" s="3" customFormat="1" ht="15" hidden="1" customHeight="1" x14ac:dyDescent="0.4">
      <c r="A422" s="263">
        <v>418</v>
      </c>
      <c r="B422" s="281">
        <v>39</v>
      </c>
      <c r="C422" s="273" t="s">
        <v>890</v>
      </c>
      <c r="D422" s="273" t="s">
        <v>876</v>
      </c>
      <c r="E422" s="307" t="s">
        <v>877</v>
      </c>
      <c r="F422" s="283" t="s">
        <v>19</v>
      </c>
      <c r="G422" s="284" t="s">
        <v>887</v>
      </c>
      <c r="H422" s="284" t="s">
        <v>888</v>
      </c>
      <c r="I422" s="285">
        <v>1</v>
      </c>
      <c r="J422" s="278" t="s">
        <v>31</v>
      </c>
      <c r="K422" s="283" t="s">
        <v>34</v>
      </c>
      <c r="L422" s="263" t="s">
        <v>36</v>
      </c>
      <c r="M422" s="64"/>
      <c r="N422" s="74"/>
      <c r="O422" s="74"/>
      <c r="P422" s="74"/>
      <c r="Q422" s="74"/>
      <c r="R422" s="74"/>
      <c r="S422" s="74"/>
      <c r="T422" s="74"/>
      <c r="U422" s="74"/>
      <c r="V422" s="74"/>
      <c r="W422" s="74"/>
      <c r="X422" s="74"/>
      <c r="Y422" s="74"/>
      <c r="Z422" s="74"/>
      <c r="AA422" s="74"/>
      <c r="AB422" s="74"/>
      <c r="AC422" s="74"/>
      <c r="AD422" s="74"/>
      <c r="AE422" s="74"/>
      <c r="AF422" s="74"/>
      <c r="AG422" s="74"/>
      <c r="AH422" s="74"/>
      <c r="AI422" s="74"/>
      <c r="AJ422" s="74"/>
    </row>
    <row r="423" spans="1:36" s="3" customFormat="1" ht="15" hidden="1" customHeight="1" x14ac:dyDescent="0.4">
      <c r="A423" s="263">
        <v>419</v>
      </c>
      <c r="B423" s="281">
        <v>40</v>
      </c>
      <c r="C423" s="273" t="s">
        <v>890</v>
      </c>
      <c r="D423" s="273" t="s">
        <v>889</v>
      </c>
      <c r="E423" s="307" t="s">
        <v>825</v>
      </c>
      <c r="F423" s="283" t="s">
        <v>16</v>
      </c>
      <c r="G423" s="284" t="s">
        <v>891</v>
      </c>
      <c r="H423" s="284" t="s">
        <v>892</v>
      </c>
      <c r="I423" s="285">
        <v>1</v>
      </c>
      <c r="J423" s="278" t="s">
        <v>31</v>
      </c>
      <c r="K423" s="283" t="s">
        <v>32</v>
      </c>
      <c r="L423" s="263" t="s">
        <v>36</v>
      </c>
      <c r="M423" s="125"/>
      <c r="N423" s="137"/>
      <c r="O423" s="137"/>
      <c r="P423" s="137"/>
      <c r="Q423" s="137"/>
      <c r="R423" s="137"/>
      <c r="S423" s="137"/>
      <c r="T423" s="137"/>
      <c r="U423" s="137"/>
      <c r="V423" s="137"/>
      <c r="W423" s="137"/>
      <c r="X423" s="137"/>
      <c r="Y423" s="137"/>
      <c r="Z423" s="137"/>
      <c r="AA423" s="137"/>
      <c r="AB423" s="137"/>
      <c r="AC423" s="137"/>
      <c r="AD423" s="137"/>
      <c r="AE423" s="137"/>
      <c r="AF423" s="137"/>
      <c r="AG423" s="137"/>
      <c r="AH423" s="137"/>
      <c r="AI423" s="36"/>
      <c r="AJ423" s="104"/>
    </row>
    <row r="424" spans="1:36" s="3" customFormat="1" ht="15" hidden="1" customHeight="1" x14ac:dyDescent="0.4">
      <c r="A424" s="263">
        <v>420</v>
      </c>
      <c r="B424" s="281">
        <v>40</v>
      </c>
      <c r="C424" s="273" t="s">
        <v>890</v>
      </c>
      <c r="D424" s="273" t="s">
        <v>889</v>
      </c>
      <c r="E424" s="307" t="s">
        <v>825</v>
      </c>
      <c r="F424" s="283" t="s">
        <v>17</v>
      </c>
      <c r="G424" s="284" t="s">
        <v>893</v>
      </c>
      <c r="H424" s="284" t="s">
        <v>894</v>
      </c>
      <c r="I424" s="285">
        <v>1</v>
      </c>
      <c r="J424" s="278" t="s">
        <v>31</v>
      </c>
      <c r="K424" s="283" t="s">
        <v>32</v>
      </c>
      <c r="L424" s="263" t="s">
        <v>36</v>
      </c>
      <c r="M424" s="125"/>
      <c r="N424" s="137"/>
      <c r="O424" s="137"/>
      <c r="P424" s="137"/>
      <c r="Q424" s="137"/>
      <c r="R424" s="137"/>
      <c r="S424" s="137"/>
      <c r="T424" s="137"/>
      <c r="U424" s="137"/>
      <c r="V424" s="137"/>
      <c r="W424" s="137"/>
      <c r="X424" s="137"/>
      <c r="Y424" s="137"/>
      <c r="Z424" s="137"/>
      <c r="AA424" s="137"/>
      <c r="AB424" s="137"/>
      <c r="AC424" s="137"/>
      <c r="AD424" s="137"/>
      <c r="AE424" s="137"/>
      <c r="AF424" s="137"/>
      <c r="AG424" s="137"/>
      <c r="AH424" s="137"/>
      <c r="AI424" s="36"/>
      <c r="AJ424" s="104"/>
    </row>
    <row r="425" spans="1:36" s="3" customFormat="1" ht="15" hidden="1" customHeight="1" x14ac:dyDescent="0.4">
      <c r="A425" s="265">
        <v>421</v>
      </c>
      <c r="B425" s="281">
        <v>40</v>
      </c>
      <c r="C425" s="273" t="s">
        <v>890</v>
      </c>
      <c r="D425" s="273" t="s">
        <v>889</v>
      </c>
      <c r="E425" s="307" t="s">
        <v>825</v>
      </c>
      <c r="F425" s="283" t="s">
        <v>18</v>
      </c>
      <c r="G425" s="284" t="s">
        <v>895</v>
      </c>
      <c r="H425" s="284" t="s">
        <v>911</v>
      </c>
      <c r="I425" s="285">
        <v>1</v>
      </c>
      <c r="J425" s="278" t="s">
        <v>31</v>
      </c>
      <c r="K425" s="283" t="s">
        <v>35</v>
      </c>
      <c r="L425" s="263" t="s">
        <v>36</v>
      </c>
      <c r="M425" s="127"/>
      <c r="N425" s="145"/>
      <c r="O425" s="145"/>
      <c r="P425" s="145"/>
      <c r="Q425" s="36"/>
      <c r="R425" s="42"/>
      <c r="S425" s="145"/>
      <c r="T425" s="145"/>
      <c r="U425" s="145"/>
      <c r="V425" s="145"/>
      <c r="W425" s="36"/>
      <c r="X425" s="42"/>
      <c r="Y425" s="145"/>
      <c r="Z425" s="145"/>
      <c r="AA425" s="145"/>
      <c r="AB425" s="145"/>
      <c r="AC425" s="36"/>
      <c r="AD425" s="42"/>
      <c r="AE425" s="145"/>
      <c r="AF425" s="145"/>
      <c r="AG425" s="145"/>
      <c r="AH425" s="145"/>
      <c r="AI425" s="36"/>
      <c r="AJ425" s="42"/>
    </row>
    <row r="426" spans="1:36" s="3" customFormat="1" ht="15" hidden="1" customHeight="1" x14ac:dyDescent="0.4">
      <c r="A426" s="263">
        <v>422</v>
      </c>
      <c r="B426" s="281">
        <v>40</v>
      </c>
      <c r="C426" s="273" t="s">
        <v>890</v>
      </c>
      <c r="D426" s="273" t="s">
        <v>889</v>
      </c>
      <c r="E426" s="307" t="s">
        <v>825</v>
      </c>
      <c r="F426" s="283" t="s">
        <v>19</v>
      </c>
      <c r="G426" s="284" t="s">
        <v>896</v>
      </c>
      <c r="H426" s="284" t="s">
        <v>897</v>
      </c>
      <c r="I426" s="285">
        <v>1</v>
      </c>
      <c r="J426" s="278" t="s">
        <v>31</v>
      </c>
      <c r="K426" s="283" t="s">
        <v>34</v>
      </c>
      <c r="L426" s="263" t="s">
        <v>36</v>
      </c>
      <c r="M426" s="64"/>
      <c r="N426" s="41"/>
      <c r="O426" s="41"/>
      <c r="P426" s="41"/>
      <c r="Q426" s="41"/>
      <c r="R426" s="41"/>
      <c r="S426" s="41"/>
      <c r="T426" s="41"/>
      <c r="U426" s="41"/>
      <c r="V426" s="41"/>
      <c r="W426" s="41"/>
      <c r="X426" s="41"/>
      <c r="Y426" s="41"/>
      <c r="Z426" s="41"/>
      <c r="AA426" s="41"/>
      <c r="AB426" s="41"/>
      <c r="AC426" s="41"/>
      <c r="AD426" s="41"/>
      <c r="AE426" s="41"/>
      <c r="AF426" s="41"/>
      <c r="AG426" s="41"/>
      <c r="AH426" s="41"/>
      <c r="AI426" s="41"/>
      <c r="AJ426" s="41"/>
    </row>
    <row r="427" spans="1:36" s="3" customFormat="1" ht="15" hidden="1" customHeight="1" x14ac:dyDescent="0.4">
      <c r="A427" s="263">
        <v>423</v>
      </c>
      <c r="B427" s="281">
        <v>40</v>
      </c>
      <c r="C427" s="273" t="s">
        <v>890</v>
      </c>
      <c r="D427" s="273" t="s">
        <v>889</v>
      </c>
      <c r="E427" s="307" t="s">
        <v>825</v>
      </c>
      <c r="F427" s="283" t="s">
        <v>19</v>
      </c>
      <c r="G427" s="284" t="s">
        <v>898</v>
      </c>
      <c r="H427" s="284" t="s">
        <v>899</v>
      </c>
      <c r="I427" s="285">
        <v>1</v>
      </c>
      <c r="J427" s="278" t="s">
        <v>31</v>
      </c>
      <c r="K427" s="283" t="s">
        <v>34</v>
      </c>
      <c r="L427" s="263" t="s">
        <v>36</v>
      </c>
      <c r="M427" s="64"/>
      <c r="N427" s="41"/>
      <c r="O427" s="41"/>
      <c r="P427" s="41"/>
      <c r="Q427" s="41"/>
      <c r="R427" s="41"/>
      <c r="S427" s="41"/>
      <c r="T427" s="41"/>
      <c r="U427" s="41"/>
      <c r="V427" s="41"/>
      <c r="W427" s="41"/>
      <c r="X427" s="41"/>
      <c r="Y427" s="41"/>
      <c r="Z427" s="41"/>
      <c r="AA427" s="41"/>
      <c r="AB427" s="41"/>
      <c r="AC427" s="41"/>
      <c r="AD427" s="41"/>
      <c r="AE427" s="41"/>
      <c r="AF427" s="41"/>
      <c r="AG427" s="41"/>
      <c r="AH427" s="41"/>
      <c r="AI427" s="41"/>
      <c r="AJ427" s="41"/>
    </row>
    <row r="428" spans="1:36" s="3" customFormat="1" ht="15" hidden="1" customHeight="1" x14ac:dyDescent="0.4">
      <c r="A428" s="263">
        <v>424</v>
      </c>
      <c r="B428" s="281">
        <v>40</v>
      </c>
      <c r="C428" s="273" t="s">
        <v>890</v>
      </c>
      <c r="D428" s="273" t="s">
        <v>889</v>
      </c>
      <c r="E428" s="307" t="s">
        <v>825</v>
      </c>
      <c r="F428" s="283" t="s">
        <v>19</v>
      </c>
      <c r="G428" s="284" t="s">
        <v>900</v>
      </c>
      <c r="H428" s="284" t="s">
        <v>901</v>
      </c>
      <c r="I428" s="285">
        <v>1</v>
      </c>
      <c r="J428" s="278" t="s">
        <v>31</v>
      </c>
      <c r="K428" s="283" t="s">
        <v>34</v>
      </c>
      <c r="L428" s="263" t="s">
        <v>36</v>
      </c>
      <c r="M428" s="64"/>
      <c r="N428" s="41"/>
      <c r="O428" s="41"/>
      <c r="P428" s="41"/>
      <c r="Q428" s="41"/>
      <c r="R428" s="41"/>
      <c r="S428" s="41"/>
      <c r="T428" s="41"/>
      <c r="U428" s="41"/>
      <c r="V428" s="41"/>
      <c r="W428" s="41"/>
      <c r="X428" s="41"/>
      <c r="Y428" s="41"/>
      <c r="Z428" s="41"/>
      <c r="AA428" s="41"/>
      <c r="AB428" s="41"/>
      <c r="AC428" s="41"/>
      <c r="AD428" s="41"/>
      <c r="AE428" s="41"/>
      <c r="AF428" s="41"/>
      <c r="AG428" s="41"/>
      <c r="AH428" s="41"/>
      <c r="AI428" s="41"/>
      <c r="AJ428" s="41"/>
    </row>
    <row r="429" spans="1:36" s="3" customFormat="1" ht="15" hidden="1" customHeight="1" x14ac:dyDescent="0.4">
      <c r="A429" s="263">
        <v>425</v>
      </c>
      <c r="B429" s="281">
        <v>40</v>
      </c>
      <c r="C429" s="273" t="s">
        <v>890</v>
      </c>
      <c r="D429" s="273" t="s">
        <v>889</v>
      </c>
      <c r="E429" s="307" t="s">
        <v>825</v>
      </c>
      <c r="F429" s="283" t="s">
        <v>18</v>
      </c>
      <c r="G429" s="284" t="s">
        <v>902</v>
      </c>
      <c r="H429" s="284" t="s">
        <v>903</v>
      </c>
      <c r="I429" s="285">
        <v>1</v>
      </c>
      <c r="J429" s="278" t="s">
        <v>31</v>
      </c>
      <c r="K429" s="283" t="s">
        <v>35</v>
      </c>
      <c r="L429" s="263" t="s">
        <v>36</v>
      </c>
      <c r="M429" s="127"/>
      <c r="N429" s="145"/>
      <c r="O429" s="145"/>
      <c r="P429" s="145"/>
      <c r="Q429" s="36"/>
      <c r="R429" s="42"/>
      <c r="S429" s="145"/>
      <c r="T429" s="145"/>
      <c r="U429" s="145"/>
      <c r="V429" s="145"/>
      <c r="W429" s="36"/>
      <c r="X429" s="42"/>
      <c r="Y429" s="145"/>
      <c r="Z429" s="145"/>
      <c r="AA429" s="145"/>
      <c r="AB429" s="145"/>
      <c r="AC429" s="36"/>
      <c r="AD429" s="42"/>
      <c r="AE429" s="145"/>
      <c r="AF429" s="145"/>
      <c r="AG429" s="145"/>
      <c r="AH429" s="145"/>
      <c r="AI429" s="36"/>
      <c r="AJ429" s="42"/>
    </row>
    <row r="430" spans="1:36" s="3" customFormat="1" ht="15" hidden="1" customHeight="1" x14ac:dyDescent="0.4">
      <c r="A430" s="263">
        <v>426</v>
      </c>
      <c r="B430" s="281">
        <v>40</v>
      </c>
      <c r="C430" s="273" t="s">
        <v>890</v>
      </c>
      <c r="D430" s="273" t="s">
        <v>889</v>
      </c>
      <c r="E430" s="307" t="s">
        <v>825</v>
      </c>
      <c r="F430" s="283" t="s">
        <v>19</v>
      </c>
      <c r="G430" s="284" t="s">
        <v>904</v>
      </c>
      <c r="H430" s="284" t="s">
        <v>905</v>
      </c>
      <c r="I430" s="285">
        <v>1</v>
      </c>
      <c r="J430" s="278" t="s">
        <v>31</v>
      </c>
      <c r="K430" s="283" t="s">
        <v>34</v>
      </c>
      <c r="L430" s="263" t="s">
        <v>36</v>
      </c>
      <c r="M430" s="64"/>
      <c r="N430" s="41"/>
      <c r="O430" s="41"/>
      <c r="P430" s="41"/>
      <c r="Q430" s="41"/>
      <c r="R430" s="41"/>
      <c r="S430" s="41"/>
      <c r="T430" s="41"/>
      <c r="U430" s="41"/>
      <c r="V430" s="41"/>
      <c r="W430" s="41"/>
      <c r="X430" s="41"/>
      <c r="Y430" s="41"/>
      <c r="Z430" s="41"/>
      <c r="AA430" s="41"/>
      <c r="AB430" s="41"/>
      <c r="AC430" s="41"/>
      <c r="AD430" s="41"/>
      <c r="AE430" s="41"/>
      <c r="AF430" s="41"/>
      <c r="AG430" s="41"/>
      <c r="AH430" s="41"/>
      <c r="AI430" s="41"/>
      <c r="AJ430" s="41"/>
    </row>
    <row r="431" spans="1:36" s="3" customFormat="1" ht="15" hidden="1" customHeight="1" x14ac:dyDescent="0.4">
      <c r="A431" s="265">
        <v>427</v>
      </c>
      <c r="B431" s="281">
        <v>40</v>
      </c>
      <c r="C431" s="273" t="s">
        <v>890</v>
      </c>
      <c r="D431" s="273" t="s">
        <v>889</v>
      </c>
      <c r="E431" s="307" t="s">
        <v>825</v>
      </c>
      <c r="F431" s="283" t="s">
        <v>19</v>
      </c>
      <c r="G431" s="284" t="s">
        <v>906</v>
      </c>
      <c r="H431" s="284" t="s">
        <v>907</v>
      </c>
      <c r="I431" s="285">
        <v>1</v>
      </c>
      <c r="J431" s="278" t="s">
        <v>31</v>
      </c>
      <c r="K431" s="283" t="s">
        <v>34</v>
      </c>
      <c r="L431" s="263" t="s">
        <v>36</v>
      </c>
      <c r="M431" s="64"/>
      <c r="N431" s="41"/>
      <c r="O431" s="41"/>
      <c r="P431" s="41"/>
      <c r="Q431" s="41"/>
      <c r="R431" s="41"/>
      <c r="S431" s="41"/>
      <c r="T431" s="41"/>
      <c r="U431" s="41"/>
      <c r="V431" s="41"/>
      <c r="W431" s="41"/>
      <c r="X431" s="41"/>
      <c r="Y431" s="41"/>
      <c r="Z431" s="41"/>
      <c r="AA431" s="41"/>
      <c r="AB431" s="41"/>
      <c r="AC431" s="41"/>
      <c r="AD431" s="41"/>
      <c r="AE431" s="41"/>
      <c r="AF431" s="41"/>
      <c r="AG431" s="41"/>
      <c r="AH431" s="41"/>
      <c r="AI431" s="41"/>
      <c r="AJ431" s="41"/>
    </row>
    <row r="432" spans="1:36" s="7" customFormat="1" ht="15" hidden="1" customHeight="1" x14ac:dyDescent="0.35">
      <c r="A432" s="263">
        <v>428</v>
      </c>
      <c r="B432" s="281">
        <v>41</v>
      </c>
      <c r="C432" s="273" t="s">
        <v>890</v>
      </c>
      <c r="D432" s="273" t="s">
        <v>932</v>
      </c>
      <c r="E432" s="307" t="s">
        <v>1548</v>
      </c>
      <c r="F432" s="283" t="s">
        <v>16</v>
      </c>
      <c r="G432" s="284" t="s">
        <v>933</v>
      </c>
      <c r="H432" s="284" t="s">
        <v>934</v>
      </c>
      <c r="I432" s="285">
        <v>1</v>
      </c>
      <c r="J432" s="278" t="s">
        <v>31</v>
      </c>
      <c r="K432" s="283" t="s">
        <v>32</v>
      </c>
      <c r="L432" s="263" t="s">
        <v>36</v>
      </c>
      <c r="M432" s="125"/>
      <c r="N432" s="137"/>
      <c r="O432" s="137"/>
      <c r="P432" s="137"/>
      <c r="Q432" s="137"/>
      <c r="R432" s="137"/>
      <c r="S432" s="137"/>
      <c r="T432" s="137"/>
      <c r="U432" s="137"/>
      <c r="V432" s="137"/>
      <c r="W432" s="137"/>
      <c r="X432" s="137"/>
      <c r="Y432" s="137"/>
      <c r="Z432" s="137"/>
      <c r="AA432" s="137"/>
      <c r="AB432" s="137"/>
      <c r="AC432" s="137"/>
      <c r="AD432" s="137"/>
      <c r="AE432" s="137"/>
      <c r="AF432" s="137"/>
      <c r="AG432" s="137"/>
      <c r="AH432" s="137"/>
      <c r="AI432" s="48"/>
      <c r="AJ432" s="104"/>
    </row>
    <row r="433" spans="1:36" s="7" customFormat="1" ht="15" hidden="1" customHeight="1" x14ac:dyDescent="0.35">
      <c r="A433" s="263">
        <v>429</v>
      </c>
      <c r="B433" s="281">
        <v>41</v>
      </c>
      <c r="C433" s="273" t="s">
        <v>890</v>
      </c>
      <c r="D433" s="273" t="s">
        <v>932</v>
      </c>
      <c r="E433" s="307" t="s">
        <v>1548</v>
      </c>
      <c r="F433" s="283" t="s">
        <v>17</v>
      </c>
      <c r="G433" s="284" t="s">
        <v>935</v>
      </c>
      <c r="H433" s="284" t="s">
        <v>936</v>
      </c>
      <c r="I433" s="285">
        <v>1</v>
      </c>
      <c r="J433" s="278" t="s">
        <v>31</v>
      </c>
      <c r="K433" s="283" t="s">
        <v>32</v>
      </c>
      <c r="L433" s="263" t="s">
        <v>36</v>
      </c>
      <c r="M433" s="125"/>
      <c r="N433" s="137"/>
      <c r="O433" s="137"/>
      <c r="P433" s="137"/>
      <c r="Q433" s="137"/>
      <c r="R433" s="137"/>
      <c r="S433" s="137"/>
      <c r="T433" s="137"/>
      <c r="U433" s="137"/>
      <c r="V433" s="137"/>
      <c r="W433" s="137"/>
      <c r="X433" s="137"/>
      <c r="Y433" s="137"/>
      <c r="Z433" s="137"/>
      <c r="AA433" s="137"/>
      <c r="AB433" s="137"/>
      <c r="AC433" s="137"/>
      <c r="AD433" s="137"/>
      <c r="AE433" s="137"/>
      <c r="AF433" s="137"/>
      <c r="AG433" s="137"/>
      <c r="AH433" s="137"/>
      <c r="AI433" s="48"/>
      <c r="AJ433" s="104"/>
    </row>
    <row r="434" spans="1:36" s="7" customFormat="1" ht="15" hidden="1" customHeight="1" x14ac:dyDescent="0.35">
      <c r="A434" s="263">
        <v>430</v>
      </c>
      <c r="B434" s="281">
        <v>41</v>
      </c>
      <c r="C434" s="273" t="s">
        <v>890</v>
      </c>
      <c r="D434" s="273" t="s">
        <v>932</v>
      </c>
      <c r="E434" s="307" t="s">
        <v>1548</v>
      </c>
      <c r="F434" s="283" t="s">
        <v>18</v>
      </c>
      <c r="G434" s="284" t="s">
        <v>937</v>
      </c>
      <c r="H434" s="284" t="s">
        <v>1560</v>
      </c>
      <c r="I434" s="285">
        <v>1</v>
      </c>
      <c r="J434" s="278" t="s">
        <v>31</v>
      </c>
      <c r="K434" s="283" t="s">
        <v>35</v>
      </c>
      <c r="L434" s="263" t="s">
        <v>36</v>
      </c>
      <c r="M434" s="127"/>
      <c r="N434" s="138"/>
      <c r="O434" s="138"/>
      <c r="P434" s="138"/>
      <c r="Q434" s="48"/>
      <c r="R434" s="20"/>
      <c r="S434" s="138"/>
      <c r="T434" s="138"/>
      <c r="U434" s="138"/>
      <c r="V434" s="138"/>
      <c r="W434" s="48"/>
      <c r="X434" s="20"/>
      <c r="Y434" s="138"/>
      <c r="Z434" s="138"/>
      <c r="AA434" s="138"/>
      <c r="AB434" s="138"/>
      <c r="AC434" s="48"/>
      <c r="AD434" s="20"/>
      <c r="AE434" s="138"/>
      <c r="AF434" s="138"/>
      <c r="AG434" s="138"/>
      <c r="AH434" s="138"/>
      <c r="AI434" s="48"/>
      <c r="AJ434" s="20"/>
    </row>
    <row r="435" spans="1:36" s="7" customFormat="1" ht="15" hidden="1" customHeight="1" x14ac:dyDescent="0.35">
      <c r="A435" s="263">
        <v>431</v>
      </c>
      <c r="B435" s="281">
        <v>41</v>
      </c>
      <c r="C435" s="273" t="s">
        <v>890</v>
      </c>
      <c r="D435" s="273" t="s">
        <v>932</v>
      </c>
      <c r="E435" s="307" t="s">
        <v>1548</v>
      </c>
      <c r="F435" s="283" t="s">
        <v>19</v>
      </c>
      <c r="G435" s="284" t="s">
        <v>1554</v>
      </c>
      <c r="H435" s="284" t="s">
        <v>938</v>
      </c>
      <c r="I435" s="285">
        <v>1</v>
      </c>
      <c r="J435" s="278" t="s">
        <v>31</v>
      </c>
      <c r="K435" s="283" t="s">
        <v>34</v>
      </c>
      <c r="L435" s="263" t="s">
        <v>36</v>
      </c>
      <c r="M435" s="64"/>
      <c r="N435" s="74"/>
      <c r="O435" s="74"/>
      <c r="P435" s="74"/>
      <c r="Q435" s="74"/>
      <c r="R435" s="74"/>
      <c r="S435" s="74"/>
      <c r="T435" s="74"/>
      <c r="U435" s="74"/>
      <c r="V435" s="74"/>
      <c r="W435" s="74"/>
      <c r="X435" s="74"/>
      <c r="Y435" s="74"/>
      <c r="Z435" s="74"/>
      <c r="AA435" s="74"/>
      <c r="AB435" s="74"/>
      <c r="AC435" s="74"/>
      <c r="AD435" s="74"/>
      <c r="AE435" s="74"/>
      <c r="AF435" s="74"/>
      <c r="AG435" s="74"/>
      <c r="AH435" s="74"/>
      <c r="AI435" s="74"/>
      <c r="AJ435" s="74"/>
    </row>
    <row r="436" spans="1:36" s="7" customFormat="1" ht="15" hidden="1" customHeight="1" x14ac:dyDescent="0.35">
      <c r="A436" s="263">
        <v>432</v>
      </c>
      <c r="B436" s="281">
        <v>41</v>
      </c>
      <c r="C436" s="273" t="s">
        <v>890</v>
      </c>
      <c r="D436" s="273" t="s">
        <v>932</v>
      </c>
      <c r="E436" s="307" t="s">
        <v>1548</v>
      </c>
      <c r="F436" s="283" t="s">
        <v>19</v>
      </c>
      <c r="G436" s="284" t="s">
        <v>1555</v>
      </c>
      <c r="H436" s="284" t="s">
        <v>939</v>
      </c>
      <c r="I436" s="285">
        <v>1</v>
      </c>
      <c r="J436" s="278" t="s">
        <v>31</v>
      </c>
      <c r="K436" s="283" t="s">
        <v>34</v>
      </c>
      <c r="L436" s="263" t="s">
        <v>36</v>
      </c>
      <c r="M436" s="64"/>
      <c r="N436" s="74"/>
      <c r="O436" s="74"/>
      <c r="P436" s="74"/>
      <c r="Q436" s="74"/>
      <c r="R436" s="74"/>
      <c r="S436" s="74"/>
      <c r="T436" s="74"/>
      <c r="U436" s="74"/>
      <c r="V436" s="74"/>
      <c r="W436" s="74"/>
      <c r="X436" s="74"/>
      <c r="Y436" s="74"/>
      <c r="Z436" s="74"/>
      <c r="AA436" s="74"/>
      <c r="AB436" s="74"/>
      <c r="AC436" s="74"/>
      <c r="AD436" s="74"/>
      <c r="AE436" s="74"/>
      <c r="AF436" s="74"/>
      <c r="AG436" s="74"/>
      <c r="AH436" s="74"/>
      <c r="AI436" s="74"/>
      <c r="AJ436" s="74"/>
    </row>
    <row r="437" spans="1:36" s="7" customFormat="1" ht="15" hidden="1" customHeight="1" x14ac:dyDescent="0.35">
      <c r="A437" s="265">
        <v>433</v>
      </c>
      <c r="B437" s="281">
        <v>41</v>
      </c>
      <c r="C437" s="273" t="s">
        <v>890</v>
      </c>
      <c r="D437" s="273" t="s">
        <v>932</v>
      </c>
      <c r="E437" s="307" t="s">
        <v>1548</v>
      </c>
      <c r="F437" s="283" t="s">
        <v>18</v>
      </c>
      <c r="G437" s="284" t="s">
        <v>940</v>
      </c>
      <c r="H437" s="284" t="s">
        <v>1561</v>
      </c>
      <c r="I437" s="285">
        <v>1</v>
      </c>
      <c r="J437" s="278" t="s">
        <v>31</v>
      </c>
      <c r="K437" s="283" t="s">
        <v>35</v>
      </c>
      <c r="L437" s="263" t="s">
        <v>36</v>
      </c>
      <c r="M437" s="127"/>
      <c r="N437" s="138"/>
      <c r="O437" s="138"/>
      <c r="P437" s="138"/>
      <c r="Q437" s="48"/>
      <c r="R437" s="20"/>
      <c r="S437" s="138"/>
      <c r="T437" s="138"/>
      <c r="U437" s="138"/>
      <c r="V437" s="138"/>
      <c r="W437" s="48"/>
      <c r="X437" s="20"/>
      <c r="Y437" s="138"/>
      <c r="Z437" s="138"/>
      <c r="AA437" s="138"/>
      <c r="AB437" s="138"/>
      <c r="AC437" s="48"/>
      <c r="AD437" s="20"/>
      <c r="AE437" s="138"/>
      <c r="AF437" s="138"/>
      <c r="AG437" s="138"/>
      <c r="AH437" s="138"/>
      <c r="AI437" s="48"/>
      <c r="AJ437" s="20"/>
    </row>
    <row r="438" spans="1:36" s="7" customFormat="1" ht="15" hidden="1" customHeight="1" x14ac:dyDescent="0.35">
      <c r="A438" s="263">
        <v>434</v>
      </c>
      <c r="B438" s="281">
        <v>41</v>
      </c>
      <c r="C438" s="273" t="s">
        <v>890</v>
      </c>
      <c r="D438" s="273" t="s">
        <v>932</v>
      </c>
      <c r="E438" s="307" t="s">
        <v>1548</v>
      </c>
      <c r="F438" s="283" t="s">
        <v>19</v>
      </c>
      <c r="G438" s="284" t="s">
        <v>941</v>
      </c>
      <c r="H438" s="284" t="s">
        <v>1562</v>
      </c>
      <c r="I438" s="285">
        <v>1</v>
      </c>
      <c r="J438" s="278" t="s">
        <v>31</v>
      </c>
      <c r="K438" s="283" t="s">
        <v>34</v>
      </c>
      <c r="L438" s="263" t="s">
        <v>36</v>
      </c>
      <c r="M438" s="64"/>
      <c r="N438" s="74"/>
      <c r="O438" s="74"/>
      <c r="P438" s="74"/>
      <c r="Q438" s="74"/>
      <c r="R438" s="74"/>
      <c r="S438" s="74"/>
      <c r="T438" s="74"/>
      <c r="U438" s="74"/>
      <c r="V438" s="74"/>
      <c r="W438" s="74"/>
      <c r="X438" s="74"/>
      <c r="Y438" s="74"/>
      <c r="Z438" s="74"/>
      <c r="AA438" s="74"/>
      <c r="AB438" s="74"/>
      <c r="AC438" s="74"/>
      <c r="AD438" s="74"/>
      <c r="AE438" s="74"/>
      <c r="AF438" s="74"/>
      <c r="AG438" s="74"/>
      <c r="AH438" s="74"/>
      <c r="AI438" s="74"/>
      <c r="AJ438" s="74"/>
    </row>
    <row r="439" spans="1:36" s="7" customFormat="1" ht="15" hidden="1" customHeight="1" x14ac:dyDescent="0.35">
      <c r="A439" s="263">
        <v>435</v>
      </c>
      <c r="B439" s="281">
        <v>41</v>
      </c>
      <c r="C439" s="273" t="s">
        <v>890</v>
      </c>
      <c r="D439" s="273" t="s">
        <v>932</v>
      </c>
      <c r="E439" s="307" t="s">
        <v>1548</v>
      </c>
      <c r="F439" s="283" t="s">
        <v>19</v>
      </c>
      <c r="G439" s="284" t="s">
        <v>1542</v>
      </c>
      <c r="H439" s="284" t="s">
        <v>942</v>
      </c>
      <c r="I439" s="285">
        <v>1</v>
      </c>
      <c r="J439" s="278" t="s">
        <v>31</v>
      </c>
      <c r="K439" s="283" t="s">
        <v>34</v>
      </c>
      <c r="L439" s="263" t="s">
        <v>36</v>
      </c>
      <c r="M439" s="64"/>
      <c r="N439" s="74"/>
      <c r="O439" s="74"/>
      <c r="P439" s="74"/>
      <c r="Q439" s="74"/>
      <c r="R439" s="74"/>
      <c r="S439" s="74"/>
      <c r="T439" s="74"/>
      <c r="U439" s="74"/>
      <c r="V439" s="74"/>
      <c r="W439" s="74"/>
      <c r="X439" s="74"/>
      <c r="Y439" s="74"/>
      <c r="Z439" s="74"/>
      <c r="AA439" s="74"/>
      <c r="AB439" s="74"/>
      <c r="AC439" s="74"/>
      <c r="AD439" s="74"/>
      <c r="AE439" s="74"/>
      <c r="AF439" s="74"/>
      <c r="AG439" s="74"/>
      <c r="AH439" s="74"/>
      <c r="AI439" s="74"/>
      <c r="AJ439" s="74"/>
    </row>
    <row r="440" spans="1:36" s="7" customFormat="1" ht="15" hidden="1" customHeight="1" x14ac:dyDescent="0.35">
      <c r="A440" s="263">
        <v>436</v>
      </c>
      <c r="B440" s="281">
        <v>41</v>
      </c>
      <c r="C440" s="273" t="s">
        <v>890</v>
      </c>
      <c r="D440" s="273" t="s">
        <v>932</v>
      </c>
      <c r="E440" s="307" t="s">
        <v>1548</v>
      </c>
      <c r="F440" s="283" t="s">
        <v>18</v>
      </c>
      <c r="G440" s="284" t="s">
        <v>943</v>
      </c>
      <c r="H440" s="284" t="s">
        <v>944</v>
      </c>
      <c r="I440" s="285">
        <v>1</v>
      </c>
      <c r="J440" s="278" t="s">
        <v>31</v>
      </c>
      <c r="K440" s="283" t="s">
        <v>35</v>
      </c>
      <c r="L440" s="263" t="s">
        <v>36</v>
      </c>
      <c r="M440" s="127"/>
      <c r="N440" s="138"/>
      <c r="O440" s="138"/>
      <c r="P440" s="138"/>
      <c r="Q440" s="48"/>
      <c r="R440" s="20"/>
      <c r="S440" s="138"/>
      <c r="T440" s="138"/>
      <c r="U440" s="138"/>
      <c r="V440" s="138"/>
      <c r="W440" s="48"/>
      <c r="X440" s="20"/>
      <c r="Y440" s="138"/>
      <c r="Z440" s="138"/>
      <c r="AA440" s="138"/>
      <c r="AB440" s="138"/>
      <c r="AC440" s="48"/>
      <c r="AD440" s="20"/>
      <c r="AE440" s="138"/>
      <c r="AF440" s="138"/>
      <c r="AG440" s="138"/>
      <c r="AH440" s="138"/>
      <c r="AI440" s="48"/>
      <c r="AJ440" s="20"/>
    </row>
    <row r="441" spans="1:36" s="7" customFormat="1" ht="15" hidden="1" customHeight="1" x14ac:dyDescent="0.35">
      <c r="A441" s="263">
        <v>437</v>
      </c>
      <c r="B441" s="281">
        <v>41</v>
      </c>
      <c r="C441" s="273" t="s">
        <v>890</v>
      </c>
      <c r="D441" s="273" t="s">
        <v>932</v>
      </c>
      <c r="E441" s="307" t="s">
        <v>1548</v>
      </c>
      <c r="F441" s="283" t="s">
        <v>19</v>
      </c>
      <c r="G441" s="284" t="s">
        <v>945</v>
      </c>
      <c r="H441" s="284" t="s">
        <v>946</v>
      </c>
      <c r="I441" s="285">
        <v>1</v>
      </c>
      <c r="J441" s="278" t="s">
        <v>31</v>
      </c>
      <c r="K441" s="283" t="s">
        <v>34</v>
      </c>
      <c r="L441" s="263" t="s">
        <v>36</v>
      </c>
      <c r="M441" s="64"/>
      <c r="N441" s="74"/>
      <c r="O441" s="74"/>
      <c r="P441" s="74"/>
      <c r="Q441" s="74"/>
      <c r="R441" s="74"/>
      <c r="S441" s="74"/>
      <c r="T441" s="74"/>
      <c r="U441" s="74"/>
      <c r="V441" s="74"/>
      <c r="W441" s="74"/>
      <c r="X441" s="74"/>
      <c r="Y441" s="74"/>
      <c r="Z441" s="74"/>
      <c r="AA441" s="74"/>
      <c r="AB441" s="74"/>
      <c r="AC441" s="74"/>
      <c r="AD441" s="74"/>
      <c r="AE441" s="74"/>
      <c r="AF441" s="74"/>
      <c r="AG441" s="74"/>
      <c r="AH441" s="74"/>
      <c r="AI441" s="74"/>
      <c r="AJ441" s="74"/>
    </row>
    <row r="442" spans="1:36" s="7" customFormat="1" ht="15" hidden="1" customHeight="1" x14ac:dyDescent="0.35">
      <c r="A442" s="263">
        <v>438</v>
      </c>
      <c r="B442" s="281">
        <v>41</v>
      </c>
      <c r="C442" s="273" t="s">
        <v>890</v>
      </c>
      <c r="D442" s="273" t="s">
        <v>932</v>
      </c>
      <c r="E442" s="307" t="s">
        <v>1548</v>
      </c>
      <c r="F442" s="283" t="s">
        <v>19</v>
      </c>
      <c r="G442" s="284" t="s">
        <v>947</v>
      </c>
      <c r="H442" s="284" t="s">
        <v>948</v>
      </c>
      <c r="I442" s="285">
        <v>1</v>
      </c>
      <c r="J442" s="278" t="s">
        <v>31</v>
      </c>
      <c r="K442" s="283" t="s">
        <v>34</v>
      </c>
      <c r="L442" s="263" t="s">
        <v>36</v>
      </c>
      <c r="M442" s="64"/>
      <c r="N442" s="74"/>
      <c r="O442" s="74"/>
      <c r="P442" s="74"/>
      <c r="Q442" s="74"/>
      <c r="R442" s="74"/>
      <c r="S442" s="74"/>
      <c r="T442" s="74"/>
      <c r="U442" s="74"/>
      <c r="V442" s="74"/>
      <c r="W442" s="74"/>
      <c r="X442" s="74"/>
      <c r="Y442" s="74"/>
      <c r="Z442" s="74"/>
      <c r="AA442" s="74"/>
      <c r="AB442" s="74"/>
      <c r="AC442" s="74"/>
      <c r="AD442" s="74"/>
      <c r="AE442" s="74"/>
      <c r="AF442" s="74"/>
      <c r="AG442" s="74"/>
      <c r="AH442" s="74"/>
      <c r="AI442" s="74"/>
      <c r="AJ442" s="74"/>
    </row>
    <row r="443" spans="1:36" s="7" customFormat="1" ht="15" hidden="1" customHeight="1" x14ac:dyDescent="0.35">
      <c r="A443" s="265">
        <v>439</v>
      </c>
      <c r="B443" s="281">
        <v>41</v>
      </c>
      <c r="C443" s="273" t="s">
        <v>890</v>
      </c>
      <c r="D443" s="273" t="s">
        <v>932</v>
      </c>
      <c r="E443" s="307" t="s">
        <v>1548</v>
      </c>
      <c r="F443" s="283" t="s">
        <v>18</v>
      </c>
      <c r="G443" s="284" t="s">
        <v>949</v>
      </c>
      <c r="H443" s="284" t="s">
        <v>950</v>
      </c>
      <c r="I443" s="285">
        <v>1</v>
      </c>
      <c r="J443" s="278" t="s">
        <v>31</v>
      </c>
      <c r="K443" s="283" t="s">
        <v>35</v>
      </c>
      <c r="L443" s="263" t="s">
        <v>36</v>
      </c>
      <c r="M443" s="127"/>
      <c r="N443" s="138"/>
      <c r="O443" s="138"/>
      <c r="P443" s="138"/>
      <c r="Q443" s="48"/>
      <c r="R443" s="20"/>
      <c r="S443" s="138"/>
      <c r="T443" s="138"/>
      <c r="U443" s="138"/>
      <c r="V443" s="138"/>
      <c r="W443" s="48"/>
      <c r="X443" s="20"/>
      <c r="Y443" s="138"/>
      <c r="Z443" s="138"/>
      <c r="AA443" s="138"/>
      <c r="AB443" s="138"/>
      <c r="AC443" s="48"/>
      <c r="AD443" s="20"/>
      <c r="AE443" s="138"/>
      <c r="AF443" s="138"/>
      <c r="AG443" s="138"/>
      <c r="AH443" s="138"/>
      <c r="AI443" s="48"/>
      <c r="AJ443" s="20"/>
    </row>
    <row r="444" spans="1:36" s="7" customFormat="1" ht="15" hidden="1" customHeight="1" x14ac:dyDescent="0.35">
      <c r="A444" s="263">
        <v>440</v>
      </c>
      <c r="B444" s="281">
        <v>41</v>
      </c>
      <c r="C444" s="273" t="s">
        <v>890</v>
      </c>
      <c r="D444" s="273" t="s">
        <v>932</v>
      </c>
      <c r="E444" s="307" t="s">
        <v>1548</v>
      </c>
      <c r="F444" s="283" t="s">
        <v>19</v>
      </c>
      <c r="G444" s="284" t="s">
        <v>951</v>
      </c>
      <c r="H444" s="284" t="s">
        <v>952</v>
      </c>
      <c r="I444" s="285">
        <v>1</v>
      </c>
      <c r="J444" s="278" t="s">
        <v>31</v>
      </c>
      <c r="K444" s="283" t="s">
        <v>34</v>
      </c>
      <c r="L444" s="263" t="s">
        <v>36</v>
      </c>
      <c r="M444" s="64"/>
      <c r="N444" s="74"/>
      <c r="O444" s="74"/>
      <c r="P444" s="74"/>
      <c r="Q444" s="74"/>
      <c r="R444" s="74"/>
      <c r="S444" s="74"/>
      <c r="T444" s="74"/>
      <c r="U444" s="74"/>
      <c r="V444" s="74"/>
      <c r="W444" s="74"/>
      <c r="X444" s="74"/>
      <c r="Y444" s="74"/>
      <c r="Z444" s="74"/>
      <c r="AA444" s="74"/>
      <c r="AB444" s="74"/>
      <c r="AC444" s="74"/>
      <c r="AD444" s="74"/>
      <c r="AE444" s="74"/>
      <c r="AF444" s="74"/>
      <c r="AG444" s="74"/>
      <c r="AH444" s="74"/>
      <c r="AI444" s="74"/>
      <c r="AJ444" s="74"/>
    </row>
    <row r="445" spans="1:36" s="7" customFormat="1" ht="15" hidden="1" customHeight="1" x14ac:dyDescent="0.35">
      <c r="A445" s="263">
        <v>441</v>
      </c>
      <c r="B445" s="281">
        <v>41</v>
      </c>
      <c r="C445" s="273" t="s">
        <v>890</v>
      </c>
      <c r="D445" s="273" t="s">
        <v>932</v>
      </c>
      <c r="E445" s="307" t="s">
        <v>1548</v>
      </c>
      <c r="F445" s="283" t="s">
        <v>19</v>
      </c>
      <c r="G445" s="284" t="s">
        <v>953</v>
      </c>
      <c r="H445" s="284" t="s">
        <v>954</v>
      </c>
      <c r="I445" s="285">
        <v>1</v>
      </c>
      <c r="J445" s="278" t="s">
        <v>31</v>
      </c>
      <c r="K445" s="283" t="s">
        <v>34</v>
      </c>
      <c r="L445" s="263" t="s">
        <v>36</v>
      </c>
      <c r="M445" s="64"/>
      <c r="N445" s="74"/>
      <c r="O445" s="74"/>
      <c r="P445" s="74"/>
      <c r="Q445" s="74"/>
      <c r="R445" s="74"/>
      <c r="S445" s="74"/>
      <c r="T445" s="74"/>
      <c r="U445" s="74"/>
      <c r="V445" s="74"/>
      <c r="W445" s="74"/>
      <c r="X445" s="74"/>
      <c r="Y445" s="74"/>
      <c r="Z445" s="74"/>
      <c r="AA445" s="74"/>
      <c r="AB445" s="74"/>
      <c r="AC445" s="74"/>
      <c r="AD445" s="74"/>
      <c r="AE445" s="74"/>
      <c r="AF445" s="74"/>
      <c r="AG445" s="74"/>
      <c r="AH445" s="74"/>
      <c r="AI445" s="74"/>
      <c r="AJ445" s="74"/>
    </row>
    <row r="446" spans="1:36" s="7" customFormat="1" ht="15" hidden="1" customHeight="1" x14ac:dyDescent="0.35">
      <c r="A446" s="263">
        <v>442</v>
      </c>
      <c r="B446" s="281">
        <v>41</v>
      </c>
      <c r="C446" s="273" t="s">
        <v>890</v>
      </c>
      <c r="D446" s="273" t="s">
        <v>932</v>
      </c>
      <c r="E446" s="307" t="s">
        <v>1548</v>
      </c>
      <c r="F446" s="283" t="s">
        <v>19</v>
      </c>
      <c r="G446" s="284" t="s">
        <v>955</v>
      </c>
      <c r="H446" s="284" t="s">
        <v>1563</v>
      </c>
      <c r="I446" s="285">
        <v>1</v>
      </c>
      <c r="J446" s="278" t="s">
        <v>31</v>
      </c>
      <c r="K446" s="283" t="s">
        <v>34</v>
      </c>
      <c r="L446" s="263" t="s">
        <v>36</v>
      </c>
      <c r="M446" s="64"/>
      <c r="N446" s="74"/>
      <c r="O446" s="74"/>
      <c r="P446" s="74"/>
      <c r="Q446" s="74"/>
      <c r="R446" s="74"/>
      <c r="S446" s="74"/>
      <c r="T446" s="74"/>
      <c r="U446" s="74"/>
      <c r="V446" s="74"/>
      <c r="W446" s="74"/>
      <c r="X446" s="74"/>
      <c r="Y446" s="74"/>
      <c r="Z446" s="74"/>
      <c r="AA446" s="74"/>
      <c r="AB446" s="74"/>
      <c r="AC446" s="74"/>
      <c r="AD446" s="74"/>
      <c r="AE446" s="74"/>
      <c r="AF446" s="74"/>
      <c r="AG446" s="74"/>
      <c r="AH446" s="74"/>
      <c r="AI446" s="48"/>
      <c r="AJ446" s="74"/>
    </row>
    <row r="447" spans="1:36" s="7" customFormat="1" ht="15" customHeight="1" x14ac:dyDescent="0.35">
      <c r="A447" s="263">
        <v>443</v>
      </c>
      <c r="B447" s="281">
        <v>42</v>
      </c>
      <c r="C447" s="273" t="s">
        <v>957</v>
      </c>
      <c r="D447" s="273" t="s">
        <v>956</v>
      </c>
      <c r="E447" s="307" t="s">
        <v>957</v>
      </c>
      <c r="F447" s="283" t="s">
        <v>16</v>
      </c>
      <c r="G447" s="284" t="s">
        <v>958</v>
      </c>
      <c r="H447" s="284" t="s">
        <v>1572</v>
      </c>
      <c r="I447" s="285">
        <v>1</v>
      </c>
      <c r="J447" s="278" t="s">
        <v>31</v>
      </c>
      <c r="K447" s="283" t="s">
        <v>32</v>
      </c>
      <c r="L447" s="263" t="s">
        <v>36</v>
      </c>
      <c r="M447" s="126"/>
      <c r="N447" s="145"/>
      <c r="O447" s="145"/>
      <c r="P447" s="145"/>
      <c r="Q447" s="145"/>
      <c r="R447" s="145"/>
      <c r="S447" s="145"/>
      <c r="T447" s="145"/>
      <c r="U447" s="145"/>
      <c r="V447" s="145"/>
      <c r="W447" s="145"/>
      <c r="X447" s="145"/>
      <c r="Y447" s="145"/>
      <c r="Z447" s="145"/>
      <c r="AA447" s="145"/>
      <c r="AB447" s="145"/>
      <c r="AC447" s="145"/>
      <c r="AD447" s="145"/>
      <c r="AE447" s="145"/>
      <c r="AF447" s="145"/>
      <c r="AG447" s="145"/>
      <c r="AH447" s="145"/>
      <c r="AI447" s="48"/>
      <c r="AJ447" s="104"/>
    </row>
    <row r="448" spans="1:36" s="7" customFormat="1" ht="15" customHeight="1" x14ac:dyDescent="0.35">
      <c r="A448" s="263">
        <v>444</v>
      </c>
      <c r="B448" s="281">
        <v>42</v>
      </c>
      <c r="C448" s="273" t="s">
        <v>957</v>
      </c>
      <c r="D448" s="273" t="s">
        <v>956</v>
      </c>
      <c r="E448" s="307" t="s">
        <v>957</v>
      </c>
      <c r="F448" s="283" t="s">
        <v>17</v>
      </c>
      <c r="G448" s="284" t="s">
        <v>959</v>
      </c>
      <c r="H448" s="284" t="s">
        <v>1573</v>
      </c>
      <c r="I448" s="285">
        <v>1</v>
      </c>
      <c r="J448" s="278" t="s">
        <v>31</v>
      </c>
      <c r="K448" s="283" t="s">
        <v>33</v>
      </c>
      <c r="L448" s="263" t="s">
        <v>36</v>
      </c>
      <c r="M448" s="127"/>
      <c r="N448" s="138"/>
      <c r="O448" s="138"/>
      <c r="P448" s="138"/>
      <c r="Q448" s="138"/>
      <c r="R448" s="138"/>
      <c r="S448" s="138"/>
      <c r="T448" s="138"/>
      <c r="U448" s="138"/>
      <c r="V448" s="138"/>
      <c r="W448" s="48"/>
      <c r="X448" s="36"/>
      <c r="Y448" s="138"/>
      <c r="Z448" s="138"/>
      <c r="AA448" s="138"/>
      <c r="AB448" s="138"/>
      <c r="AC448" s="138"/>
      <c r="AD448" s="138"/>
      <c r="AE448" s="138"/>
      <c r="AF448" s="138"/>
      <c r="AG448" s="138"/>
      <c r="AH448" s="138"/>
      <c r="AI448" s="48"/>
      <c r="AJ448" s="36"/>
    </row>
    <row r="449" spans="1:36" s="7" customFormat="1" ht="15" customHeight="1" x14ac:dyDescent="0.35">
      <c r="A449" s="265">
        <v>445</v>
      </c>
      <c r="B449" s="281">
        <v>42</v>
      </c>
      <c r="C449" s="273" t="s">
        <v>957</v>
      </c>
      <c r="D449" s="273" t="s">
        <v>956</v>
      </c>
      <c r="E449" s="307" t="s">
        <v>957</v>
      </c>
      <c r="F449" s="283" t="s">
        <v>18</v>
      </c>
      <c r="G449" s="284" t="s">
        <v>960</v>
      </c>
      <c r="H449" s="284" t="s">
        <v>1574</v>
      </c>
      <c r="I449" s="285">
        <v>1</v>
      </c>
      <c r="J449" s="278" t="s">
        <v>31</v>
      </c>
      <c r="K449" s="283" t="s">
        <v>35</v>
      </c>
      <c r="L449" s="263" t="s">
        <v>36</v>
      </c>
      <c r="M449" s="127"/>
      <c r="N449" s="138"/>
      <c r="O449" s="138"/>
      <c r="P449" s="138"/>
      <c r="Q449" s="48"/>
      <c r="R449" s="20"/>
      <c r="S449" s="138"/>
      <c r="T449" s="138"/>
      <c r="U449" s="138"/>
      <c r="V449" s="138"/>
      <c r="W449" s="48"/>
      <c r="X449" s="20"/>
      <c r="Y449" s="138"/>
      <c r="Z449" s="138"/>
      <c r="AA449" s="138"/>
      <c r="AB449" s="138"/>
      <c r="AC449" s="48"/>
      <c r="AD449" s="20"/>
      <c r="AE449" s="138"/>
      <c r="AF449" s="138"/>
      <c r="AG449" s="138"/>
      <c r="AH449" s="138"/>
      <c r="AI449" s="48"/>
      <c r="AJ449" s="20"/>
    </row>
    <row r="450" spans="1:36" s="7" customFormat="1" ht="15" customHeight="1" x14ac:dyDescent="0.35">
      <c r="A450" s="263">
        <v>446</v>
      </c>
      <c r="B450" s="281">
        <v>42</v>
      </c>
      <c r="C450" s="273" t="s">
        <v>957</v>
      </c>
      <c r="D450" s="273" t="s">
        <v>956</v>
      </c>
      <c r="E450" s="307" t="s">
        <v>957</v>
      </c>
      <c r="F450" s="283" t="s">
        <v>19</v>
      </c>
      <c r="G450" s="284" t="s">
        <v>961</v>
      </c>
      <c r="H450" s="284" t="s">
        <v>1575</v>
      </c>
      <c r="I450" s="285">
        <v>1</v>
      </c>
      <c r="J450" s="278" t="s">
        <v>31</v>
      </c>
      <c r="K450" s="283" t="s">
        <v>35</v>
      </c>
      <c r="L450" s="263" t="s">
        <v>36</v>
      </c>
      <c r="M450" s="127"/>
      <c r="N450" s="146"/>
      <c r="O450" s="146"/>
      <c r="P450" s="146"/>
      <c r="Q450" s="112"/>
      <c r="R450" s="160">
        <v>1</v>
      </c>
      <c r="S450" s="146"/>
      <c r="T450" s="146"/>
      <c r="U450" s="146"/>
      <c r="V450" s="146"/>
      <c r="W450" s="112"/>
      <c r="X450" s="160">
        <v>1</v>
      </c>
      <c r="Y450" s="146"/>
      <c r="Z450" s="146"/>
      <c r="AA450" s="146"/>
      <c r="AB450" s="146"/>
      <c r="AC450" s="112"/>
      <c r="AD450" s="160">
        <v>1</v>
      </c>
      <c r="AE450" s="146"/>
      <c r="AF450" s="146"/>
      <c r="AG450" s="146"/>
      <c r="AH450" s="146"/>
      <c r="AI450" s="112"/>
      <c r="AJ450" s="160">
        <v>1</v>
      </c>
    </row>
    <row r="451" spans="1:36" s="7" customFormat="1" ht="15" customHeight="1" x14ac:dyDescent="0.35">
      <c r="A451" s="263">
        <v>447</v>
      </c>
      <c r="B451" s="281">
        <v>42</v>
      </c>
      <c r="C451" s="273" t="s">
        <v>957</v>
      </c>
      <c r="D451" s="273" t="s">
        <v>956</v>
      </c>
      <c r="E451" s="307" t="s">
        <v>957</v>
      </c>
      <c r="F451" s="283" t="s">
        <v>19</v>
      </c>
      <c r="G451" s="284" t="s">
        <v>1570</v>
      </c>
      <c r="H451" s="284" t="s">
        <v>1576</v>
      </c>
      <c r="I451" s="285">
        <v>1</v>
      </c>
      <c r="J451" s="278" t="s">
        <v>31</v>
      </c>
      <c r="K451" s="283" t="s">
        <v>35</v>
      </c>
      <c r="L451" s="263" t="s">
        <v>36</v>
      </c>
      <c r="M451" s="127"/>
      <c r="N451" s="146"/>
      <c r="O451" s="146"/>
      <c r="P451" s="146"/>
      <c r="Q451" s="112"/>
      <c r="R451" s="160">
        <v>3</v>
      </c>
      <c r="S451" s="146"/>
      <c r="T451" s="146"/>
      <c r="U451" s="146"/>
      <c r="V451" s="146"/>
      <c r="W451" s="112"/>
      <c r="X451" s="160">
        <v>2</v>
      </c>
      <c r="Y451" s="146"/>
      <c r="Z451" s="146"/>
      <c r="AA451" s="146"/>
      <c r="AB451" s="146"/>
      <c r="AC451" s="112"/>
      <c r="AD451" s="160">
        <v>3</v>
      </c>
      <c r="AE451" s="146"/>
      <c r="AF451" s="146"/>
      <c r="AG451" s="146"/>
      <c r="AH451" s="146"/>
      <c r="AI451" s="112"/>
      <c r="AJ451" s="160">
        <v>2</v>
      </c>
    </row>
    <row r="452" spans="1:36" s="7" customFormat="1" ht="15" customHeight="1" x14ac:dyDescent="0.35">
      <c r="A452" s="263">
        <v>448</v>
      </c>
      <c r="B452" s="281">
        <v>42</v>
      </c>
      <c r="C452" s="273" t="s">
        <v>957</v>
      </c>
      <c r="D452" s="273" t="s">
        <v>956</v>
      </c>
      <c r="E452" s="307" t="s">
        <v>957</v>
      </c>
      <c r="F452" s="283" t="s">
        <v>19</v>
      </c>
      <c r="G452" s="284" t="s">
        <v>962</v>
      </c>
      <c r="H452" s="284" t="s">
        <v>1577</v>
      </c>
      <c r="I452" s="285">
        <v>1</v>
      </c>
      <c r="J452" s="278" t="s">
        <v>31</v>
      </c>
      <c r="K452" s="283" t="s">
        <v>34</v>
      </c>
      <c r="L452" s="263" t="s">
        <v>36</v>
      </c>
      <c r="M452" s="110">
        <v>3</v>
      </c>
      <c r="N452" s="159">
        <v>20</v>
      </c>
      <c r="O452" s="111">
        <v>109</v>
      </c>
      <c r="P452" s="159">
        <v>20</v>
      </c>
      <c r="Q452" s="111"/>
      <c r="R452" s="159">
        <v>20</v>
      </c>
      <c r="S452" s="111"/>
      <c r="T452" s="159">
        <v>20</v>
      </c>
      <c r="U452" s="111"/>
      <c r="V452" s="159">
        <v>20</v>
      </c>
      <c r="W452" s="111"/>
      <c r="X452" s="159">
        <v>25</v>
      </c>
      <c r="Y452" s="111"/>
      <c r="Z452" s="159">
        <v>25</v>
      </c>
      <c r="AA452" s="111"/>
      <c r="AB452" s="159">
        <v>20</v>
      </c>
      <c r="AC452" s="111"/>
      <c r="AD452" s="159">
        <v>20</v>
      </c>
      <c r="AE452" s="111"/>
      <c r="AF452" s="159">
        <v>20</v>
      </c>
      <c r="AG452" s="111"/>
      <c r="AH452" s="159">
        <v>20</v>
      </c>
      <c r="AI452" s="112"/>
      <c r="AJ452" s="160">
        <v>20</v>
      </c>
    </row>
    <row r="453" spans="1:36" s="7" customFormat="1" ht="15" customHeight="1" x14ac:dyDescent="0.35">
      <c r="A453" s="263">
        <v>449</v>
      </c>
      <c r="B453" s="281">
        <v>42</v>
      </c>
      <c r="C453" s="273" t="s">
        <v>957</v>
      </c>
      <c r="D453" s="273" t="s">
        <v>956</v>
      </c>
      <c r="E453" s="307" t="s">
        <v>957</v>
      </c>
      <c r="F453" s="283" t="s">
        <v>19</v>
      </c>
      <c r="G453" s="284" t="s">
        <v>963</v>
      </c>
      <c r="H453" s="284" t="s">
        <v>1578</v>
      </c>
      <c r="I453" s="285">
        <v>1</v>
      </c>
      <c r="J453" s="278" t="s">
        <v>31</v>
      </c>
      <c r="K453" s="283" t="s">
        <v>32</v>
      </c>
      <c r="L453" s="263" t="s">
        <v>36</v>
      </c>
      <c r="M453" s="125"/>
      <c r="N453" s="137"/>
      <c r="O453" s="137"/>
      <c r="P453" s="137"/>
      <c r="Q453" s="137"/>
      <c r="R453" s="137"/>
      <c r="S453" s="137"/>
      <c r="T453" s="137"/>
      <c r="U453" s="137"/>
      <c r="V453" s="137"/>
      <c r="W453" s="137"/>
      <c r="X453" s="137"/>
      <c r="Y453" s="137"/>
      <c r="Z453" s="137"/>
      <c r="AA453" s="137"/>
      <c r="AB453" s="137"/>
      <c r="AC453" s="137"/>
      <c r="AD453" s="137"/>
      <c r="AE453" s="137"/>
      <c r="AF453" s="137"/>
      <c r="AG453" s="137"/>
      <c r="AH453" s="137"/>
      <c r="AI453" s="48"/>
      <c r="AJ453" s="104"/>
    </row>
    <row r="454" spans="1:36" s="7" customFormat="1" ht="15" customHeight="1" x14ac:dyDescent="0.35">
      <c r="A454" s="263">
        <v>450</v>
      </c>
      <c r="B454" s="281">
        <v>42</v>
      </c>
      <c r="C454" s="273" t="s">
        <v>957</v>
      </c>
      <c r="D454" s="273" t="s">
        <v>956</v>
      </c>
      <c r="E454" s="307" t="s">
        <v>957</v>
      </c>
      <c r="F454" s="283" t="s">
        <v>18</v>
      </c>
      <c r="G454" s="284" t="s">
        <v>964</v>
      </c>
      <c r="H454" s="284" t="s">
        <v>1579</v>
      </c>
      <c r="I454" s="285">
        <v>1</v>
      </c>
      <c r="J454" s="278" t="s">
        <v>31</v>
      </c>
      <c r="K454" s="283" t="s">
        <v>35</v>
      </c>
      <c r="L454" s="263" t="s">
        <v>36</v>
      </c>
      <c r="M454" s="127"/>
      <c r="N454" s="138"/>
      <c r="O454" s="138"/>
      <c r="P454" s="138"/>
      <c r="Q454" s="48"/>
      <c r="R454" s="20"/>
      <c r="S454" s="138"/>
      <c r="T454" s="138"/>
      <c r="U454" s="138"/>
      <c r="V454" s="138"/>
      <c r="W454" s="48"/>
      <c r="X454" s="20"/>
      <c r="Y454" s="138"/>
      <c r="Z454" s="138"/>
      <c r="AA454" s="138"/>
      <c r="AB454" s="138"/>
      <c r="AC454" s="48"/>
      <c r="AD454" s="20"/>
      <c r="AE454" s="138"/>
      <c r="AF454" s="138"/>
      <c r="AG454" s="138"/>
      <c r="AH454" s="138"/>
      <c r="AI454" s="48"/>
      <c r="AJ454" s="20"/>
    </row>
    <row r="455" spans="1:36" s="7" customFormat="1" ht="15" customHeight="1" x14ac:dyDescent="0.35">
      <c r="A455" s="265">
        <v>451</v>
      </c>
      <c r="B455" s="281">
        <v>42</v>
      </c>
      <c r="C455" s="273" t="s">
        <v>957</v>
      </c>
      <c r="D455" s="273" t="s">
        <v>956</v>
      </c>
      <c r="E455" s="307" t="s">
        <v>957</v>
      </c>
      <c r="F455" s="283" t="s">
        <v>19</v>
      </c>
      <c r="G455" s="284" t="s">
        <v>965</v>
      </c>
      <c r="H455" s="284" t="s">
        <v>1580</v>
      </c>
      <c r="I455" s="285">
        <v>1</v>
      </c>
      <c r="J455" s="278" t="s">
        <v>31</v>
      </c>
      <c r="K455" s="283" t="s">
        <v>34</v>
      </c>
      <c r="L455" s="263" t="s">
        <v>36</v>
      </c>
      <c r="M455" s="127"/>
      <c r="N455" s="146"/>
      <c r="O455" s="146"/>
      <c r="P455" s="146"/>
      <c r="Q455" s="112"/>
      <c r="R455" s="160">
        <v>3</v>
      </c>
      <c r="S455" s="127"/>
      <c r="T455" s="146"/>
      <c r="U455" s="146"/>
      <c r="V455" s="146"/>
      <c r="W455" s="112"/>
      <c r="X455" s="160">
        <v>2</v>
      </c>
      <c r="Y455" s="47"/>
      <c r="Z455" s="146"/>
      <c r="AA455" s="112"/>
      <c r="AB455" s="146"/>
      <c r="AC455" s="112"/>
      <c r="AD455" s="160">
        <v>3</v>
      </c>
      <c r="AE455" s="127"/>
      <c r="AF455" s="146"/>
      <c r="AG455" s="146"/>
      <c r="AH455" s="146"/>
      <c r="AI455" s="112"/>
      <c r="AJ455" s="160">
        <v>2</v>
      </c>
    </row>
    <row r="456" spans="1:36" s="7" customFormat="1" ht="15" customHeight="1" x14ac:dyDescent="0.35">
      <c r="A456" s="263">
        <v>452</v>
      </c>
      <c r="B456" s="281">
        <v>42</v>
      </c>
      <c r="C456" s="273" t="s">
        <v>957</v>
      </c>
      <c r="D456" s="273" t="s">
        <v>956</v>
      </c>
      <c r="E456" s="307" t="s">
        <v>957</v>
      </c>
      <c r="F456" s="283" t="s">
        <v>19</v>
      </c>
      <c r="G456" s="284" t="s">
        <v>1571</v>
      </c>
      <c r="H456" s="284" t="s">
        <v>1581</v>
      </c>
      <c r="I456" s="285">
        <v>1</v>
      </c>
      <c r="J456" s="278" t="s">
        <v>31</v>
      </c>
      <c r="K456" s="283" t="s">
        <v>34</v>
      </c>
      <c r="L456" s="263" t="s">
        <v>36</v>
      </c>
      <c r="M456" s="47">
        <v>0</v>
      </c>
      <c r="N456" s="160">
        <v>2</v>
      </c>
      <c r="O456" s="112">
        <v>1</v>
      </c>
      <c r="P456" s="160">
        <v>1</v>
      </c>
      <c r="Q456" s="112"/>
      <c r="R456" s="160">
        <v>1</v>
      </c>
      <c r="S456" s="112"/>
      <c r="T456" s="160">
        <v>2</v>
      </c>
      <c r="U456" s="112"/>
      <c r="V456" s="160">
        <v>3</v>
      </c>
      <c r="W456" s="112"/>
      <c r="X456" s="160">
        <v>2</v>
      </c>
      <c r="Y456" s="112"/>
      <c r="Z456" s="160">
        <v>2</v>
      </c>
      <c r="AA456" s="112"/>
      <c r="AB456" s="160">
        <v>3</v>
      </c>
      <c r="AC456" s="112"/>
      <c r="AD456" s="160">
        <v>1</v>
      </c>
      <c r="AE456" s="112"/>
      <c r="AF456" s="160">
        <v>1</v>
      </c>
      <c r="AG456" s="112"/>
      <c r="AH456" s="160">
        <v>1</v>
      </c>
      <c r="AI456" s="112"/>
      <c r="AJ456" s="160">
        <v>1</v>
      </c>
    </row>
    <row r="457" spans="1:36" s="7" customFormat="1" ht="15" customHeight="1" x14ac:dyDescent="0.35">
      <c r="A457" s="263">
        <v>453</v>
      </c>
      <c r="B457" s="281">
        <v>42</v>
      </c>
      <c r="C457" s="273" t="s">
        <v>957</v>
      </c>
      <c r="D457" s="273" t="s">
        <v>956</v>
      </c>
      <c r="E457" s="307" t="s">
        <v>957</v>
      </c>
      <c r="F457" s="283" t="s">
        <v>18</v>
      </c>
      <c r="G457" s="284" t="s">
        <v>966</v>
      </c>
      <c r="H457" s="284" t="s">
        <v>1582</v>
      </c>
      <c r="I457" s="285">
        <v>1</v>
      </c>
      <c r="J457" s="278" t="s">
        <v>31</v>
      </c>
      <c r="K457" s="283" t="s">
        <v>33</v>
      </c>
      <c r="L457" s="263" t="s">
        <v>36</v>
      </c>
      <c r="M457" s="127"/>
      <c r="N457" s="147"/>
      <c r="O457" s="147"/>
      <c r="P457" s="147"/>
      <c r="Q457" s="147"/>
      <c r="R457" s="147"/>
      <c r="S457" s="147"/>
      <c r="T457" s="147"/>
      <c r="U457" s="147"/>
      <c r="V457" s="147"/>
      <c r="W457" s="66"/>
      <c r="X457" s="161">
        <v>150</v>
      </c>
      <c r="Y457" s="147"/>
      <c r="Z457" s="147"/>
      <c r="AA457" s="147"/>
      <c r="AB457" s="147"/>
      <c r="AC457" s="147"/>
      <c r="AD457" s="147"/>
      <c r="AE457" s="147"/>
      <c r="AF457" s="147"/>
      <c r="AG457" s="147"/>
      <c r="AH457" s="147"/>
      <c r="AI457" s="66"/>
      <c r="AJ457" s="161">
        <v>150</v>
      </c>
    </row>
    <row r="458" spans="1:36" s="7" customFormat="1" ht="15" customHeight="1" x14ac:dyDescent="0.35">
      <c r="A458" s="263">
        <v>454</v>
      </c>
      <c r="B458" s="281">
        <v>42</v>
      </c>
      <c r="C458" s="273" t="s">
        <v>957</v>
      </c>
      <c r="D458" s="273" t="s">
        <v>956</v>
      </c>
      <c r="E458" s="307" t="s">
        <v>957</v>
      </c>
      <c r="F458" s="283" t="s">
        <v>19</v>
      </c>
      <c r="G458" s="284" t="s">
        <v>967</v>
      </c>
      <c r="H458" s="284" t="s">
        <v>1583</v>
      </c>
      <c r="I458" s="285">
        <v>1</v>
      </c>
      <c r="J458" s="278" t="s">
        <v>31</v>
      </c>
      <c r="K458" s="283" t="s">
        <v>35</v>
      </c>
      <c r="L458" s="263" t="s">
        <v>36</v>
      </c>
      <c r="M458" s="127"/>
      <c r="N458" s="147"/>
      <c r="O458" s="147"/>
      <c r="P458" s="147"/>
      <c r="Q458" s="66"/>
      <c r="R458" s="161">
        <v>1</v>
      </c>
      <c r="S458" s="147"/>
      <c r="T458" s="147"/>
      <c r="U458" s="147"/>
      <c r="V458" s="147"/>
      <c r="W458" s="66"/>
      <c r="X458" s="161">
        <v>1</v>
      </c>
      <c r="Y458" s="147"/>
      <c r="Z458" s="147"/>
      <c r="AA458" s="147"/>
      <c r="AB458" s="147"/>
      <c r="AC458" s="66"/>
      <c r="AD458" s="161">
        <v>2</v>
      </c>
      <c r="AE458" s="147"/>
      <c r="AF458" s="138"/>
      <c r="AG458" s="138"/>
      <c r="AH458" s="138"/>
      <c r="AI458" s="48"/>
      <c r="AJ458" s="161">
        <v>1</v>
      </c>
    </row>
    <row r="459" spans="1:36" s="7" customFormat="1" ht="15" customHeight="1" x14ac:dyDescent="0.35">
      <c r="A459" s="263">
        <v>455</v>
      </c>
      <c r="B459" s="281">
        <v>42</v>
      </c>
      <c r="C459" s="273" t="s">
        <v>957</v>
      </c>
      <c r="D459" s="273" t="s">
        <v>956</v>
      </c>
      <c r="E459" s="307" t="s">
        <v>957</v>
      </c>
      <c r="F459" s="283" t="s">
        <v>19</v>
      </c>
      <c r="G459" s="284" t="s">
        <v>968</v>
      </c>
      <c r="H459" s="284" t="s">
        <v>1582</v>
      </c>
      <c r="I459" s="285">
        <v>1</v>
      </c>
      <c r="J459" s="278" t="s">
        <v>31</v>
      </c>
      <c r="K459" s="283" t="s">
        <v>290</v>
      </c>
      <c r="L459" s="263" t="s">
        <v>36</v>
      </c>
      <c r="M459" s="127"/>
      <c r="N459" s="138"/>
      <c r="O459" s="72">
        <v>1</v>
      </c>
      <c r="P459" s="161">
        <v>1</v>
      </c>
      <c r="Q459" s="147"/>
      <c r="R459" s="147"/>
      <c r="S459" s="113"/>
      <c r="T459" s="161">
        <v>1</v>
      </c>
      <c r="U459" s="147"/>
      <c r="V459" s="138"/>
      <c r="W459" s="74"/>
      <c r="X459" s="161">
        <v>1</v>
      </c>
      <c r="Y459" s="147"/>
      <c r="Z459" s="138"/>
      <c r="AA459" s="74"/>
      <c r="AB459" s="161">
        <v>1</v>
      </c>
      <c r="AC459" s="147"/>
      <c r="AD459" s="147"/>
      <c r="AE459" s="113"/>
      <c r="AF459" s="161">
        <v>1</v>
      </c>
      <c r="AG459" s="147"/>
      <c r="AH459" s="138"/>
      <c r="AI459" s="74"/>
      <c r="AJ459" s="161">
        <v>1</v>
      </c>
    </row>
    <row r="460" spans="1:36" s="7" customFormat="1" ht="15" customHeight="1" x14ac:dyDescent="0.35">
      <c r="A460" s="263">
        <v>456</v>
      </c>
      <c r="B460" s="281">
        <v>42</v>
      </c>
      <c r="C460" s="273" t="s">
        <v>957</v>
      </c>
      <c r="D460" s="273" t="s">
        <v>956</v>
      </c>
      <c r="E460" s="307" t="s">
        <v>957</v>
      </c>
      <c r="F460" s="283" t="s">
        <v>19</v>
      </c>
      <c r="G460" s="284" t="s">
        <v>969</v>
      </c>
      <c r="H460" s="284" t="s">
        <v>1584</v>
      </c>
      <c r="I460" s="285">
        <v>1</v>
      </c>
      <c r="J460" s="278" t="s">
        <v>31</v>
      </c>
      <c r="K460" s="283" t="s">
        <v>34</v>
      </c>
      <c r="L460" s="263" t="s">
        <v>36</v>
      </c>
      <c r="M460" s="47">
        <v>0</v>
      </c>
      <c r="N460" s="161">
        <v>16</v>
      </c>
      <c r="O460" s="66">
        <v>3</v>
      </c>
      <c r="P460" s="161">
        <v>15</v>
      </c>
      <c r="Q460" s="66"/>
      <c r="R460" s="161">
        <v>18</v>
      </c>
      <c r="S460" s="66"/>
      <c r="T460" s="161">
        <v>19</v>
      </c>
      <c r="U460" s="66"/>
      <c r="V460" s="161">
        <v>19</v>
      </c>
      <c r="W460" s="66"/>
      <c r="X460" s="161">
        <v>19</v>
      </c>
      <c r="Y460" s="66"/>
      <c r="Z460" s="161">
        <v>19</v>
      </c>
      <c r="AA460" s="66"/>
      <c r="AB460" s="161">
        <v>19</v>
      </c>
      <c r="AC460" s="66"/>
      <c r="AD460" s="161">
        <v>19</v>
      </c>
      <c r="AE460" s="66"/>
      <c r="AF460" s="161">
        <v>19</v>
      </c>
      <c r="AG460" s="66"/>
      <c r="AH460" s="161">
        <v>19</v>
      </c>
      <c r="AI460" s="66"/>
      <c r="AJ460" s="161">
        <v>19</v>
      </c>
    </row>
    <row r="461" spans="1:36" s="7" customFormat="1" ht="15" customHeight="1" x14ac:dyDescent="0.35">
      <c r="A461" s="265">
        <v>457</v>
      </c>
      <c r="B461" s="281">
        <v>42</v>
      </c>
      <c r="C461" s="273" t="s">
        <v>957</v>
      </c>
      <c r="D461" s="273" t="s">
        <v>956</v>
      </c>
      <c r="E461" s="307" t="s">
        <v>957</v>
      </c>
      <c r="F461" s="283" t="s">
        <v>18</v>
      </c>
      <c r="G461" s="284" t="s">
        <v>970</v>
      </c>
      <c r="H461" s="284" t="s">
        <v>1574</v>
      </c>
      <c r="I461" s="285">
        <v>1</v>
      </c>
      <c r="J461" s="278" t="s">
        <v>31</v>
      </c>
      <c r="K461" s="283" t="s">
        <v>35</v>
      </c>
      <c r="L461" s="263" t="s">
        <v>36</v>
      </c>
      <c r="M461" s="127"/>
      <c r="N461" s="138"/>
      <c r="O461" s="138"/>
      <c r="P461" s="138"/>
      <c r="Q461" s="48"/>
      <c r="R461" s="20"/>
      <c r="S461" s="138"/>
      <c r="T461" s="138"/>
      <c r="U461" s="138"/>
      <c r="V461" s="138"/>
      <c r="W461" s="48"/>
      <c r="X461" s="20"/>
      <c r="Y461" s="138"/>
      <c r="Z461" s="138"/>
      <c r="AA461" s="138"/>
      <c r="AB461" s="138"/>
      <c r="AC461" s="48"/>
      <c r="AD461" s="20"/>
      <c r="AE461" s="138"/>
      <c r="AF461" s="138"/>
      <c r="AG461" s="138"/>
      <c r="AH461" s="138"/>
      <c r="AI461" s="48"/>
      <c r="AJ461" s="20"/>
    </row>
    <row r="462" spans="1:36" s="7" customFormat="1" ht="15" customHeight="1" x14ac:dyDescent="0.35">
      <c r="A462" s="263">
        <v>458</v>
      </c>
      <c r="B462" s="281">
        <v>42</v>
      </c>
      <c r="C462" s="273" t="s">
        <v>957</v>
      </c>
      <c r="D462" s="273" t="s">
        <v>956</v>
      </c>
      <c r="E462" s="307" t="s">
        <v>957</v>
      </c>
      <c r="F462" s="283" t="s">
        <v>19</v>
      </c>
      <c r="G462" s="284" t="s">
        <v>971</v>
      </c>
      <c r="H462" s="284" t="s">
        <v>1585</v>
      </c>
      <c r="I462" s="285">
        <v>1</v>
      </c>
      <c r="J462" s="278" t="s">
        <v>31</v>
      </c>
      <c r="K462" s="283" t="s">
        <v>34</v>
      </c>
      <c r="L462" s="263" t="s">
        <v>36</v>
      </c>
      <c r="M462" s="47">
        <v>10</v>
      </c>
      <c r="N462" s="161">
        <v>1</v>
      </c>
      <c r="O462" s="66">
        <v>7</v>
      </c>
      <c r="P462" s="161">
        <v>2</v>
      </c>
      <c r="Q462" s="66"/>
      <c r="R462" s="161">
        <v>3</v>
      </c>
      <c r="S462" s="66"/>
      <c r="T462" s="161">
        <v>2</v>
      </c>
      <c r="U462" s="66"/>
      <c r="V462" s="161">
        <v>2</v>
      </c>
      <c r="W462" s="66"/>
      <c r="X462" s="161">
        <v>3</v>
      </c>
      <c r="Y462" s="66"/>
      <c r="Z462" s="161">
        <v>2</v>
      </c>
      <c r="AA462" s="66"/>
      <c r="AB462" s="161">
        <v>2</v>
      </c>
      <c r="AC462" s="66"/>
      <c r="AD462" s="161">
        <v>3</v>
      </c>
      <c r="AE462" s="66"/>
      <c r="AF462" s="161">
        <v>2</v>
      </c>
      <c r="AG462" s="66"/>
      <c r="AH462" s="161">
        <v>2</v>
      </c>
      <c r="AI462" s="66"/>
      <c r="AJ462" s="161">
        <v>1</v>
      </c>
    </row>
    <row r="463" spans="1:36" s="7" customFormat="1" ht="15" customHeight="1" x14ac:dyDescent="0.35">
      <c r="A463" s="263">
        <v>459</v>
      </c>
      <c r="B463" s="281">
        <v>42</v>
      </c>
      <c r="C463" s="273" t="s">
        <v>957</v>
      </c>
      <c r="D463" s="273" t="s">
        <v>956</v>
      </c>
      <c r="E463" s="307" t="s">
        <v>957</v>
      </c>
      <c r="F463" s="283" t="s">
        <v>19</v>
      </c>
      <c r="G463" s="284" t="s">
        <v>972</v>
      </c>
      <c r="H463" s="284" t="s">
        <v>1586</v>
      </c>
      <c r="I463" s="285">
        <v>1</v>
      </c>
      <c r="J463" s="278" t="s">
        <v>31</v>
      </c>
      <c r="K463" s="283" t="s">
        <v>34</v>
      </c>
      <c r="L463" s="263" t="s">
        <v>36</v>
      </c>
      <c r="M463" s="47">
        <v>10</v>
      </c>
      <c r="N463" s="215">
        <v>10</v>
      </c>
      <c r="O463" s="70">
        <v>13</v>
      </c>
      <c r="P463" s="215">
        <v>13</v>
      </c>
      <c r="Q463" s="48"/>
      <c r="R463" s="20"/>
      <c r="S463" s="48"/>
      <c r="T463" s="20"/>
      <c r="U463" s="48"/>
      <c r="V463" s="20"/>
      <c r="W463" s="48"/>
      <c r="X463" s="20"/>
      <c r="Y463" s="48"/>
      <c r="Z463" s="20"/>
      <c r="AA463" s="48"/>
      <c r="AB463" s="20"/>
      <c r="AC463" s="48"/>
      <c r="AD463" s="20"/>
      <c r="AE463" s="48"/>
      <c r="AF463" s="20"/>
      <c r="AG463" s="48"/>
      <c r="AH463" s="20"/>
      <c r="AI463" s="48"/>
      <c r="AJ463" s="20"/>
    </row>
    <row r="464" spans="1:36" s="7" customFormat="1" ht="15" customHeight="1" x14ac:dyDescent="0.35">
      <c r="A464" s="263">
        <v>460</v>
      </c>
      <c r="B464" s="281">
        <v>42</v>
      </c>
      <c r="C464" s="273" t="s">
        <v>957</v>
      </c>
      <c r="D464" s="273" t="s">
        <v>956</v>
      </c>
      <c r="E464" s="307" t="s">
        <v>957</v>
      </c>
      <c r="F464" s="283" t="s">
        <v>19</v>
      </c>
      <c r="G464" s="284" t="s">
        <v>973</v>
      </c>
      <c r="H464" s="284" t="s">
        <v>1587</v>
      </c>
      <c r="I464" s="285">
        <v>1</v>
      </c>
      <c r="J464" s="278" t="s">
        <v>31</v>
      </c>
      <c r="K464" s="283" t="s">
        <v>34</v>
      </c>
      <c r="L464" s="263" t="s">
        <v>36</v>
      </c>
      <c r="M464" s="47">
        <v>0</v>
      </c>
      <c r="N464" s="160">
        <v>1</v>
      </c>
      <c r="O464" s="112">
        <v>5</v>
      </c>
      <c r="P464" s="160">
        <v>2</v>
      </c>
      <c r="Q464" s="112"/>
      <c r="R464" s="160">
        <v>3</v>
      </c>
      <c r="S464" s="112"/>
      <c r="T464" s="160">
        <v>2</v>
      </c>
      <c r="U464" s="112"/>
      <c r="V464" s="160">
        <v>1</v>
      </c>
      <c r="W464" s="112"/>
      <c r="X464" s="160">
        <v>2</v>
      </c>
      <c r="Y464" s="112"/>
      <c r="Z464" s="160">
        <v>2</v>
      </c>
      <c r="AA464" s="112"/>
      <c r="AB464" s="160">
        <v>2</v>
      </c>
      <c r="AC464" s="112"/>
      <c r="AD464" s="160">
        <v>2</v>
      </c>
      <c r="AE464" s="112"/>
      <c r="AF464" s="160">
        <v>1</v>
      </c>
      <c r="AG464" s="112"/>
      <c r="AH464" s="160">
        <v>1</v>
      </c>
      <c r="AI464" s="112"/>
      <c r="AJ464" s="160">
        <v>1</v>
      </c>
    </row>
    <row r="465" spans="1:36" s="7" customFormat="1" ht="15" customHeight="1" x14ac:dyDescent="0.35">
      <c r="A465" s="263">
        <v>461</v>
      </c>
      <c r="B465" s="281">
        <v>42</v>
      </c>
      <c r="C465" s="273" t="s">
        <v>957</v>
      </c>
      <c r="D465" s="273" t="s">
        <v>956</v>
      </c>
      <c r="E465" s="307" t="s">
        <v>957</v>
      </c>
      <c r="F465" s="283" t="s">
        <v>19</v>
      </c>
      <c r="G465" s="284" t="s">
        <v>974</v>
      </c>
      <c r="H465" s="284" t="s">
        <v>1588</v>
      </c>
      <c r="I465" s="285">
        <v>1</v>
      </c>
      <c r="J465" s="278" t="s">
        <v>31</v>
      </c>
      <c r="K465" s="283" t="s">
        <v>34</v>
      </c>
      <c r="L465" s="263" t="s">
        <v>36</v>
      </c>
      <c r="M465" s="47">
        <v>1</v>
      </c>
      <c r="N465" s="160">
        <v>1</v>
      </c>
      <c r="O465" s="112">
        <v>2</v>
      </c>
      <c r="P465" s="160">
        <v>2</v>
      </c>
      <c r="Q465" s="112"/>
      <c r="R465" s="160">
        <v>3</v>
      </c>
      <c r="S465" s="112"/>
      <c r="T465" s="160">
        <v>2</v>
      </c>
      <c r="U465" s="112"/>
      <c r="V465" s="160">
        <v>2</v>
      </c>
      <c r="W465" s="112"/>
      <c r="X465" s="160">
        <v>3</v>
      </c>
      <c r="Y465" s="112"/>
      <c r="Z465" s="160">
        <v>2</v>
      </c>
      <c r="AA465" s="112"/>
      <c r="AB465" s="160">
        <v>2</v>
      </c>
      <c r="AC465" s="112"/>
      <c r="AD465" s="160">
        <v>3</v>
      </c>
      <c r="AE465" s="112"/>
      <c r="AF465" s="160">
        <v>2</v>
      </c>
      <c r="AG465" s="112"/>
      <c r="AH465" s="160">
        <v>2</v>
      </c>
      <c r="AI465" s="112"/>
      <c r="AJ465" s="160">
        <v>1</v>
      </c>
    </row>
    <row r="466" spans="1:36" s="7" customFormat="1" ht="15" customHeight="1" x14ac:dyDescent="0.35">
      <c r="A466" s="263">
        <v>462</v>
      </c>
      <c r="B466" s="281">
        <v>42</v>
      </c>
      <c r="C466" s="273" t="s">
        <v>957</v>
      </c>
      <c r="D466" s="273" t="s">
        <v>956</v>
      </c>
      <c r="E466" s="307" t="s">
        <v>957</v>
      </c>
      <c r="F466" s="283" t="s">
        <v>18</v>
      </c>
      <c r="G466" s="284" t="s">
        <v>975</v>
      </c>
      <c r="H466" s="284" t="s">
        <v>1574</v>
      </c>
      <c r="I466" s="285">
        <v>1</v>
      </c>
      <c r="J466" s="278" t="s">
        <v>31</v>
      </c>
      <c r="K466" s="283" t="s">
        <v>35</v>
      </c>
      <c r="L466" s="263" t="s">
        <v>36</v>
      </c>
      <c r="M466" s="127"/>
      <c r="N466" s="138"/>
      <c r="O466" s="138"/>
      <c r="P466" s="138"/>
      <c r="Q466" s="48"/>
      <c r="R466" s="20"/>
      <c r="S466" s="138"/>
      <c r="T466" s="138"/>
      <c r="U466" s="138"/>
      <c r="V466" s="138"/>
      <c r="W466" s="48"/>
      <c r="X466" s="20"/>
      <c r="Y466" s="138"/>
      <c r="Z466" s="138"/>
      <c r="AA466" s="138"/>
      <c r="AB466" s="138"/>
      <c r="AC466" s="48"/>
      <c r="AD466" s="20"/>
      <c r="AE466" s="138"/>
      <c r="AF466" s="138"/>
      <c r="AG466" s="138"/>
      <c r="AH466" s="138"/>
      <c r="AI466" s="48"/>
      <c r="AJ466" s="20"/>
    </row>
    <row r="467" spans="1:36" s="7" customFormat="1" ht="15" customHeight="1" x14ac:dyDescent="0.35">
      <c r="A467" s="265">
        <v>463</v>
      </c>
      <c r="B467" s="281">
        <v>42</v>
      </c>
      <c r="C467" s="273" t="s">
        <v>957</v>
      </c>
      <c r="D467" s="273" t="s">
        <v>956</v>
      </c>
      <c r="E467" s="307" t="s">
        <v>957</v>
      </c>
      <c r="F467" s="283" t="s">
        <v>19</v>
      </c>
      <c r="G467" s="284" t="s">
        <v>976</v>
      </c>
      <c r="H467" s="284" t="s">
        <v>1637</v>
      </c>
      <c r="I467" s="285">
        <v>1</v>
      </c>
      <c r="J467" s="278" t="s">
        <v>31</v>
      </c>
      <c r="K467" s="283" t="s">
        <v>35</v>
      </c>
      <c r="L467" s="263" t="s">
        <v>36</v>
      </c>
      <c r="M467" s="127"/>
      <c r="N467" s="138"/>
      <c r="O467" s="138"/>
      <c r="P467" s="138"/>
      <c r="Q467" s="48"/>
      <c r="R467" s="20"/>
      <c r="S467" s="138"/>
      <c r="T467" s="138"/>
      <c r="U467" s="138"/>
      <c r="V467" s="138"/>
      <c r="W467" s="48"/>
      <c r="X467" s="20"/>
      <c r="Y467" s="138"/>
      <c r="Z467" s="138"/>
      <c r="AA467" s="138"/>
      <c r="AB467" s="138"/>
      <c r="AC467" s="48"/>
      <c r="AD467" s="20"/>
      <c r="AE467" s="138"/>
      <c r="AF467" s="138"/>
      <c r="AG467" s="138"/>
      <c r="AH467" s="138"/>
      <c r="AI467" s="48"/>
      <c r="AJ467" s="20"/>
    </row>
    <row r="468" spans="1:36" s="7" customFormat="1" ht="15" customHeight="1" x14ac:dyDescent="0.35">
      <c r="A468" s="263">
        <v>464</v>
      </c>
      <c r="B468" s="281">
        <v>42</v>
      </c>
      <c r="C468" s="273" t="s">
        <v>957</v>
      </c>
      <c r="D468" s="273" t="s">
        <v>956</v>
      </c>
      <c r="E468" s="307" t="s">
        <v>957</v>
      </c>
      <c r="F468" s="283" t="s">
        <v>18</v>
      </c>
      <c r="G468" s="284" t="s">
        <v>977</v>
      </c>
      <c r="H468" s="284" t="s">
        <v>1589</v>
      </c>
      <c r="I468" s="285">
        <v>1</v>
      </c>
      <c r="J468" s="278" t="s">
        <v>31</v>
      </c>
      <c r="K468" s="283" t="s">
        <v>35</v>
      </c>
      <c r="L468" s="263" t="s">
        <v>36</v>
      </c>
      <c r="M468" s="127"/>
      <c r="N468" s="138"/>
      <c r="O468" s="138"/>
      <c r="P468" s="138"/>
      <c r="Q468" s="48"/>
      <c r="R468" s="20"/>
      <c r="S468" s="138"/>
      <c r="T468" s="138"/>
      <c r="U468" s="138"/>
      <c r="V468" s="138"/>
      <c r="W468" s="48"/>
      <c r="X468" s="20"/>
      <c r="Y468" s="138"/>
      <c r="Z468" s="138"/>
      <c r="AA468" s="138"/>
      <c r="AB468" s="138"/>
      <c r="AC468" s="48"/>
      <c r="AD468" s="20"/>
      <c r="AE468" s="138"/>
      <c r="AF468" s="138"/>
      <c r="AG468" s="138"/>
      <c r="AH468" s="138"/>
      <c r="AI468" s="48"/>
      <c r="AJ468" s="20"/>
    </row>
    <row r="469" spans="1:36" s="7" customFormat="1" ht="15" customHeight="1" x14ac:dyDescent="0.35">
      <c r="A469" s="263">
        <v>465</v>
      </c>
      <c r="B469" s="281">
        <v>42</v>
      </c>
      <c r="C469" s="273" t="s">
        <v>957</v>
      </c>
      <c r="D469" s="273" t="s">
        <v>956</v>
      </c>
      <c r="E469" s="307" t="s">
        <v>957</v>
      </c>
      <c r="F469" s="283" t="s">
        <v>19</v>
      </c>
      <c r="G469" s="284" t="s">
        <v>978</v>
      </c>
      <c r="H469" s="284" t="s">
        <v>1590</v>
      </c>
      <c r="I469" s="285">
        <v>1</v>
      </c>
      <c r="J469" s="278" t="s">
        <v>31</v>
      </c>
      <c r="K469" s="283" t="s">
        <v>35</v>
      </c>
      <c r="L469" s="263" t="s">
        <v>36</v>
      </c>
      <c r="M469" s="127"/>
      <c r="N469" s="146"/>
      <c r="O469" s="146"/>
      <c r="P469" s="146"/>
      <c r="Q469" s="112"/>
      <c r="R469" s="160">
        <v>2</v>
      </c>
      <c r="S469" s="146"/>
      <c r="T469" s="146"/>
      <c r="U469" s="146"/>
      <c r="V469" s="146"/>
      <c r="W469" s="112"/>
      <c r="X469" s="160">
        <v>2</v>
      </c>
      <c r="Y469" s="146"/>
      <c r="Z469" s="146"/>
      <c r="AA469" s="146"/>
      <c r="AB469" s="146"/>
      <c r="AC469" s="112"/>
      <c r="AD469" s="160">
        <v>1</v>
      </c>
      <c r="AE469" s="146"/>
      <c r="AF469" s="146"/>
      <c r="AG469" s="146"/>
      <c r="AH469" s="146"/>
      <c r="AI469" s="112"/>
      <c r="AJ469" s="160">
        <v>1</v>
      </c>
    </row>
    <row r="470" spans="1:36" s="7" customFormat="1" ht="15" customHeight="1" x14ac:dyDescent="0.35">
      <c r="A470" s="263">
        <v>466</v>
      </c>
      <c r="B470" s="281">
        <v>42</v>
      </c>
      <c r="C470" s="273" t="s">
        <v>957</v>
      </c>
      <c r="D470" s="273" t="s">
        <v>956</v>
      </c>
      <c r="E470" s="307" t="s">
        <v>957</v>
      </c>
      <c r="F470" s="283" t="s">
        <v>19</v>
      </c>
      <c r="G470" s="284" t="s">
        <v>979</v>
      </c>
      <c r="H470" s="284" t="s">
        <v>1591</v>
      </c>
      <c r="I470" s="285">
        <v>1</v>
      </c>
      <c r="J470" s="278" t="s">
        <v>31</v>
      </c>
      <c r="K470" s="283" t="s">
        <v>34</v>
      </c>
      <c r="L470" s="263" t="s">
        <v>36</v>
      </c>
      <c r="M470" s="47">
        <v>0</v>
      </c>
      <c r="N470" s="160">
        <v>1</v>
      </c>
      <c r="O470" s="112">
        <v>1</v>
      </c>
      <c r="P470" s="160">
        <v>1</v>
      </c>
      <c r="Q470" s="112"/>
      <c r="R470" s="160">
        <v>1</v>
      </c>
      <c r="S470" s="112"/>
      <c r="T470" s="160">
        <v>1</v>
      </c>
      <c r="U470" s="112"/>
      <c r="V470" s="160">
        <v>1</v>
      </c>
      <c r="W470" s="112"/>
      <c r="X470" s="160">
        <v>1</v>
      </c>
      <c r="Y470" s="112"/>
      <c r="Z470" s="160">
        <v>1</v>
      </c>
      <c r="AA470" s="112"/>
      <c r="AB470" s="160">
        <v>1</v>
      </c>
      <c r="AC470" s="112"/>
      <c r="AD470" s="160">
        <v>1</v>
      </c>
      <c r="AE470" s="112"/>
      <c r="AF470" s="160">
        <v>1</v>
      </c>
      <c r="AG470" s="112"/>
      <c r="AH470" s="160">
        <v>1</v>
      </c>
      <c r="AI470" s="112"/>
      <c r="AJ470" s="160">
        <v>1</v>
      </c>
    </row>
    <row r="471" spans="1:36" s="7" customFormat="1" ht="15" customHeight="1" x14ac:dyDescent="0.35">
      <c r="A471" s="263">
        <v>467</v>
      </c>
      <c r="B471" s="281">
        <v>42</v>
      </c>
      <c r="C471" s="273" t="s">
        <v>957</v>
      </c>
      <c r="D471" s="273" t="s">
        <v>956</v>
      </c>
      <c r="E471" s="307" t="s">
        <v>957</v>
      </c>
      <c r="F471" s="283" t="s">
        <v>19</v>
      </c>
      <c r="G471" s="284" t="s">
        <v>980</v>
      </c>
      <c r="H471" s="284" t="s">
        <v>1592</v>
      </c>
      <c r="I471" s="285">
        <v>1</v>
      </c>
      <c r="J471" s="278" t="s">
        <v>31</v>
      </c>
      <c r="K471" s="283" t="s">
        <v>290</v>
      </c>
      <c r="L471" s="263" t="s">
        <v>36</v>
      </c>
      <c r="M471" s="127"/>
      <c r="N471" s="138"/>
      <c r="O471" s="72">
        <v>25</v>
      </c>
      <c r="P471" s="422">
        <v>25</v>
      </c>
      <c r="Q471" s="138"/>
      <c r="R471" s="138"/>
      <c r="S471" s="74"/>
      <c r="T471" s="104"/>
      <c r="U471" s="138"/>
      <c r="V471" s="138"/>
      <c r="W471" s="74"/>
      <c r="X471" s="104"/>
      <c r="Y471" s="138"/>
      <c r="Z471" s="138"/>
      <c r="AA471" s="74"/>
      <c r="AB471" s="104"/>
      <c r="AC471" s="138"/>
      <c r="AD471" s="138"/>
      <c r="AE471" s="74"/>
      <c r="AF471" s="104"/>
      <c r="AG471" s="138"/>
      <c r="AH471" s="138"/>
      <c r="AI471" s="74"/>
      <c r="AJ471" s="104"/>
    </row>
    <row r="472" spans="1:36" s="7" customFormat="1" ht="15" customHeight="1" x14ac:dyDescent="0.35">
      <c r="A472" s="263">
        <v>468</v>
      </c>
      <c r="B472" s="281">
        <v>42</v>
      </c>
      <c r="C472" s="273" t="s">
        <v>957</v>
      </c>
      <c r="D472" s="273" t="s">
        <v>956</v>
      </c>
      <c r="E472" s="307" t="s">
        <v>957</v>
      </c>
      <c r="F472" s="283" t="s">
        <v>18</v>
      </c>
      <c r="G472" s="284" t="s">
        <v>981</v>
      </c>
      <c r="H472" s="284" t="s">
        <v>1593</v>
      </c>
      <c r="I472" s="285">
        <v>1</v>
      </c>
      <c r="J472" s="278" t="s">
        <v>31</v>
      </c>
      <c r="K472" s="283" t="s">
        <v>35</v>
      </c>
      <c r="L472" s="263" t="s">
        <v>36</v>
      </c>
      <c r="M472" s="127"/>
      <c r="N472" s="138"/>
      <c r="O472" s="138"/>
      <c r="P472" s="138"/>
      <c r="Q472" s="48"/>
      <c r="R472" s="20"/>
      <c r="S472" s="138"/>
      <c r="T472" s="138"/>
      <c r="U472" s="138"/>
      <c r="V472" s="138"/>
      <c r="W472" s="48"/>
      <c r="X472" s="20"/>
      <c r="Y472" s="138"/>
      <c r="Z472" s="138"/>
      <c r="AA472" s="138"/>
      <c r="AB472" s="138"/>
      <c r="AC472" s="48"/>
      <c r="AD472" s="20"/>
      <c r="AE472" s="138"/>
      <c r="AF472" s="138"/>
      <c r="AG472" s="138"/>
      <c r="AH472" s="138"/>
      <c r="AI472" s="48"/>
      <c r="AJ472" s="20"/>
    </row>
    <row r="473" spans="1:36" s="7" customFormat="1" ht="15" customHeight="1" x14ac:dyDescent="0.35">
      <c r="A473" s="265">
        <v>469</v>
      </c>
      <c r="B473" s="281">
        <v>42</v>
      </c>
      <c r="C473" s="273" t="s">
        <v>957</v>
      </c>
      <c r="D473" s="273" t="s">
        <v>956</v>
      </c>
      <c r="E473" s="307" t="s">
        <v>957</v>
      </c>
      <c r="F473" s="283" t="s">
        <v>19</v>
      </c>
      <c r="G473" s="284" t="s">
        <v>982</v>
      </c>
      <c r="H473" s="284" t="s">
        <v>1594</v>
      </c>
      <c r="I473" s="285">
        <v>1</v>
      </c>
      <c r="J473" s="278" t="s">
        <v>31</v>
      </c>
      <c r="K473" s="283" t="s">
        <v>34</v>
      </c>
      <c r="L473" s="263" t="s">
        <v>36</v>
      </c>
      <c r="M473" s="47">
        <v>0</v>
      </c>
      <c r="N473" s="160">
        <v>1</v>
      </c>
      <c r="O473" s="112">
        <v>4</v>
      </c>
      <c r="P473" s="160">
        <v>1</v>
      </c>
      <c r="Q473" s="112"/>
      <c r="R473" s="160">
        <v>1</v>
      </c>
      <c r="S473" s="112"/>
      <c r="T473" s="160">
        <v>1</v>
      </c>
      <c r="U473" s="112"/>
      <c r="V473" s="160">
        <v>1</v>
      </c>
      <c r="W473" s="112"/>
      <c r="X473" s="160">
        <v>1</v>
      </c>
      <c r="Y473" s="112"/>
      <c r="Z473" s="160">
        <v>1</v>
      </c>
      <c r="AA473" s="112"/>
      <c r="AB473" s="160">
        <v>1</v>
      </c>
      <c r="AC473" s="112"/>
      <c r="AD473" s="160">
        <v>1</v>
      </c>
      <c r="AE473" s="112"/>
      <c r="AF473" s="160">
        <v>1</v>
      </c>
      <c r="AG473" s="112"/>
      <c r="AH473" s="160">
        <v>1</v>
      </c>
      <c r="AI473" s="112"/>
      <c r="AJ473" s="160">
        <v>1</v>
      </c>
    </row>
    <row r="474" spans="1:36" s="7" customFormat="1" ht="15" customHeight="1" x14ac:dyDescent="0.35">
      <c r="A474" s="263">
        <v>470</v>
      </c>
      <c r="B474" s="281">
        <v>42</v>
      </c>
      <c r="C474" s="273" t="s">
        <v>957</v>
      </c>
      <c r="D474" s="273" t="s">
        <v>956</v>
      </c>
      <c r="E474" s="307" t="s">
        <v>957</v>
      </c>
      <c r="F474" s="283" t="s">
        <v>19</v>
      </c>
      <c r="G474" s="284" t="s">
        <v>983</v>
      </c>
      <c r="H474" s="284" t="s">
        <v>1595</v>
      </c>
      <c r="I474" s="285">
        <v>1</v>
      </c>
      <c r="J474" s="278" t="s">
        <v>31</v>
      </c>
      <c r="K474" s="283" t="s">
        <v>32</v>
      </c>
      <c r="L474" s="263" t="s">
        <v>36</v>
      </c>
      <c r="M474" s="125"/>
      <c r="N474" s="137"/>
      <c r="O474" s="137"/>
      <c r="P474" s="137"/>
      <c r="Q474" s="137"/>
      <c r="R474" s="137"/>
      <c r="S474" s="137"/>
      <c r="T474" s="137"/>
      <c r="U474" s="137"/>
      <c r="V474" s="137"/>
      <c r="W474" s="137"/>
      <c r="X474" s="137"/>
      <c r="Y474" s="137"/>
      <c r="Z474" s="137"/>
      <c r="AA474" s="137"/>
      <c r="AB474" s="137"/>
      <c r="AC474" s="137"/>
      <c r="AD474" s="137"/>
      <c r="AE474" s="137"/>
      <c r="AF474" s="137"/>
      <c r="AG474" s="137"/>
      <c r="AH474" s="137"/>
      <c r="AI474" s="48"/>
      <c r="AJ474" s="104"/>
    </row>
    <row r="475" spans="1:36" s="7" customFormat="1" ht="15" customHeight="1" x14ac:dyDescent="0.35">
      <c r="A475" s="263">
        <v>471</v>
      </c>
      <c r="B475" s="281">
        <v>42</v>
      </c>
      <c r="C475" s="273" t="s">
        <v>957</v>
      </c>
      <c r="D475" s="273" t="s">
        <v>956</v>
      </c>
      <c r="E475" s="307" t="s">
        <v>957</v>
      </c>
      <c r="F475" s="283" t="s">
        <v>19</v>
      </c>
      <c r="G475" s="284" t="s">
        <v>984</v>
      </c>
      <c r="H475" s="284" t="s">
        <v>1596</v>
      </c>
      <c r="I475" s="285">
        <v>1</v>
      </c>
      <c r="J475" s="278" t="s">
        <v>31</v>
      </c>
      <c r="K475" s="283" t="s">
        <v>32</v>
      </c>
      <c r="L475" s="263" t="s">
        <v>36</v>
      </c>
      <c r="M475" s="127"/>
      <c r="N475" s="147"/>
      <c r="O475" s="147"/>
      <c r="P475" s="147"/>
      <c r="Q475" s="147"/>
      <c r="R475" s="147"/>
      <c r="S475" s="147"/>
      <c r="T475" s="147"/>
      <c r="U475" s="147"/>
      <c r="V475" s="147"/>
      <c r="W475" s="147"/>
      <c r="X475" s="147"/>
      <c r="Y475" s="147"/>
      <c r="Z475" s="147"/>
      <c r="AA475" s="66"/>
      <c r="AB475" s="104"/>
      <c r="AC475" s="147"/>
      <c r="AD475" s="147"/>
      <c r="AE475" s="147"/>
      <c r="AF475" s="147"/>
      <c r="AG475" s="147"/>
      <c r="AH475" s="147"/>
      <c r="AI475" s="147"/>
      <c r="AJ475" s="138"/>
    </row>
    <row r="476" spans="1:36" s="7" customFormat="1" ht="15" customHeight="1" x14ac:dyDescent="0.35">
      <c r="A476" s="263">
        <v>472</v>
      </c>
      <c r="B476" s="281">
        <v>42</v>
      </c>
      <c r="C476" s="273" t="s">
        <v>957</v>
      </c>
      <c r="D476" s="273" t="s">
        <v>956</v>
      </c>
      <c r="E476" s="307" t="s">
        <v>957</v>
      </c>
      <c r="F476" s="283" t="s">
        <v>19</v>
      </c>
      <c r="G476" s="284" t="s">
        <v>985</v>
      </c>
      <c r="H476" s="284" t="s">
        <v>1597</v>
      </c>
      <c r="I476" s="285">
        <v>1</v>
      </c>
      <c r="J476" s="278" t="s">
        <v>31</v>
      </c>
      <c r="K476" s="283" t="s">
        <v>35</v>
      </c>
      <c r="L476" s="263" t="s">
        <v>36</v>
      </c>
      <c r="M476" s="127"/>
      <c r="N476" s="138"/>
      <c r="O476" s="138"/>
      <c r="P476" s="138"/>
      <c r="Q476" s="48"/>
      <c r="R476" s="20"/>
      <c r="S476" s="138"/>
      <c r="T476" s="138"/>
      <c r="U476" s="138"/>
      <c r="V476" s="138"/>
      <c r="W476" s="48"/>
      <c r="X476" s="20"/>
      <c r="Y476" s="138"/>
      <c r="Z476" s="138"/>
      <c r="AA476" s="138"/>
      <c r="AB476" s="138"/>
      <c r="AC476" s="48"/>
      <c r="AD476" s="20"/>
      <c r="AE476" s="138"/>
      <c r="AF476" s="138"/>
      <c r="AG476" s="138"/>
      <c r="AH476" s="138"/>
      <c r="AI476" s="48"/>
      <c r="AJ476" s="20"/>
    </row>
    <row r="477" spans="1:36" s="7" customFormat="1" ht="15" customHeight="1" x14ac:dyDescent="0.35">
      <c r="A477" s="263">
        <v>473</v>
      </c>
      <c r="B477" s="281">
        <v>42</v>
      </c>
      <c r="C477" s="273" t="s">
        <v>957</v>
      </c>
      <c r="D477" s="273" t="s">
        <v>956</v>
      </c>
      <c r="E477" s="307" t="s">
        <v>957</v>
      </c>
      <c r="F477" s="283" t="s">
        <v>18</v>
      </c>
      <c r="G477" s="284" t="s">
        <v>986</v>
      </c>
      <c r="H477" s="284" t="s">
        <v>1598</v>
      </c>
      <c r="I477" s="285">
        <v>1</v>
      </c>
      <c r="J477" s="278" t="s">
        <v>31</v>
      </c>
      <c r="K477" s="283" t="s">
        <v>35</v>
      </c>
      <c r="L477" s="263" t="s">
        <v>36</v>
      </c>
      <c r="M477" s="127"/>
      <c r="N477" s="138"/>
      <c r="O477" s="138"/>
      <c r="P477" s="138"/>
      <c r="Q477" s="48"/>
      <c r="R477" s="20"/>
      <c r="S477" s="138"/>
      <c r="T477" s="138"/>
      <c r="U477" s="138"/>
      <c r="V477" s="138"/>
      <c r="W477" s="48"/>
      <c r="X477" s="20"/>
      <c r="Y477" s="138"/>
      <c r="Z477" s="138"/>
      <c r="AA477" s="138"/>
      <c r="AB477" s="138"/>
      <c r="AC477" s="48"/>
      <c r="AD477" s="20"/>
      <c r="AE477" s="138"/>
      <c r="AF477" s="138"/>
      <c r="AG477" s="138"/>
      <c r="AH477" s="138"/>
      <c r="AI477" s="48"/>
      <c r="AJ477" s="20"/>
    </row>
    <row r="478" spans="1:36" s="7" customFormat="1" ht="15" customHeight="1" x14ac:dyDescent="0.35">
      <c r="A478" s="263">
        <v>474</v>
      </c>
      <c r="B478" s="281">
        <v>42</v>
      </c>
      <c r="C478" s="273" t="s">
        <v>957</v>
      </c>
      <c r="D478" s="273" t="s">
        <v>956</v>
      </c>
      <c r="E478" s="307" t="s">
        <v>957</v>
      </c>
      <c r="F478" s="283" t="s">
        <v>19</v>
      </c>
      <c r="G478" s="284" t="s">
        <v>987</v>
      </c>
      <c r="H478" s="284" t="s">
        <v>1599</v>
      </c>
      <c r="I478" s="285">
        <v>1</v>
      </c>
      <c r="J478" s="278" t="s">
        <v>31</v>
      </c>
      <c r="K478" s="283" t="s">
        <v>35</v>
      </c>
      <c r="L478" s="263" t="s">
        <v>36</v>
      </c>
      <c r="M478" s="127"/>
      <c r="N478" s="138"/>
      <c r="O478" s="138"/>
      <c r="P478" s="138"/>
      <c r="Q478" s="48"/>
      <c r="R478" s="20"/>
      <c r="S478" s="138"/>
      <c r="T478" s="138"/>
      <c r="U478" s="138"/>
      <c r="V478" s="138"/>
      <c r="W478" s="48"/>
      <c r="X478" s="20"/>
      <c r="Y478" s="138"/>
      <c r="Z478" s="138"/>
      <c r="AA478" s="138"/>
      <c r="AB478" s="138"/>
      <c r="AC478" s="48"/>
      <c r="AD478" s="20"/>
      <c r="AE478" s="138"/>
      <c r="AF478" s="138"/>
      <c r="AG478" s="138"/>
      <c r="AH478" s="138"/>
      <c r="AI478" s="48"/>
      <c r="AJ478" s="20"/>
    </row>
    <row r="479" spans="1:36" s="7" customFormat="1" ht="15" customHeight="1" x14ac:dyDescent="0.35">
      <c r="A479" s="265">
        <v>475</v>
      </c>
      <c r="B479" s="281">
        <v>42</v>
      </c>
      <c r="C479" s="273" t="s">
        <v>957</v>
      </c>
      <c r="D479" s="273" t="s">
        <v>956</v>
      </c>
      <c r="E479" s="307" t="s">
        <v>957</v>
      </c>
      <c r="F479" s="283" t="s">
        <v>19</v>
      </c>
      <c r="G479" s="284" t="s">
        <v>988</v>
      </c>
      <c r="H479" s="284" t="s">
        <v>1600</v>
      </c>
      <c r="I479" s="285">
        <v>1</v>
      </c>
      <c r="J479" s="278" t="s">
        <v>31</v>
      </c>
      <c r="K479" s="283" t="s">
        <v>290</v>
      </c>
      <c r="L479" s="263" t="s">
        <v>36</v>
      </c>
      <c r="M479" s="127"/>
      <c r="N479" s="138"/>
      <c r="O479" s="72">
        <v>2</v>
      </c>
      <c r="P479" s="104">
        <v>2</v>
      </c>
      <c r="Q479" s="138"/>
      <c r="R479" s="138"/>
      <c r="S479" s="74"/>
      <c r="T479" s="104"/>
      <c r="U479" s="138"/>
      <c r="V479" s="138"/>
      <c r="W479" s="74"/>
      <c r="X479" s="104"/>
      <c r="Y479" s="138"/>
      <c r="Z479" s="138"/>
      <c r="AA479" s="74"/>
      <c r="AB479" s="104"/>
      <c r="AC479" s="138"/>
      <c r="AD479" s="138"/>
      <c r="AE479" s="74"/>
      <c r="AF479" s="104"/>
      <c r="AG479" s="138"/>
      <c r="AH479" s="138"/>
      <c r="AI479" s="74"/>
      <c r="AJ479" s="104"/>
    </row>
    <row r="480" spans="1:36" s="7" customFormat="1" ht="15" hidden="1" customHeight="1" x14ac:dyDescent="0.35">
      <c r="A480" s="263">
        <v>476</v>
      </c>
      <c r="B480" s="281">
        <v>43</v>
      </c>
      <c r="C480" s="273" t="s">
        <v>990</v>
      </c>
      <c r="D480" s="273" t="s">
        <v>989</v>
      </c>
      <c r="E480" s="307" t="s">
        <v>990</v>
      </c>
      <c r="F480" s="283" t="s">
        <v>16</v>
      </c>
      <c r="G480" s="284" t="s">
        <v>991</v>
      </c>
      <c r="H480" s="284" t="s">
        <v>1601</v>
      </c>
      <c r="I480" s="285">
        <v>0.7</v>
      </c>
      <c r="J480" s="278" t="s">
        <v>31</v>
      </c>
      <c r="K480" s="283" t="s">
        <v>32</v>
      </c>
      <c r="L480" s="263" t="s">
        <v>36</v>
      </c>
      <c r="M480" s="125"/>
      <c r="N480" s="137"/>
      <c r="O480" s="137"/>
      <c r="P480" s="137"/>
      <c r="Q480" s="137"/>
      <c r="R480" s="137"/>
      <c r="S480" s="137"/>
      <c r="T480" s="137"/>
      <c r="U480" s="137"/>
      <c r="V480" s="137"/>
      <c r="W480" s="137"/>
      <c r="X480" s="137"/>
      <c r="Y480" s="137"/>
      <c r="Z480" s="137"/>
      <c r="AA480" s="137"/>
      <c r="AB480" s="137"/>
      <c r="AC480" s="137"/>
      <c r="AD480" s="137"/>
      <c r="AE480" s="137"/>
      <c r="AF480" s="137"/>
      <c r="AG480" s="137"/>
      <c r="AH480" s="137"/>
      <c r="AI480" s="48"/>
      <c r="AJ480" s="104"/>
    </row>
    <row r="481" spans="1:36" s="7" customFormat="1" ht="15" hidden="1" customHeight="1" x14ac:dyDescent="0.35">
      <c r="A481" s="263">
        <v>477</v>
      </c>
      <c r="B481" s="281">
        <v>43</v>
      </c>
      <c r="C481" s="273" t="s">
        <v>990</v>
      </c>
      <c r="D481" s="273" t="s">
        <v>989</v>
      </c>
      <c r="E481" s="307" t="s">
        <v>990</v>
      </c>
      <c r="F481" s="283" t="s">
        <v>17</v>
      </c>
      <c r="G481" s="284" t="s">
        <v>992</v>
      </c>
      <c r="H481" s="284" t="s">
        <v>1602</v>
      </c>
      <c r="I481" s="285">
        <v>0.7</v>
      </c>
      <c r="J481" s="278" t="s">
        <v>31</v>
      </c>
      <c r="K481" s="283" t="s">
        <v>33</v>
      </c>
      <c r="L481" s="263" t="s">
        <v>36</v>
      </c>
      <c r="M481" s="127"/>
      <c r="N481" s="138"/>
      <c r="O481" s="138"/>
      <c r="P481" s="138"/>
      <c r="Q481" s="138"/>
      <c r="R481" s="136"/>
      <c r="S481" s="136"/>
      <c r="T481" s="138"/>
      <c r="U481" s="138"/>
      <c r="V481" s="138"/>
      <c r="W481" s="48"/>
      <c r="X481" s="104"/>
      <c r="Y481" s="138"/>
      <c r="Z481" s="138"/>
      <c r="AA481" s="138"/>
      <c r="AB481" s="138"/>
      <c r="AC481" s="138"/>
      <c r="AD481" s="138"/>
      <c r="AE481" s="138"/>
      <c r="AF481" s="138"/>
      <c r="AG481" s="138"/>
      <c r="AH481" s="138"/>
      <c r="AI481" s="48"/>
      <c r="AJ481" s="104"/>
    </row>
    <row r="482" spans="1:36" s="7" customFormat="1" ht="15" hidden="1" customHeight="1" x14ac:dyDescent="0.35">
      <c r="A482" s="263">
        <v>478</v>
      </c>
      <c r="B482" s="281">
        <v>43</v>
      </c>
      <c r="C482" s="273" t="s">
        <v>990</v>
      </c>
      <c r="D482" s="273" t="s">
        <v>989</v>
      </c>
      <c r="E482" s="307" t="s">
        <v>990</v>
      </c>
      <c r="F482" s="283" t="s">
        <v>18</v>
      </c>
      <c r="G482" s="284" t="s">
        <v>1316</v>
      </c>
      <c r="H482" s="284" t="s">
        <v>1316</v>
      </c>
      <c r="I482" s="285">
        <v>1</v>
      </c>
      <c r="J482" s="278" t="s">
        <v>31</v>
      </c>
      <c r="K482" s="283" t="s">
        <v>33</v>
      </c>
      <c r="L482" s="263" t="s">
        <v>36</v>
      </c>
      <c r="M482" s="127"/>
      <c r="N482" s="136"/>
      <c r="O482" s="136"/>
      <c r="P482" s="136"/>
      <c r="Q482" s="136"/>
      <c r="R482" s="136"/>
      <c r="S482" s="136"/>
      <c r="T482" s="136"/>
      <c r="U482" s="136"/>
      <c r="V482" s="136"/>
      <c r="W482" s="95"/>
      <c r="X482" s="36"/>
      <c r="Y482" s="138"/>
      <c r="Z482" s="136"/>
      <c r="AA482" s="136"/>
      <c r="AB482" s="136"/>
      <c r="AC482" s="136"/>
      <c r="AD482" s="136"/>
      <c r="AE482" s="136"/>
      <c r="AF482" s="136"/>
      <c r="AG482" s="136"/>
      <c r="AH482" s="136"/>
      <c r="AI482" s="95"/>
      <c r="AJ482" s="36"/>
    </row>
    <row r="483" spans="1:36" s="7" customFormat="1" ht="15" hidden="1" customHeight="1" x14ac:dyDescent="0.35">
      <c r="A483" s="263">
        <v>479</v>
      </c>
      <c r="B483" s="281">
        <v>43</v>
      </c>
      <c r="C483" s="273" t="s">
        <v>990</v>
      </c>
      <c r="D483" s="273" t="s">
        <v>989</v>
      </c>
      <c r="E483" s="307" t="s">
        <v>990</v>
      </c>
      <c r="F483" s="283" t="s">
        <v>19</v>
      </c>
      <c r="G483" s="284" t="s">
        <v>993</v>
      </c>
      <c r="H483" s="284" t="s">
        <v>994</v>
      </c>
      <c r="I483" s="285">
        <v>0.9</v>
      </c>
      <c r="J483" s="278" t="s">
        <v>31</v>
      </c>
      <c r="K483" s="283" t="s">
        <v>35</v>
      </c>
      <c r="L483" s="263" t="s">
        <v>36</v>
      </c>
      <c r="M483" s="127"/>
      <c r="N483" s="127"/>
      <c r="O483" s="127"/>
      <c r="P483" s="127"/>
      <c r="Q483" s="47"/>
      <c r="R483" s="154">
        <v>8</v>
      </c>
      <c r="S483" s="127"/>
      <c r="T483" s="127"/>
      <c r="U483" s="127"/>
      <c r="V483" s="127"/>
      <c r="W483" s="47"/>
      <c r="X483" s="154">
        <v>7</v>
      </c>
      <c r="Y483" s="127"/>
      <c r="Z483" s="127"/>
      <c r="AA483" s="127"/>
      <c r="AB483" s="127"/>
      <c r="AC483" s="47"/>
      <c r="AD483" s="154">
        <v>9</v>
      </c>
      <c r="AE483" s="127"/>
      <c r="AF483" s="127"/>
      <c r="AG483" s="127"/>
      <c r="AH483" s="127"/>
      <c r="AI483" s="47"/>
      <c r="AJ483" s="154">
        <v>4</v>
      </c>
    </row>
    <row r="484" spans="1:36" s="7" customFormat="1" ht="15" hidden="1" customHeight="1" x14ac:dyDescent="0.35">
      <c r="A484" s="263">
        <v>480</v>
      </c>
      <c r="B484" s="281">
        <v>43</v>
      </c>
      <c r="C484" s="273" t="s">
        <v>990</v>
      </c>
      <c r="D484" s="273" t="s">
        <v>989</v>
      </c>
      <c r="E484" s="307" t="s">
        <v>990</v>
      </c>
      <c r="F484" s="283" t="s">
        <v>19</v>
      </c>
      <c r="G484" s="284" t="s">
        <v>995</v>
      </c>
      <c r="H484" s="284" t="s">
        <v>1603</v>
      </c>
      <c r="I484" s="285">
        <v>0.8</v>
      </c>
      <c r="J484" s="278" t="s">
        <v>31</v>
      </c>
      <c r="K484" s="283" t="s">
        <v>33</v>
      </c>
      <c r="L484" s="263" t="s">
        <v>36</v>
      </c>
      <c r="M484" s="127"/>
      <c r="N484" s="136"/>
      <c r="O484" s="136"/>
      <c r="P484" s="136"/>
      <c r="Q484" s="136"/>
      <c r="R484" s="136"/>
      <c r="S484" s="136"/>
      <c r="T484" s="136"/>
      <c r="U484" s="136"/>
      <c r="V484" s="136"/>
      <c r="W484" s="95"/>
      <c r="X484" s="104"/>
      <c r="Y484" s="138"/>
      <c r="Z484" s="136"/>
      <c r="AA484" s="136"/>
      <c r="AB484" s="136"/>
      <c r="AC484" s="136"/>
      <c r="AD484" s="138"/>
      <c r="AE484" s="138"/>
      <c r="AF484" s="136"/>
      <c r="AG484" s="136"/>
      <c r="AH484" s="136"/>
      <c r="AI484" s="95"/>
      <c r="AJ484" s="104"/>
    </row>
    <row r="485" spans="1:36" s="7" customFormat="1" ht="15" hidden="1" customHeight="1" x14ac:dyDescent="0.35">
      <c r="A485" s="265">
        <v>481</v>
      </c>
      <c r="B485" s="281">
        <v>43</v>
      </c>
      <c r="C485" s="273" t="s">
        <v>990</v>
      </c>
      <c r="D485" s="273" t="s">
        <v>989</v>
      </c>
      <c r="E485" s="307" t="s">
        <v>990</v>
      </c>
      <c r="F485" s="283" t="s">
        <v>18</v>
      </c>
      <c r="G485" s="284" t="s">
        <v>996</v>
      </c>
      <c r="H485" s="284" t="s">
        <v>997</v>
      </c>
      <c r="I485" s="285">
        <v>0.7</v>
      </c>
      <c r="J485" s="278" t="s">
        <v>31</v>
      </c>
      <c r="K485" s="283" t="s">
        <v>35</v>
      </c>
      <c r="L485" s="263" t="s">
        <v>36</v>
      </c>
      <c r="M485" s="127"/>
      <c r="N485" s="147"/>
      <c r="O485" s="147"/>
      <c r="P485" s="147"/>
      <c r="Q485" s="66"/>
      <c r="R485" s="161">
        <v>20</v>
      </c>
      <c r="S485" s="147"/>
      <c r="T485" s="147"/>
      <c r="U485" s="147"/>
      <c r="V485" s="147"/>
      <c r="W485" s="66"/>
      <c r="X485" s="161">
        <v>19</v>
      </c>
      <c r="Y485" s="147"/>
      <c r="Z485" s="147"/>
      <c r="AA485" s="147"/>
      <c r="AB485" s="147"/>
      <c r="AC485" s="66"/>
      <c r="AD485" s="161">
        <v>19</v>
      </c>
      <c r="AE485" s="147"/>
      <c r="AF485" s="147"/>
      <c r="AG485" s="147"/>
      <c r="AH485" s="147"/>
      <c r="AI485" s="66"/>
      <c r="AJ485" s="161">
        <v>25</v>
      </c>
    </row>
    <row r="486" spans="1:36" s="7" customFormat="1" ht="15" hidden="1" customHeight="1" x14ac:dyDescent="0.35">
      <c r="A486" s="263">
        <v>482</v>
      </c>
      <c r="B486" s="281">
        <v>43</v>
      </c>
      <c r="C486" s="273" t="s">
        <v>990</v>
      </c>
      <c r="D486" s="273" t="s">
        <v>989</v>
      </c>
      <c r="E486" s="307" t="s">
        <v>990</v>
      </c>
      <c r="F486" s="283" t="s">
        <v>19</v>
      </c>
      <c r="G486" s="284" t="s">
        <v>998</v>
      </c>
      <c r="H486" s="284" t="s">
        <v>1604</v>
      </c>
      <c r="I486" s="285">
        <v>1</v>
      </c>
      <c r="J486" s="278" t="s">
        <v>31</v>
      </c>
      <c r="K486" s="283" t="s">
        <v>34</v>
      </c>
      <c r="L486" s="263" t="s">
        <v>36</v>
      </c>
      <c r="M486" s="47"/>
      <c r="N486" s="154">
        <v>5</v>
      </c>
      <c r="O486" s="47"/>
      <c r="P486" s="154">
        <f>5+1</f>
        <v>6</v>
      </c>
      <c r="Q486" s="47"/>
      <c r="R486" s="154">
        <f>5+2</f>
        <v>7</v>
      </c>
      <c r="S486" s="47"/>
      <c r="T486" s="154">
        <v>5</v>
      </c>
      <c r="U486" s="47"/>
      <c r="V486" s="154">
        <f>5+1</f>
        <v>6</v>
      </c>
      <c r="W486" s="47"/>
      <c r="X486" s="154">
        <v>5</v>
      </c>
      <c r="Y486" s="127"/>
      <c r="Z486" s="127"/>
      <c r="AA486" s="47"/>
      <c r="AB486" s="154">
        <v>1</v>
      </c>
      <c r="AC486" s="47"/>
      <c r="AD486" s="154">
        <f>5+1</f>
        <v>6</v>
      </c>
      <c r="AE486" s="47"/>
      <c r="AF486" s="154">
        <f>5+1</f>
        <v>6</v>
      </c>
      <c r="AG486" s="47"/>
      <c r="AH486" s="154">
        <f>5+1</f>
        <v>6</v>
      </c>
      <c r="AI486" s="47"/>
      <c r="AJ486" s="19"/>
    </row>
    <row r="487" spans="1:36" s="7" customFormat="1" ht="15" hidden="1" customHeight="1" x14ac:dyDescent="0.35">
      <c r="A487" s="263">
        <v>483</v>
      </c>
      <c r="B487" s="281">
        <v>43</v>
      </c>
      <c r="C487" s="273" t="s">
        <v>990</v>
      </c>
      <c r="D487" s="273" t="s">
        <v>989</v>
      </c>
      <c r="E487" s="307" t="s">
        <v>990</v>
      </c>
      <c r="F487" s="283" t="s">
        <v>19</v>
      </c>
      <c r="G487" s="284" t="s">
        <v>999</v>
      </c>
      <c r="H487" s="284" t="s">
        <v>1000</v>
      </c>
      <c r="I487" s="285">
        <v>1</v>
      </c>
      <c r="J487" s="278" t="s">
        <v>31</v>
      </c>
      <c r="K487" s="283" t="s">
        <v>34</v>
      </c>
      <c r="L487" s="263" t="s">
        <v>36</v>
      </c>
      <c r="M487" s="47"/>
      <c r="N487" s="162">
        <v>1</v>
      </c>
      <c r="O487" s="47"/>
      <c r="P487" s="162">
        <v>1</v>
      </c>
      <c r="Q487" s="127"/>
      <c r="R487" s="131"/>
      <c r="S487" s="47"/>
      <c r="T487" s="162">
        <v>1</v>
      </c>
      <c r="U487" s="47"/>
      <c r="V487" s="162">
        <v>1</v>
      </c>
      <c r="W487" s="47"/>
      <c r="X487" s="162">
        <v>1</v>
      </c>
      <c r="Y487" s="47"/>
      <c r="Z487" s="162">
        <v>4</v>
      </c>
      <c r="AA487" s="47"/>
      <c r="AB487" s="162">
        <v>4</v>
      </c>
      <c r="AC487" s="47"/>
      <c r="AD487" s="162">
        <v>4</v>
      </c>
      <c r="AE487" s="47"/>
      <c r="AF487" s="162">
        <v>4</v>
      </c>
      <c r="AG487" s="47"/>
      <c r="AH487" s="162">
        <v>1</v>
      </c>
      <c r="AI487" s="47"/>
      <c r="AJ487" s="162">
        <v>1</v>
      </c>
    </row>
    <row r="488" spans="1:36" s="7" customFormat="1" ht="15" hidden="1" customHeight="1" x14ac:dyDescent="0.35">
      <c r="A488" s="263">
        <v>484</v>
      </c>
      <c r="B488" s="281">
        <v>43</v>
      </c>
      <c r="C488" s="273" t="s">
        <v>990</v>
      </c>
      <c r="D488" s="273" t="s">
        <v>989</v>
      </c>
      <c r="E488" s="307" t="s">
        <v>990</v>
      </c>
      <c r="F488" s="283" t="s">
        <v>18</v>
      </c>
      <c r="G488" s="284" t="s">
        <v>1001</v>
      </c>
      <c r="H488" s="284" t="s">
        <v>1002</v>
      </c>
      <c r="I488" s="285">
        <v>0.05</v>
      </c>
      <c r="J488" s="278" t="s">
        <v>31</v>
      </c>
      <c r="K488" s="283" t="s">
        <v>33</v>
      </c>
      <c r="L488" s="263" t="s">
        <v>36</v>
      </c>
      <c r="M488" s="127"/>
      <c r="N488" s="138"/>
      <c r="O488" s="138"/>
      <c r="P488" s="138"/>
      <c r="Q488" s="138"/>
      <c r="R488" s="136"/>
      <c r="S488" s="136"/>
      <c r="T488" s="138"/>
      <c r="U488" s="138"/>
      <c r="V488" s="138"/>
      <c r="W488" s="48"/>
      <c r="X488" s="94"/>
      <c r="Y488" s="170"/>
      <c r="Z488" s="138"/>
      <c r="AA488" s="138"/>
      <c r="AB488" s="138"/>
      <c r="AC488" s="138"/>
      <c r="AD488" s="138"/>
      <c r="AE488" s="138"/>
      <c r="AF488" s="138"/>
      <c r="AG488" s="138"/>
      <c r="AH488" s="138"/>
      <c r="AI488" s="48"/>
      <c r="AJ488" s="94"/>
    </row>
    <row r="489" spans="1:36" s="7" customFormat="1" ht="15" hidden="1" customHeight="1" x14ac:dyDescent="0.35">
      <c r="A489" s="263">
        <v>485</v>
      </c>
      <c r="B489" s="281">
        <v>43</v>
      </c>
      <c r="C489" s="273" t="s">
        <v>990</v>
      </c>
      <c r="D489" s="273" t="s">
        <v>989</v>
      </c>
      <c r="E489" s="307" t="s">
        <v>990</v>
      </c>
      <c r="F489" s="283" t="s">
        <v>19</v>
      </c>
      <c r="G489" s="284" t="s">
        <v>1003</v>
      </c>
      <c r="H489" s="284" t="s">
        <v>1605</v>
      </c>
      <c r="I489" s="285">
        <v>0.7</v>
      </c>
      <c r="J489" s="278" t="s">
        <v>31</v>
      </c>
      <c r="K489" s="283" t="s">
        <v>35</v>
      </c>
      <c r="L489" s="263" t="s">
        <v>36</v>
      </c>
      <c r="M489" s="127"/>
      <c r="N489" s="136"/>
      <c r="O489" s="136"/>
      <c r="P489" s="136"/>
      <c r="Q489" s="95"/>
      <c r="R489" s="114"/>
      <c r="S489" s="185"/>
      <c r="T489" s="185"/>
      <c r="U489" s="185"/>
      <c r="V489" s="185"/>
      <c r="W489" s="115"/>
      <c r="X489" s="114"/>
      <c r="Y489" s="185"/>
      <c r="Z489" s="185"/>
      <c r="AA489" s="185"/>
      <c r="AB489" s="185"/>
      <c r="AC489" s="115"/>
      <c r="AD489" s="114"/>
      <c r="AE489" s="185"/>
      <c r="AF489" s="185"/>
      <c r="AG489" s="185"/>
      <c r="AH489" s="185"/>
      <c r="AI489" s="115"/>
      <c r="AJ489" s="114"/>
    </row>
    <row r="490" spans="1:36" s="7" customFormat="1" ht="15" hidden="1" customHeight="1" x14ac:dyDescent="0.35">
      <c r="A490" s="263">
        <v>486</v>
      </c>
      <c r="B490" s="281">
        <v>43</v>
      </c>
      <c r="C490" s="273" t="s">
        <v>990</v>
      </c>
      <c r="D490" s="273" t="s">
        <v>989</v>
      </c>
      <c r="E490" s="307" t="s">
        <v>990</v>
      </c>
      <c r="F490" s="283" t="s">
        <v>19</v>
      </c>
      <c r="G490" s="284" t="s">
        <v>1004</v>
      </c>
      <c r="H490" s="284" t="s">
        <v>1606</v>
      </c>
      <c r="I490" s="285">
        <v>0.7</v>
      </c>
      <c r="J490" s="278" t="s">
        <v>31</v>
      </c>
      <c r="K490" s="283" t="s">
        <v>33</v>
      </c>
      <c r="L490" s="263" t="s">
        <v>36</v>
      </c>
      <c r="M490" s="127"/>
      <c r="N490" s="136"/>
      <c r="O490" s="136"/>
      <c r="P490" s="136"/>
      <c r="Q490" s="136"/>
      <c r="R490" s="136"/>
      <c r="S490" s="136"/>
      <c r="T490" s="136"/>
      <c r="U490" s="136"/>
      <c r="V490" s="136"/>
      <c r="W490" s="95"/>
      <c r="X490" s="114"/>
      <c r="Y490" s="136"/>
      <c r="Z490" s="136"/>
      <c r="AA490" s="136"/>
      <c r="AB490" s="136"/>
      <c r="AC490" s="136"/>
      <c r="AD490" s="136"/>
      <c r="AE490" s="136"/>
      <c r="AF490" s="136"/>
      <c r="AG490" s="136"/>
      <c r="AH490" s="136"/>
      <c r="AI490" s="95"/>
      <c r="AJ490" s="114"/>
    </row>
    <row r="491" spans="1:36" s="7" customFormat="1" ht="15" hidden="1" customHeight="1" x14ac:dyDescent="0.35">
      <c r="A491" s="265">
        <v>487</v>
      </c>
      <c r="B491" s="281">
        <v>44</v>
      </c>
      <c r="C491" s="273" t="s">
        <v>1006</v>
      </c>
      <c r="D491" s="273" t="s">
        <v>1005</v>
      </c>
      <c r="E491" s="307" t="s">
        <v>1007</v>
      </c>
      <c r="F491" s="283" t="s">
        <v>16</v>
      </c>
      <c r="G491" s="284" t="s">
        <v>1010</v>
      </c>
      <c r="H491" s="284" t="s">
        <v>1607</v>
      </c>
      <c r="I491" s="285">
        <v>1</v>
      </c>
      <c r="J491" s="278" t="s">
        <v>31</v>
      </c>
      <c r="K491" s="283" t="s">
        <v>32</v>
      </c>
      <c r="L491" s="263" t="s">
        <v>36</v>
      </c>
      <c r="M491" s="125"/>
      <c r="N491" s="137"/>
      <c r="O491" s="137"/>
      <c r="P491" s="137"/>
      <c r="Q491" s="137"/>
      <c r="R491" s="137"/>
      <c r="S491" s="137"/>
      <c r="T491" s="137"/>
      <c r="U491" s="137"/>
      <c r="V491" s="137"/>
      <c r="W491" s="137"/>
      <c r="X491" s="137"/>
      <c r="Y491" s="137"/>
      <c r="Z491" s="137"/>
      <c r="AA491" s="137"/>
      <c r="AB491" s="137"/>
      <c r="AC491" s="137"/>
      <c r="AD491" s="137"/>
      <c r="AE491" s="137"/>
      <c r="AF491" s="137"/>
      <c r="AG491" s="137"/>
      <c r="AH491" s="137"/>
      <c r="AI491" s="48"/>
      <c r="AJ491" s="114"/>
    </row>
    <row r="492" spans="1:36" s="7" customFormat="1" ht="15" hidden="1" customHeight="1" x14ac:dyDescent="0.35">
      <c r="A492" s="263">
        <v>488</v>
      </c>
      <c r="B492" s="281">
        <v>44</v>
      </c>
      <c r="C492" s="273" t="s">
        <v>1006</v>
      </c>
      <c r="D492" s="273" t="s">
        <v>1005</v>
      </c>
      <c r="E492" s="307" t="s">
        <v>1007</v>
      </c>
      <c r="F492" s="283" t="s">
        <v>17</v>
      </c>
      <c r="G492" s="284" t="s">
        <v>1011</v>
      </c>
      <c r="H492" s="284" t="s">
        <v>1608</v>
      </c>
      <c r="I492" s="285">
        <v>1</v>
      </c>
      <c r="J492" s="278" t="s">
        <v>31</v>
      </c>
      <c r="K492" s="283" t="s">
        <v>32</v>
      </c>
      <c r="L492" s="263" t="s">
        <v>36</v>
      </c>
      <c r="M492" s="125"/>
      <c r="N492" s="137"/>
      <c r="O492" s="137"/>
      <c r="P492" s="137"/>
      <c r="Q492" s="137"/>
      <c r="R492" s="137"/>
      <c r="S492" s="137"/>
      <c r="T492" s="137"/>
      <c r="U492" s="137"/>
      <c r="V492" s="137"/>
      <c r="W492" s="137"/>
      <c r="X492" s="137"/>
      <c r="Y492" s="137"/>
      <c r="Z492" s="137"/>
      <c r="AA492" s="137"/>
      <c r="AB492" s="137"/>
      <c r="AC492" s="137"/>
      <c r="AD492" s="137"/>
      <c r="AE492" s="137"/>
      <c r="AF492" s="137"/>
      <c r="AG492" s="137"/>
      <c r="AH492" s="137"/>
      <c r="AI492" s="48"/>
      <c r="AJ492" s="114"/>
    </row>
    <row r="493" spans="1:36" s="7" customFormat="1" ht="15" hidden="1" customHeight="1" x14ac:dyDescent="0.35">
      <c r="A493" s="263">
        <v>489</v>
      </c>
      <c r="B493" s="281">
        <v>44</v>
      </c>
      <c r="C493" s="273" t="s">
        <v>1006</v>
      </c>
      <c r="D493" s="273" t="s">
        <v>1005</v>
      </c>
      <c r="E493" s="307" t="s">
        <v>1008</v>
      </c>
      <c r="F493" s="283" t="s">
        <v>18</v>
      </c>
      <c r="G493" s="284" t="s">
        <v>1012</v>
      </c>
      <c r="H493" s="284" t="s">
        <v>1609</v>
      </c>
      <c r="I493" s="285">
        <v>1</v>
      </c>
      <c r="J493" s="278" t="s">
        <v>31</v>
      </c>
      <c r="K493" s="283" t="s">
        <v>33</v>
      </c>
      <c r="L493" s="263" t="s">
        <v>36</v>
      </c>
      <c r="M493" s="127"/>
      <c r="N493" s="138"/>
      <c r="O493" s="138"/>
      <c r="P493" s="138"/>
      <c r="Q493" s="138"/>
      <c r="R493" s="138"/>
      <c r="S493" s="138"/>
      <c r="T493" s="138"/>
      <c r="U493" s="138"/>
      <c r="V493" s="138"/>
      <c r="W493" s="48"/>
      <c r="X493" s="36"/>
      <c r="Y493" s="138"/>
      <c r="Z493" s="138"/>
      <c r="AA493" s="138"/>
      <c r="AB493" s="138"/>
      <c r="AC493" s="138"/>
      <c r="AD493" s="138"/>
      <c r="AE493" s="138"/>
      <c r="AF493" s="138"/>
      <c r="AG493" s="138"/>
      <c r="AH493" s="138"/>
      <c r="AI493" s="48"/>
      <c r="AJ493" s="36"/>
    </row>
    <row r="494" spans="1:36" s="7" customFormat="1" ht="15" hidden="1" customHeight="1" x14ac:dyDescent="0.35">
      <c r="A494" s="263">
        <v>490</v>
      </c>
      <c r="B494" s="281">
        <v>44</v>
      </c>
      <c r="C494" s="273" t="s">
        <v>1006</v>
      </c>
      <c r="D494" s="273" t="s">
        <v>1005</v>
      </c>
      <c r="E494" s="307" t="s">
        <v>1009</v>
      </c>
      <c r="F494" s="283" t="s">
        <v>19</v>
      </c>
      <c r="G494" s="284" t="s">
        <v>1013</v>
      </c>
      <c r="H494" s="284" t="s">
        <v>1610</v>
      </c>
      <c r="I494" s="285">
        <v>1</v>
      </c>
      <c r="J494" s="278" t="s">
        <v>31</v>
      </c>
      <c r="K494" s="283" t="s">
        <v>34</v>
      </c>
      <c r="L494" s="263" t="s">
        <v>36</v>
      </c>
      <c r="M494" s="47"/>
      <c r="N494" s="20"/>
      <c r="O494" s="48"/>
      <c r="P494" s="20"/>
      <c r="Q494" s="48"/>
      <c r="R494" s="20"/>
      <c r="S494" s="48"/>
      <c r="T494" s="20"/>
      <c r="U494" s="48"/>
      <c r="V494" s="20"/>
      <c r="W494" s="48"/>
      <c r="X494" s="20"/>
      <c r="Y494" s="48"/>
      <c r="Z494" s="20"/>
      <c r="AA494" s="48"/>
      <c r="AB494" s="20"/>
      <c r="AC494" s="48"/>
      <c r="AD494" s="20"/>
      <c r="AE494" s="48"/>
      <c r="AF494" s="20"/>
      <c r="AG494" s="48"/>
      <c r="AH494" s="20"/>
      <c r="AI494" s="48"/>
      <c r="AJ494" s="20"/>
    </row>
    <row r="495" spans="1:36" s="7" customFormat="1" ht="15" hidden="1" customHeight="1" x14ac:dyDescent="0.35">
      <c r="A495" s="263">
        <v>491</v>
      </c>
      <c r="B495" s="281">
        <v>44</v>
      </c>
      <c r="C495" s="273" t="s">
        <v>1006</v>
      </c>
      <c r="D495" s="273" t="s">
        <v>1005</v>
      </c>
      <c r="E495" s="307" t="s">
        <v>1008</v>
      </c>
      <c r="F495" s="283" t="s">
        <v>19</v>
      </c>
      <c r="G495" s="284" t="s">
        <v>1014</v>
      </c>
      <c r="H495" s="284" t="s">
        <v>1611</v>
      </c>
      <c r="I495" s="285">
        <v>1</v>
      </c>
      <c r="J495" s="278" t="s">
        <v>31</v>
      </c>
      <c r="K495" s="283" t="s">
        <v>34</v>
      </c>
      <c r="L495" s="263" t="s">
        <v>36</v>
      </c>
      <c r="M495" s="47"/>
      <c r="N495" s="151">
        <v>6</v>
      </c>
      <c r="O495" s="86"/>
      <c r="P495" s="151">
        <v>6</v>
      </c>
      <c r="Q495" s="86"/>
      <c r="R495" s="151">
        <v>6</v>
      </c>
      <c r="S495" s="86"/>
      <c r="T495" s="151">
        <v>6</v>
      </c>
      <c r="U495" s="86"/>
      <c r="V495" s="151">
        <v>6</v>
      </c>
      <c r="W495" s="86"/>
      <c r="X495" s="151">
        <v>6</v>
      </c>
      <c r="Y495" s="86"/>
      <c r="Z495" s="151">
        <v>6</v>
      </c>
      <c r="AA495" s="86"/>
      <c r="AB495" s="151">
        <v>6</v>
      </c>
      <c r="AC495" s="86"/>
      <c r="AD495" s="151">
        <v>6</v>
      </c>
      <c r="AE495" s="86"/>
      <c r="AF495" s="151">
        <v>6</v>
      </c>
      <c r="AG495" s="86"/>
      <c r="AH495" s="151">
        <v>6</v>
      </c>
      <c r="AI495" s="86"/>
      <c r="AJ495" s="151">
        <v>6</v>
      </c>
    </row>
    <row r="496" spans="1:36" s="7" customFormat="1" ht="15" hidden="1" customHeight="1" x14ac:dyDescent="0.35">
      <c r="A496" s="263">
        <v>492</v>
      </c>
      <c r="B496" s="281">
        <v>44</v>
      </c>
      <c r="C496" s="273" t="s">
        <v>1006</v>
      </c>
      <c r="D496" s="273" t="s">
        <v>1005</v>
      </c>
      <c r="E496" s="307" t="s">
        <v>1008</v>
      </c>
      <c r="F496" s="283" t="s">
        <v>18</v>
      </c>
      <c r="G496" s="284" t="s">
        <v>1015</v>
      </c>
      <c r="H496" s="284" t="s">
        <v>1612</v>
      </c>
      <c r="I496" s="285">
        <v>1</v>
      </c>
      <c r="J496" s="278" t="s">
        <v>31</v>
      </c>
      <c r="K496" s="283" t="s">
        <v>33</v>
      </c>
      <c r="L496" s="263" t="s">
        <v>36</v>
      </c>
      <c r="M496" s="127"/>
      <c r="N496" s="138"/>
      <c r="O496" s="138"/>
      <c r="P496" s="138"/>
      <c r="Q496" s="138"/>
      <c r="R496" s="138"/>
      <c r="S496" s="138"/>
      <c r="T496" s="138"/>
      <c r="U496" s="138"/>
      <c r="V496" s="138"/>
      <c r="W496" s="48"/>
      <c r="X496" s="36"/>
      <c r="Y496" s="138"/>
      <c r="Z496" s="138"/>
      <c r="AA496" s="138"/>
      <c r="AB496" s="138"/>
      <c r="AC496" s="138"/>
      <c r="AD496" s="138"/>
      <c r="AE496" s="138"/>
      <c r="AF496" s="138"/>
      <c r="AG496" s="138"/>
      <c r="AH496" s="138"/>
      <c r="AI496" s="48"/>
      <c r="AJ496" s="36"/>
    </row>
    <row r="497" spans="1:36" s="7" customFormat="1" ht="15" hidden="1" customHeight="1" x14ac:dyDescent="0.35">
      <c r="A497" s="265">
        <v>493</v>
      </c>
      <c r="B497" s="281">
        <v>44</v>
      </c>
      <c r="C497" s="273" t="s">
        <v>1006</v>
      </c>
      <c r="D497" s="273" t="s">
        <v>1005</v>
      </c>
      <c r="E497" s="307" t="s">
        <v>1008</v>
      </c>
      <c r="F497" s="283" t="s">
        <v>19</v>
      </c>
      <c r="G497" s="284" t="s">
        <v>1016</v>
      </c>
      <c r="H497" s="284" t="s">
        <v>1613</v>
      </c>
      <c r="I497" s="285">
        <v>1</v>
      </c>
      <c r="J497" s="278" t="s">
        <v>31</v>
      </c>
      <c r="K497" s="283" t="s">
        <v>35</v>
      </c>
      <c r="L497" s="263" t="s">
        <v>36</v>
      </c>
      <c r="M497" s="127"/>
      <c r="N497" s="138"/>
      <c r="O497" s="138"/>
      <c r="P497" s="138"/>
      <c r="Q497" s="48"/>
      <c r="R497" s="20"/>
      <c r="S497" s="138"/>
      <c r="T497" s="138"/>
      <c r="U497" s="138"/>
      <c r="V497" s="138"/>
      <c r="W497" s="48"/>
      <c r="X497" s="20"/>
      <c r="Y497" s="138"/>
      <c r="Z497" s="138"/>
      <c r="AA497" s="138"/>
      <c r="AB497" s="138"/>
      <c r="AC497" s="48"/>
      <c r="AD497" s="20"/>
      <c r="AE497" s="138"/>
      <c r="AF497" s="138"/>
      <c r="AG497" s="138"/>
      <c r="AH497" s="138"/>
      <c r="AI497" s="48"/>
      <c r="AJ497" s="20"/>
    </row>
    <row r="498" spans="1:36" s="7" customFormat="1" ht="15" hidden="1" customHeight="1" x14ac:dyDescent="0.35">
      <c r="A498" s="263">
        <v>494</v>
      </c>
      <c r="B498" s="281">
        <v>44</v>
      </c>
      <c r="C498" s="273" t="s">
        <v>1006</v>
      </c>
      <c r="D498" s="273" t="s">
        <v>1005</v>
      </c>
      <c r="E498" s="307" t="s">
        <v>1008</v>
      </c>
      <c r="F498" s="283" t="s">
        <v>19</v>
      </c>
      <c r="G498" s="284" t="s">
        <v>1017</v>
      </c>
      <c r="H498" s="284" t="s">
        <v>1614</v>
      </c>
      <c r="I498" s="285">
        <v>1</v>
      </c>
      <c r="J498" s="278" t="s">
        <v>31</v>
      </c>
      <c r="K498" s="283" t="s">
        <v>34</v>
      </c>
      <c r="L498" s="263" t="s">
        <v>36</v>
      </c>
      <c r="M498" s="47"/>
      <c r="N498" s="20"/>
      <c r="O498" s="48"/>
      <c r="P498" s="20"/>
      <c r="Q498" s="48"/>
      <c r="R498" s="20"/>
      <c r="S498" s="48"/>
      <c r="T498" s="20"/>
      <c r="U498" s="48"/>
      <c r="V498" s="20"/>
      <c r="W498" s="48"/>
      <c r="X498" s="20"/>
      <c r="Y498" s="48"/>
      <c r="Z498" s="20"/>
      <c r="AA498" s="48"/>
      <c r="AB498" s="20"/>
      <c r="AC498" s="48"/>
      <c r="AD498" s="20"/>
      <c r="AE498" s="48"/>
      <c r="AF498" s="20"/>
      <c r="AG498" s="48"/>
      <c r="AH498" s="20"/>
      <c r="AI498" s="48"/>
      <c r="AJ498" s="20"/>
    </row>
    <row r="499" spans="1:36" s="7" customFormat="1" ht="15" hidden="1" customHeight="1" x14ac:dyDescent="0.35">
      <c r="A499" s="263">
        <v>495</v>
      </c>
      <c r="B499" s="281">
        <v>45</v>
      </c>
      <c r="C499" s="273" t="s">
        <v>1006</v>
      </c>
      <c r="D499" s="273" t="s">
        <v>1018</v>
      </c>
      <c r="E499" s="307" t="s">
        <v>460</v>
      </c>
      <c r="F499" s="283" t="s">
        <v>16</v>
      </c>
      <c r="G499" s="284" t="s">
        <v>1024</v>
      </c>
      <c r="H499" s="284" t="s">
        <v>1615</v>
      </c>
      <c r="I499" s="285">
        <v>1</v>
      </c>
      <c r="J499" s="278" t="s">
        <v>31</v>
      </c>
      <c r="K499" s="283" t="s">
        <v>35</v>
      </c>
      <c r="L499" s="263" t="s">
        <v>36</v>
      </c>
      <c r="M499" s="127"/>
      <c r="N499" s="138"/>
      <c r="O499" s="138"/>
      <c r="P499" s="138"/>
      <c r="Q499" s="48"/>
      <c r="R499" s="156">
        <v>1</v>
      </c>
      <c r="S499" s="139"/>
      <c r="T499" s="138"/>
      <c r="U499" s="138"/>
      <c r="V499" s="138"/>
      <c r="W499" s="48"/>
      <c r="X499" s="156">
        <v>1</v>
      </c>
      <c r="Y499" s="139"/>
      <c r="Z499" s="138"/>
      <c r="AA499" s="138"/>
      <c r="AB499" s="138"/>
      <c r="AC499" s="48"/>
      <c r="AD499" s="156">
        <v>1</v>
      </c>
      <c r="AE499" s="139"/>
      <c r="AF499" s="138"/>
      <c r="AG499" s="138"/>
      <c r="AH499" s="138"/>
      <c r="AI499" s="48"/>
      <c r="AJ499" s="156">
        <v>1</v>
      </c>
    </row>
    <row r="500" spans="1:36" s="7" customFormat="1" ht="15" hidden="1" customHeight="1" x14ac:dyDescent="0.35">
      <c r="A500" s="263">
        <v>496</v>
      </c>
      <c r="B500" s="281">
        <v>45</v>
      </c>
      <c r="C500" s="273" t="s">
        <v>1006</v>
      </c>
      <c r="D500" s="273" t="s">
        <v>1018</v>
      </c>
      <c r="E500" s="307" t="s">
        <v>1019</v>
      </c>
      <c r="F500" s="283" t="s">
        <v>17</v>
      </c>
      <c r="G500" s="284" t="s">
        <v>1025</v>
      </c>
      <c r="H500" s="284" t="s">
        <v>1616</v>
      </c>
      <c r="I500" s="285">
        <v>1</v>
      </c>
      <c r="J500" s="278" t="s">
        <v>31</v>
      </c>
      <c r="K500" s="283" t="s">
        <v>34</v>
      </c>
      <c r="L500" s="263" t="s">
        <v>36</v>
      </c>
      <c r="M500" s="47"/>
      <c r="N500" s="156">
        <v>1</v>
      </c>
      <c r="O500" s="139"/>
      <c r="P500" s="139"/>
      <c r="Q500" s="70"/>
      <c r="R500" s="156">
        <v>1</v>
      </c>
      <c r="S500" s="70"/>
      <c r="T500" s="156">
        <v>3</v>
      </c>
      <c r="U500" s="70"/>
      <c r="V500" s="156">
        <v>1</v>
      </c>
      <c r="W500" s="70"/>
      <c r="X500" s="156">
        <v>1</v>
      </c>
      <c r="Y500" s="70"/>
      <c r="Z500" s="156">
        <v>1</v>
      </c>
      <c r="AA500" s="70"/>
      <c r="AB500" s="156">
        <v>1</v>
      </c>
      <c r="AC500" s="70"/>
      <c r="AD500" s="156">
        <v>1</v>
      </c>
      <c r="AE500" s="70"/>
      <c r="AF500" s="156">
        <v>1</v>
      </c>
      <c r="AG500" s="70"/>
      <c r="AH500" s="156">
        <v>1</v>
      </c>
      <c r="AI500" s="70"/>
      <c r="AJ500" s="156">
        <v>1</v>
      </c>
    </row>
    <row r="501" spans="1:36" s="7" customFormat="1" ht="15" hidden="1" customHeight="1" x14ac:dyDescent="0.35">
      <c r="A501" s="263">
        <v>497</v>
      </c>
      <c r="B501" s="281">
        <v>45</v>
      </c>
      <c r="C501" s="273" t="s">
        <v>1006</v>
      </c>
      <c r="D501" s="273" t="s">
        <v>1018</v>
      </c>
      <c r="E501" s="307" t="s">
        <v>1020</v>
      </c>
      <c r="F501" s="283" t="s">
        <v>18</v>
      </c>
      <c r="G501" s="284" t="s">
        <v>1026</v>
      </c>
      <c r="H501" s="284" t="s">
        <v>1617</v>
      </c>
      <c r="I501" s="285">
        <v>1</v>
      </c>
      <c r="J501" s="278" t="s">
        <v>31</v>
      </c>
      <c r="K501" s="283" t="s">
        <v>34</v>
      </c>
      <c r="L501" s="263" t="s">
        <v>36</v>
      </c>
      <c r="M501" s="47"/>
      <c r="N501" s="20"/>
      <c r="O501" s="48"/>
      <c r="P501" s="20"/>
      <c r="Q501" s="48"/>
      <c r="R501" s="20"/>
      <c r="S501" s="48"/>
      <c r="T501" s="20"/>
      <c r="U501" s="48"/>
      <c r="V501" s="20"/>
      <c r="W501" s="48"/>
      <c r="X501" s="20"/>
      <c r="Y501" s="48"/>
      <c r="Z501" s="20"/>
      <c r="AA501" s="48"/>
      <c r="AB501" s="20"/>
      <c r="AC501" s="48"/>
      <c r="AD501" s="20"/>
      <c r="AE501" s="48"/>
      <c r="AF501" s="20"/>
      <c r="AG501" s="48"/>
      <c r="AH501" s="20"/>
      <c r="AI501" s="48"/>
      <c r="AJ501" s="20"/>
    </row>
    <row r="502" spans="1:36" s="7" customFormat="1" ht="15" hidden="1" customHeight="1" x14ac:dyDescent="0.35">
      <c r="A502" s="263">
        <v>498</v>
      </c>
      <c r="B502" s="281">
        <v>45</v>
      </c>
      <c r="C502" s="273" t="s">
        <v>1006</v>
      </c>
      <c r="D502" s="273" t="s">
        <v>1018</v>
      </c>
      <c r="E502" s="307" t="s">
        <v>1020</v>
      </c>
      <c r="F502" s="283" t="s">
        <v>19</v>
      </c>
      <c r="G502" s="284" t="s">
        <v>1027</v>
      </c>
      <c r="H502" s="284" t="s">
        <v>1618</v>
      </c>
      <c r="I502" s="285">
        <v>1</v>
      </c>
      <c r="J502" s="278" t="s">
        <v>31</v>
      </c>
      <c r="K502" s="283" t="s">
        <v>34</v>
      </c>
      <c r="L502" s="263" t="s">
        <v>36</v>
      </c>
      <c r="M502" s="47"/>
      <c r="N502" s="20"/>
      <c r="O502" s="48"/>
      <c r="P502" s="20"/>
      <c r="Q502" s="48"/>
      <c r="R502" s="20"/>
      <c r="S502" s="48"/>
      <c r="T502" s="20"/>
      <c r="U502" s="48"/>
      <c r="V502" s="20"/>
      <c r="W502" s="48"/>
      <c r="X502" s="20"/>
      <c r="Y502" s="48"/>
      <c r="Z502" s="20"/>
      <c r="AA502" s="48"/>
      <c r="AB502" s="20"/>
      <c r="AC502" s="48"/>
      <c r="AD502" s="20"/>
      <c r="AE502" s="48"/>
      <c r="AF502" s="20"/>
      <c r="AG502" s="48"/>
      <c r="AH502" s="20"/>
      <c r="AI502" s="48"/>
      <c r="AJ502" s="20"/>
    </row>
    <row r="503" spans="1:36" s="7" customFormat="1" ht="15" hidden="1" customHeight="1" x14ac:dyDescent="0.35">
      <c r="A503" s="265">
        <v>499</v>
      </c>
      <c r="B503" s="281">
        <v>45</v>
      </c>
      <c r="C503" s="273" t="s">
        <v>1006</v>
      </c>
      <c r="D503" s="273" t="s">
        <v>1018</v>
      </c>
      <c r="E503" s="307" t="s">
        <v>1020</v>
      </c>
      <c r="F503" s="283" t="s">
        <v>19</v>
      </c>
      <c r="G503" s="284" t="s">
        <v>1028</v>
      </c>
      <c r="H503" s="284" t="s">
        <v>1619</v>
      </c>
      <c r="I503" s="285">
        <v>1</v>
      </c>
      <c r="J503" s="278" t="s">
        <v>31</v>
      </c>
      <c r="K503" s="283" t="s">
        <v>34</v>
      </c>
      <c r="L503" s="263" t="s">
        <v>36</v>
      </c>
      <c r="M503" s="127"/>
      <c r="N503" s="138"/>
      <c r="O503" s="138"/>
      <c r="P503" s="138"/>
      <c r="Q503" s="138"/>
      <c r="R503" s="138"/>
      <c r="S503" s="138"/>
      <c r="T503" s="191"/>
      <c r="U503" s="191"/>
      <c r="V503" s="138"/>
      <c r="W503" s="138"/>
      <c r="X503" s="138"/>
      <c r="Y503" s="48"/>
      <c r="Z503" s="151">
        <v>1</v>
      </c>
      <c r="AA503" s="134"/>
      <c r="AB503" s="138"/>
      <c r="AC503" s="48"/>
      <c r="AD503" s="151">
        <v>1</v>
      </c>
      <c r="AE503" s="134"/>
      <c r="AF503" s="138"/>
      <c r="AG503" s="48"/>
      <c r="AH503" s="151">
        <v>1</v>
      </c>
      <c r="AI503" s="86"/>
      <c r="AJ503" s="151">
        <v>1</v>
      </c>
    </row>
    <row r="504" spans="1:36" s="7" customFormat="1" ht="15" hidden="1" customHeight="1" x14ac:dyDescent="0.35">
      <c r="A504" s="263">
        <v>500</v>
      </c>
      <c r="B504" s="281">
        <v>45</v>
      </c>
      <c r="C504" s="273" t="s">
        <v>1006</v>
      </c>
      <c r="D504" s="273" t="s">
        <v>1018</v>
      </c>
      <c r="E504" s="307" t="s">
        <v>1021</v>
      </c>
      <c r="F504" s="283" t="s">
        <v>19</v>
      </c>
      <c r="G504" s="284" t="s">
        <v>1029</v>
      </c>
      <c r="H504" s="284" t="s">
        <v>1030</v>
      </c>
      <c r="I504" s="285">
        <v>1</v>
      </c>
      <c r="J504" s="278" t="s">
        <v>31</v>
      </c>
      <c r="K504" s="283" t="s">
        <v>35</v>
      </c>
      <c r="L504" s="263" t="s">
        <v>36</v>
      </c>
      <c r="M504" s="127"/>
      <c r="N504" s="138"/>
      <c r="O504" s="138"/>
      <c r="P504" s="138"/>
      <c r="Q504" s="48"/>
      <c r="R504" s="48"/>
      <c r="S504" s="138"/>
      <c r="T504" s="138"/>
      <c r="U504" s="138"/>
      <c r="V504" s="138"/>
      <c r="W504" s="48"/>
      <c r="X504" s="48"/>
      <c r="Y504" s="138"/>
      <c r="Z504" s="138"/>
      <c r="AA504" s="138"/>
      <c r="AB504" s="138"/>
      <c r="AC504" s="48"/>
      <c r="AD504" s="48"/>
      <c r="AE504" s="138"/>
      <c r="AF504" s="138"/>
      <c r="AG504" s="138"/>
      <c r="AH504" s="138"/>
      <c r="AI504" s="48"/>
      <c r="AJ504" s="48"/>
    </row>
    <row r="505" spans="1:36" s="7" customFormat="1" ht="15" hidden="1" customHeight="1" x14ac:dyDescent="0.35">
      <c r="A505" s="263">
        <v>501</v>
      </c>
      <c r="B505" s="281">
        <v>45</v>
      </c>
      <c r="C505" s="273" t="s">
        <v>1006</v>
      </c>
      <c r="D505" s="273" t="s">
        <v>1018</v>
      </c>
      <c r="E505" s="307" t="s">
        <v>1022</v>
      </c>
      <c r="F505" s="283" t="s">
        <v>19</v>
      </c>
      <c r="G505" s="284" t="s">
        <v>1031</v>
      </c>
      <c r="H505" s="284" t="s">
        <v>1619</v>
      </c>
      <c r="I505" s="285">
        <v>1</v>
      </c>
      <c r="J505" s="278" t="s">
        <v>31</v>
      </c>
      <c r="K505" s="283" t="s">
        <v>35</v>
      </c>
      <c r="L505" s="263" t="s">
        <v>36</v>
      </c>
      <c r="M505" s="127"/>
      <c r="N505" s="138"/>
      <c r="O505" s="138"/>
      <c r="P505" s="138"/>
      <c r="Q505" s="48"/>
      <c r="R505" s="151">
        <v>1</v>
      </c>
      <c r="S505" s="134"/>
      <c r="T505" s="138"/>
      <c r="U505" s="138"/>
      <c r="V505" s="134"/>
      <c r="W505" s="86"/>
      <c r="X505" s="151">
        <v>1</v>
      </c>
      <c r="Y505" s="134"/>
      <c r="Z505" s="138"/>
      <c r="AA505" s="138"/>
      <c r="AB505" s="138"/>
      <c r="AC505" s="48"/>
      <c r="AD505" s="151">
        <v>1</v>
      </c>
      <c r="AE505" s="134"/>
      <c r="AF505" s="134"/>
      <c r="AG505" s="134"/>
      <c r="AH505" s="138"/>
      <c r="AI505" s="48"/>
      <c r="AJ505" s="151">
        <v>1</v>
      </c>
    </row>
    <row r="506" spans="1:36" s="7" customFormat="1" ht="15" hidden="1" customHeight="1" x14ac:dyDescent="0.35">
      <c r="A506" s="263">
        <v>502</v>
      </c>
      <c r="B506" s="281">
        <v>45</v>
      </c>
      <c r="C506" s="273" t="s">
        <v>1006</v>
      </c>
      <c r="D506" s="273" t="s">
        <v>1018</v>
      </c>
      <c r="E506" s="307" t="s">
        <v>460</v>
      </c>
      <c r="F506" s="283" t="s">
        <v>18</v>
      </c>
      <c r="G506" s="284" t="s">
        <v>1032</v>
      </c>
      <c r="H506" s="284" t="s">
        <v>1617</v>
      </c>
      <c r="I506" s="285">
        <v>1</v>
      </c>
      <c r="J506" s="278" t="s">
        <v>31</v>
      </c>
      <c r="K506" s="283" t="s">
        <v>33</v>
      </c>
      <c r="L506" s="263" t="s">
        <v>36</v>
      </c>
      <c r="M506" s="127"/>
      <c r="N506" s="138"/>
      <c r="O506" s="138"/>
      <c r="P506" s="138"/>
      <c r="Q506" s="138"/>
      <c r="R506" s="138"/>
      <c r="S506" s="138"/>
      <c r="T506" s="138"/>
      <c r="U506" s="138"/>
      <c r="V506" s="138"/>
      <c r="W506" s="48"/>
      <c r="X506" s="36"/>
      <c r="Y506" s="138"/>
      <c r="Z506" s="138"/>
      <c r="AA506" s="138"/>
      <c r="AB506" s="138"/>
      <c r="AC506" s="138"/>
      <c r="AD506" s="138"/>
      <c r="AE506" s="138"/>
      <c r="AF506" s="138"/>
      <c r="AG506" s="138"/>
      <c r="AH506" s="138"/>
      <c r="AI506" s="48"/>
      <c r="AJ506" s="36"/>
    </row>
    <row r="507" spans="1:36" s="7" customFormat="1" ht="15" hidden="1" customHeight="1" x14ac:dyDescent="0.35">
      <c r="A507" s="263">
        <v>503</v>
      </c>
      <c r="B507" s="281">
        <v>45</v>
      </c>
      <c r="C507" s="273" t="s">
        <v>1006</v>
      </c>
      <c r="D507" s="273" t="s">
        <v>1018</v>
      </c>
      <c r="E507" s="307" t="s">
        <v>1023</v>
      </c>
      <c r="F507" s="283" t="s">
        <v>19</v>
      </c>
      <c r="G507" s="284" t="s">
        <v>1033</v>
      </c>
      <c r="H507" s="284" t="s">
        <v>1620</v>
      </c>
      <c r="I507" s="285">
        <v>0.9</v>
      </c>
      <c r="J507" s="278" t="s">
        <v>31</v>
      </c>
      <c r="K507" s="283" t="s">
        <v>34</v>
      </c>
      <c r="L507" s="263" t="s">
        <v>36</v>
      </c>
      <c r="M507" s="47"/>
      <c r="N507" s="48"/>
      <c r="O507" s="48"/>
      <c r="P507" s="48"/>
      <c r="Q507" s="48"/>
      <c r="R507" s="48"/>
      <c r="S507" s="48"/>
      <c r="T507" s="48"/>
      <c r="U507" s="48"/>
      <c r="V507" s="48"/>
      <c r="W507" s="48"/>
      <c r="X507" s="48"/>
      <c r="Y507" s="48"/>
      <c r="Z507" s="48"/>
      <c r="AA507" s="48"/>
      <c r="AB507" s="48"/>
      <c r="AC507" s="48"/>
      <c r="AD507" s="48"/>
      <c r="AE507" s="48"/>
      <c r="AF507" s="48"/>
      <c r="AG507" s="48"/>
      <c r="AH507" s="48"/>
      <c r="AI507" s="48"/>
      <c r="AJ507" s="48"/>
    </row>
    <row r="508" spans="1:36" s="7" customFormat="1" ht="15" hidden="1" customHeight="1" x14ac:dyDescent="0.35">
      <c r="A508" s="263">
        <v>504</v>
      </c>
      <c r="B508" s="281">
        <v>45</v>
      </c>
      <c r="C508" s="273" t="s">
        <v>1006</v>
      </c>
      <c r="D508" s="273" t="s">
        <v>1018</v>
      </c>
      <c r="E508" s="307" t="s">
        <v>1021</v>
      </c>
      <c r="F508" s="283" t="s">
        <v>19</v>
      </c>
      <c r="G508" s="284" t="s">
        <v>1035</v>
      </c>
      <c r="H508" s="284" t="s">
        <v>1036</v>
      </c>
      <c r="I508" s="285">
        <v>1</v>
      </c>
      <c r="J508" s="278" t="s">
        <v>31</v>
      </c>
      <c r="K508" s="283" t="s">
        <v>35</v>
      </c>
      <c r="L508" s="263" t="s">
        <v>36</v>
      </c>
      <c r="M508" s="127"/>
      <c r="N508" s="138"/>
      <c r="O508" s="138"/>
      <c r="P508" s="138"/>
      <c r="Q508" s="48"/>
      <c r="R508" s="48"/>
      <c r="S508" s="138"/>
      <c r="T508" s="138"/>
      <c r="U508" s="138"/>
      <c r="V508" s="138"/>
      <c r="W508" s="48"/>
      <c r="X508" s="48"/>
      <c r="Y508" s="138"/>
      <c r="Z508" s="138"/>
      <c r="AA508" s="138"/>
      <c r="AB508" s="138"/>
      <c r="AC508" s="48"/>
      <c r="AD508" s="48"/>
      <c r="AE508" s="138"/>
      <c r="AF508" s="138"/>
      <c r="AG508" s="138"/>
      <c r="AH508" s="138"/>
      <c r="AI508" s="48"/>
      <c r="AJ508" s="48"/>
    </row>
    <row r="509" spans="1:36" s="7" customFormat="1" ht="15" hidden="1" customHeight="1" x14ac:dyDescent="0.35">
      <c r="A509" s="265">
        <v>505</v>
      </c>
      <c r="B509" s="281">
        <v>45</v>
      </c>
      <c r="C509" s="273" t="s">
        <v>1006</v>
      </c>
      <c r="D509" s="273" t="s">
        <v>1018</v>
      </c>
      <c r="E509" s="307" t="s">
        <v>1023</v>
      </c>
      <c r="F509" s="283" t="s">
        <v>19</v>
      </c>
      <c r="G509" s="284" t="s">
        <v>1037</v>
      </c>
      <c r="H509" s="284" t="s">
        <v>1621</v>
      </c>
      <c r="I509" s="285">
        <v>1</v>
      </c>
      <c r="J509" s="278" t="s">
        <v>31</v>
      </c>
      <c r="K509" s="283" t="s">
        <v>34</v>
      </c>
      <c r="L509" s="263" t="s">
        <v>36</v>
      </c>
      <c r="M509" s="47"/>
      <c r="N509" s="20"/>
      <c r="O509" s="48"/>
      <c r="P509" s="20"/>
      <c r="Q509" s="48"/>
      <c r="R509" s="20"/>
      <c r="S509" s="48"/>
      <c r="T509" s="20"/>
      <c r="U509" s="48"/>
      <c r="V509" s="20"/>
      <c r="W509" s="48"/>
      <c r="X509" s="20"/>
      <c r="Y509" s="48"/>
      <c r="Z509" s="20"/>
      <c r="AA509" s="48"/>
      <c r="AB509" s="20"/>
      <c r="AC509" s="48"/>
      <c r="AD509" s="20"/>
      <c r="AE509" s="48"/>
      <c r="AF509" s="20"/>
      <c r="AG509" s="48"/>
      <c r="AH509" s="20"/>
      <c r="AI509" s="48"/>
      <c r="AJ509" s="20"/>
    </row>
    <row r="510" spans="1:36" s="7" customFormat="1" ht="15" hidden="1" customHeight="1" x14ac:dyDescent="0.35">
      <c r="A510" s="263">
        <v>506</v>
      </c>
      <c r="B510" s="281">
        <v>45</v>
      </c>
      <c r="C510" s="273" t="s">
        <v>1006</v>
      </c>
      <c r="D510" s="273" t="s">
        <v>1018</v>
      </c>
      <c r="E510" s="307" t="s">
        <v>460</v>
      </c>
      <c r="F510" s="283" t="s">
        <v>18</v>
      </c>
      <c r="G510" s="284" t="s">
        <v>1038</v>
      </c>
      <c r="H510" s="284" t="s">
        <v>1617</v>
      </c>
      <c r="I510" s="285">
        <v>1</v>
      </c>
      <c r="J510" s="278" t="s">
        <v>31</v>
      </c>
      <c r="K510" s="283" t="s">
        <v>33</v>
      </c>
      <c r="L510" s="263" t="s">
        <v>36</v>
      </c>
      <c r="M510" s="127"/>
      <c r="N510" s="138"/>
      <c r="O510" s="138"/>
      <c r="P510" s="138"/>
      <c r="Q510" s="138"/>
      <c r="R510" s="138"/>
      <c r="S510" s="138"/>
      <c r="T510" s="138"/>
      <c r="U510" s="138"/>
      <c r="V510" s="138"/>
      <c r="W510" s="48"/>
      <c r="X510" s="36"/>
      <c r="Y510" s="138"/>
      <c r="Z510" s="138"/>
      <c r="AA510" s="138"/>
      <c r="AB510" s="138"/>
      <c r="AC510" s="138"/>
      <c r="AD510" s="138"/>
      <c r="AE510" s="138"/>
      <c r="AF510" s="138"/>
      <c r="AG510" s="138"/>
      <c r="AH510" s="138"/>
      <c r="AI510" s="48"/>
      <c r="AJ510" s="36"/>
    </row>
    <row r="511" spans="1:36" s="7" customFormat="1" ht="15" hidden="1" customHeight="1" x14ac:dyDescent="0.35">
      <c r="A511" s="263">
        <v>507</v>
      </c>
      <c r="B511" s="281">
        <v>45</v>
      </c>
      <c r="C511" s="273" t="s">
        <v>1006</v>
      </c>
      <c r="D511" s="273" t="s">
        <v>1018</v>
      </c>
      <c r="E511" s="307" t="s">
        <v>1019</v>
      </c>
      <c r="F511" s="283" t="s">
        <v>19</v>
      </c>
      <c r="G511" s="284" t="s">
        <v>1039</v>
      </c>
      <c r="H511" s="284" t="s">
        <v>1619</v>
      </c>
      <c r="I511" s="285">
        <v>1</v>
      </c>
      <c r="J511" s="278" t="s">
        <v>31</v>
      </c>
      <c r="K511" s="283" t="s">
        <v>34</v>
      </c>
      <c r="L511" s="263" t="s">
        <v>36</v>
      </c>
      <c r="M511" s="127"/>
      <c r="N511" s="138"/>
      <c r="O511" s="138"/>
      <c r="P511" s="138"/>
      <c r="Q511" s="138"/>
      <c r="R511" s="138"/>
      <c r="S511" s="138"/>
      <c r="T511" s="138"/>
      <c r="U511" s="138"/>
      <c r="V511" s="138"/>
      <c r="W511" s="138"/>
      <c r="X511" s="138"/>
      <c r="Y511" s="138"/>
      <c r="Z511" s="138"/>
      <c r="AA511" s="48"/>
      <c r="AB511" s="151">
        <v>1</v>
      </c>
      <c r="AC511" s="134"/>
      <c r="AD511" s="134"/>
      <c r="AE511" s="134"/>
      <c r="AF511" s="138"/>
      <c r="AG511" s="48"/>
      <c r="AH511" s="151">
        <v>1</v>
      </c>
      <c r="AI511" s="86"/>
      <c r="AJ511" s="151">
        <v>1</v>
      </c>
    </row>
    <row r="512" spans="1:36" s="7" customFormat="1" ht="15" hidden="1" customHeight="1" x14ac:dyDescent="0.35">
      <c r="A512" s="263">
        <v>508</v>
      </c>
      <c r="B512" s="281">
        <v>45</v>
      </c>
      <c r="C512" s="273" t="s">
        <v>1006</v>
      </c>
      <c r="D512" s="273" t="s">
        <v>1018</v>
      </c>
      <c r="E512" s="307" t="s">
        <v>460</v>
      </c>
      <c r="F512" s="283" t="s">
        <v>19</v>
      </c>
      <c r="G512" s="284" t="s">
        <v>1040</v>
      </c>
      <c r="H512" s="284" t="s">
        <v>1622</v>
      </c>
      <c r="I512" s="285">
        <v>1</v>
      </c>
      <c r="J512" s="278" t="s">
        <v>31</v>
      </c>
      <c r="K512" s="283" t="s">
        <v>32</v>
      </c>
      <c r="L512" s="263" t="s">
        <v>36</v>
      </c>
      <c r="M512" s="125"/>
      <c r="N512" s="137"/>
      <c r="O512" s="137"/>
      <c r="P512" s="137"/>
      <c r="Q512" s="137"/>
      <c r="R512" s="137"/>
      <c r="S512" s="137"/>
      <c r="T512" s="137"/>
      <c r="U512" s="137"/>
      <c r="V512" s="137"/>
      <c r="W512" s="137"/>
      <c r="X512" s="137"/>
      <c r="Y512" s="137"/>
      <c r="Z512" s="137"/>
      <c r="AA512" s="137"/>
      <c r="AB512" s="137"/>
      <c r="AC512" s="137"/>
      <c r="AD512" s="137"/>
      <c r="AE512" s="137"/>
      <c r="AF512" s="137"/>
      <c r="AG512" s="137"/>
      <c r="AH512" s="137"/>
      <c r="AI512" s="48"/>
      <c r="AJ512" s="114"/>
    </row>
    <row r="513" spans="1:36" s="7" customFormat="1" ht="15" hidden="1" customHeight="1" x14ac:dyDescent="0.35">
      <c r="A513" s="263">
        <v>509</v>
      </c>
      <c r="B513" s="281">
        <v>45</v>
      </c>
      <c r="C513" s="273" t="s">
        <v>1006</v>
      </c>
      <c r="D513" s="273" t="s">
        <v>1018</v>
      </c>
      <c r="E513" s="307" t="s">
        <v>460</v>
      </c>
      <c r="F513" s="283" t="s">
        <v>19</v>
      </c>
      <c r="G513" s="284" t="s">
        <v>1041</v>
      </c>
      <c r="H513" s="284" t="s">
        <v>1623</v>
      </c>
      <c r="I513" s="285">
        <v>1</v>
      </c>
      <c r="J513" s="278" t="s">
        <v>31</v>
      </c>
      <c r="K513" s="283" t="s">
        <v>32</v>
      </c>
      <c r="L513" s="263" t="s">
        <v>36</v>
      </c>
      <c r="M513" s="125"/>
      <c r="N513" s="137"/>
      <c r="O513" s="137"/>
      <c r="P513" s="137"/>
      <c r="Q513" s="137"/>
      <c r="R513" s="137"/>
      <c r="S513" s="137"/>
      <c r="T513" s="137"/>
      <c r="U513" s="137"/>
      <c r="V513" s="137"/>
      <c r="W513" s="137"/>
      <c r="X513" s="137"/>
      <c r="Y513" s="137"/>
      <c r="Z513" s="137"/>
      <c r="AA513" s="137"/>
      <c r="AB513" s="137"/>
      <c r="AC513" s="137"/>
      <c r="AD513" s="137"/>
      <c r="AE513" s="137"/>
      <c r="AF513" s="137"/>
      <c r="AG513" s="137"/>
      <c r="AH513" s="137"/>
      <c r="AI513" s="48"/>
      <c r="AJ513" s="114"/>
    </row>
    <row r="514" spans="1:36" s="7" customFormat="1" ht="15" hidden="1" customHeight="1" x14ac:dyDescent="0.35">
      <c r="A514" s="263">
        <v>510</v>
      </c>
      <c r="B514" s="281">
        <v>45</v>
      </c>
      <c r="C514" s="273" t="s">
        <v>1006</v>
      </c>
      <c r="D514" s="273" t="s">
        <v>1018</v>
      </c>
      <c r="E514" s="307" t="s">
        <v>460</v>
      </c>
      <c r="F514" s="283" t="s">
        <v>19</v>
      </c>
      <c r="G514" s="284" t="s">
        <v>1042</v>
      </c>
      <c r="H514" s="284" t="s">
        <v>1624</v>
      </c>
      <c r="I514" s="285">
        <v>1</v>
      </c>
      <c r="J514" s="278" t="s">
        <v>31</v>
      </c>
      <c r="K514" s="283" t="s">
        <v>33</v>
      </c>
      <c r="L514" s="263" t="s">
        <v>36</v>
      </c>
      <c r="M514" s="127"/>
      <c r="N514" s="139"/>
      <c r="O514" s="139"/>
      <c r="P514" s="139"/>
      <c r="Q514" s="139"/>
      <c r="R514" s="139"/>
      <c r="S514" s="139"/>
      <c r="T514" s="139"/>
      <c r="U514" s="139"/>
      <c r="V514" s="139"/>
      <c r="W514" s="70"/>
      <c r="X514" s="156">
        <v>6</v>
      </c>
      <c r="Y514" s="139"/>
      <c r="Z514" s="139"/>
      <c r="AA514" s="139"/>
      <c r="AB514" s="139"/>
      <c r="AC514" s="139"/>
      <c r="AD514" s="139"/>
      <c r="AE514" s="139"/>
      <c r="AF514" s="139"/>
      <c r="AG514" s="139"/>
      <c r="AH514" s="139"/>
      <c r="AI514" s="70"/>
      <c r="AJ514" s="156">
        <v>6</v>
      </c>
    </row>
    <row r="515" spans="1:36" s="7" customFormat="1" ht="15" hidden="1" customHeight="1" x14ac:dyDescent="0.4">
      <c r="A515" s="265">
        <v>511</v>
      </c>
      <c r="B515" s="281">
        <v>46</v>
      </c>
      <c r="C515" s="273" t="s">
        <v>1044</v>
      </c>
      <c r="D515" s="273" t="s">
        <v>1043</v>
      </c>
      <c r="E515" s="307" t="s">
        <v>1045</v>
      </c>
      <c r="F515" s="315" t="s">
        <v>16</v>
      </c>
      <c r="G515" s="284" t="s">
        <v>1046</v>
      </c>
      <c r="H515" s="284" t="s">
        <v>1047</v>
      </c>
      <c r="I515" s="306">
        <v>35</v>
      </c>
      <c r="J515" s="285" t="s">
        <v>103</v>
      </c>
      <c r="K515" s="283" t="s">
        <v>32</v>
      </c>
      <c r="L515" s="263" t="s">
        <v>36</v>
      </c>
      <c r="M515" s="125"/>
      <c r="N515" s="137"/>
      <c r="O515" s="137"/>
      <c r="P515" s="137"/>
      <c r="Q515" s="137"/>
      <c r="R515" s="137"/>
      <c r="S515" s="137"/>
      <c r="T515" s="137"/>
      <c r="U515" s="137"/>
      <c r="V515" s="137"/>
      <c r="W515" s="137"/>
      <c r="X515" s="137"/>
      <c r="Y515" s="137"/>
      <c r="Z515" s="137"/>
      <c r="AA515" s="137"/>
      <c r="AB515" s="137"/>
      <c r="AC515" s="137"/>
      <c r="AD515" s="137"/>
      <c r="AE515" s="137"/>
      <c r="AF515" s="137"/>
      <c r="AG515" s="137"/>
      <c r="AH515" s="137"/>
      <c r="AI515" s="48"/>
      <c r="AJ515" s="151">
        <v>35</v>
      </c>
    </row>
    <row r="516" spans="1:36" s="7" customFormat="1" ht="15" hidden="1" customHeight="1" x14ac:dyDescent="0.4">
      <c r="A516" s="263">
        <v>512</v>
      </c>
      <c r="B516" s="281">
        <v>46</v>
      </c>
      <c r="C516" s="273" t="s">
        <v>1044</v>
      </c>
      <c r="D516" s="273" t="s">
        <v>1043</v>
      </c>
      <c r="E516" s="307" t="s">
        <v>1045</v>
      </c>
      <c r="F516" s="315" t="s">
        <v>17</v>
      </c>
      <c r="G516" s="284" t="s">
        <v>1048</v>
      </c>
      <c r="H516" s="284" t="s">
        <v>1049</v>
      </c>
      <c r="I516" s="285">
        <v>0.6</v>
      </c>
      <c r="J516" s="285" t="s">
        <v>1072</v>
      </c>
      <c r="K516" s="283" t="s">
        <v>32</v>
      </c>
      <c r="L516" s="263" t="s">
        <v>36</v>
      </c>
      <c r="M516" s="125"/>
      <c r="N516" s="137"/>
      <c r="O516" s="137"/>
      <c r="P516" s="137"/>
      <c r="Q516" s="137"/>
      <c r="R516" s="137"/>
      <c r="S516" s="137"/>
      <c r="T516" s="137"/>
      <c r="U516" s="137"/>
      <c r="V516" s="137"/>
      <c r="W516" s="137"/>
      <c r="X516" s="137"/>
      <c r="Y516" s="137"/>
      <c r="Z516" s="137"/>
      <c r="AA516" s="137"/>
      <c r="AB516" s="137"/>
      <c r="AC516" s="137"/>
      <c r="AD516" s="137"/>
      <c r="AE516" s="137"/>
      <c r="AF516" s="137"/>
      <c r="AG516" s="137"/>
      <c r="AH516" s="137"/>
      <c r="AI516" s="48"/>
      <c r="AJ516" s="114"/>
    </row>
    <row r="517" spans="1:36" s="7" customFormat="1" ht="15" hidden="1" customHeight="1" x14ac:dyDescent="0.4">
      <c r="A517" s="263">
        <v>513</v>
      </c>
      <c r="B517" s="281">
        <v>46</v>
      </c>
      <c r="C517" s="273" t="s">
        <v>1044</v>
      </c>
      <c r="D517" s="273" t="s">
        <v>1043</v>
      </c>
      <c r="E517" s="307" t="s">
        <v>1045</v>
      </c>
      <c r="F517" s="315" t="s">
        <v>17</v>
      </c>
      <c r="G517" s="284" t="s">
        <v>1050</v>
      </c>
      <c r="H517" s="284" t="s">
        <v>1051</v>
      </c>
      <c r="I517" s="285">
        <v>0.6</v>
      </c>
      <c r="J517" s="285" t="s">
        <v>1072</v>
      </c>
      <c r="K517" s="283" t="s">
        <v>32</v>
      </c>
      <c r="L517" s="263" t="s">
        <v>36</v>
      </c>
      <c r="M517" s="125"/>
      <c r="N517" s="137"/>
      <c r="O517" s="137"/>
      <c r="P517" s="137"/>
      <c r="Q517" s="137"/>
      <c r="R517" s="137"/>
      <c r="S517" s="137"/>
      <c r="T517" s="137"/>
      <c r="U517" s="137"/>
      <c r="V517" s="137"/>
      <c r="W517" s="137"/>
      <c r="X517" s="137"/>
      <c r="Y517" s="137"/>
      <c r="Z517" s="137"/>
      <c r="AA517" s="137"/>
      <c r="AB517" s="137"/>
      <c r="AC517" s="137"/>
      <c r="AD517" s="137"/>
      <c r="AE517" s="137"/>
      <c r="AF517" s="137"/>
      <c r="AG517" s="137"/>
      <c r="AH517" s="137"/>
      <c r="AI517" s="48"/>
      <c r="AJ517" s="114"/>
    </row>
    <row r="518" spans="1:36" s="7" customFormat="1" ht="15" hidden="1" customHeight="1" x14ac:dyDescent="0.4">
      <c r="A518" s="263">
        <v>514</v>
      </c>
      <c r="B518" s="281">
        <v>46</v>
      </c>
      <c r="C518" s="273" t="s">
        <v>1044</v>
      </c>
      <c r="D518" s="273" t="s">
        <v>1043</v>
      </c>
      <c r="E518" s="307" t="s">
        <v>1045</v>
      </c>
      <c r="F518" s="315" t="s">
        <v>18</v>
      </c>
      <c r="G518" s="284" t="s">
        <v>1052</v>
      </c>
      <c r="H518" s="284" t="s">
        <v>1053</v>
      </c>
      <c r="I518" s="285">
        <v>1</v>
      </c>
      <c r="J518" s="278" t="s">
        <v>31</v>
      </c>
      <c r="K518" s="283" t="s">
        <v>35</v>
      </c>
      <c r="L518" s="263" t="s">
        <v>36</v>
      </c>
      <c r="M518" s="127"/>
      <c r="N518" s="138"/>
      <c r="O518" s="138"/>
      <c r="P518" s="138"/>
      <c r="Q518" s="48"/>
      <c r="R518" s="61"/>
      <c r="S518" s="186"/>
      <c r="T518" s="138"/>
      <c r="U518" s="138"/>
      <c r="V518" s="138"/>
      <c r="W518" s="48"/>
      <c r="X518" s="61"/>
      <c r="Y518" s="186"/>
      <c r="Z518" s="138"/>
      <c r="AA518" s="138"/>
      <c r="AB518" s="138"/>
      <c r="AC518" s="48"/>
      <c r="AD518" s="61"/>
      <c r="AE518" s="186"/>
      <c r="AF518" s="138"/>
      <c r="AG518" s="138"/>
      <c r="AH518" s="138"/>
      <c r="AI518" s="48"/>
      <c r="AJ518" s="61"/>
    </row>
    <row r="519" spans="1:36" s="7" customFormat="1" ht="15" hidden="1" customHeight="1" x14ac:dyDescent="0.4">
      <c r="A519" s="263">
        <v>515</v>
      </c>
      <c r="B519" s="281">
        <v>46</v>
      </c>
      <c r="C519" s="273" t="s">
        <v>1044</v>
      </c>
      <c r="D519" s="273" t="s">
        <v>1043</v>
      </c>
      <c r="E519" s="307" t="s">
        <v>1045</v>
      </c>
      <c r="F519" s="315" t="s">
        <v>19</v>
      </c>
      <c r="G519" s="284" t="s">
        <v>1054</v>
      </c>
      <c r="H519" s="284" t="s">
        <v>1055</v>
      </c>
      <c r="I519" s="285">
        <v>1</v>
      </c>
      <c r="J519" s="278" t="s">
        <v>31</v>
      </c>
      <c r="K519" s="283" t="s">
        <v>35</v>
      </c>
      <c r="L519" s="263" t="s">
        <v>36</v>
      </c>
      <c r="M519" s="127"/>
      <c r="N519" s="138"/>
      <c r="O519" s="138"/>
      <c r="P519" s="138"/>
      <c r="Q519" s="48"/>
      <c r="R519" s="61"/>
      <c r="S519" s="186"/>
      <c r="T519" s="138"/>
      <c r="U519" s="138"/>
      <c r="V519" s="138"/>
      <c r="W519" s="48"/>
      <c r="X519" s="61"/>
      <c r="Y519" s="186"/>
      <c r="Z519" s="138"/>
      <c r="AA519" s="138"/>
      <c r="AB519" s="138"/>
      <c r="AC519" s="48"/>
      <c r="AD519" s="61"/>
      <c r="AE519" s="186"/>
      <c r="AF519" s="138"/>
      <c r="AG519" s="138"/>
      <c r="AH519" s="138"/>
      <c r="AI519" s="48"/>
      <c r="AJ519" s="61"/>
    </row>
    <row r="520" spans="1:36" s="7" customFormat="1" ht="15" hidden="1" customHeight="1" x14ac:dyDescent="0.4">
      <c r="A520" s="263">
        <v>516</v>
      </c>
      <c r="B520" s="281">
        <v>46</v>
      </c>
      <c r="C520" s="273" t="s">
        <v>1044</v>
      </c>
      <c r="D520" s="273" t="s">
        <v>1043</v>
      </c>
      <c r="E520" s="307" t="s">
        <v>1045</v>
      </c>
      <c r="F520" s="315" t="s">
        <v>19</v>
      </c>
      <c r="G520" s="284" t="s">
        <v>1056</v>
      </c>
      <c r="H520" s="284" t="s">
        <v>1057</v>
      </c>
      <c r="I520" s="285">
        <v>1</v>
      </c>
      <c r="J520" s="278" t="s">
        <v>31</v>
      </c>
      <c r="K520" s="283" t="s">
        <v>35</v>
      </c>
      <c r="L520" s="263" t="s">
        <v>36</v>
      </c>
      <c r="M520" s="127"/>
      <c r="N520" s="138"/>
      <c r="O520" s="138"/>
      <c r="P520" s="138"/>
      <c r="Q520" s="48"/>
      <c r="R520" s="61"/>
      <c r="S520" s="186"/>
      <c r="T520" s="138"/>
      <c r="U520" s="138"/>
      <c r="V520" s="138"/>
      <c r="W520" s="48"/>
      <c r="X520" s="61"/>
      <c r="Y520" s="186"/>
      <c r="Z520" s="138"/>
      <c r="AA520" s="138"/>
      <c r="AB520" s="138"/>
      <c r="AC520" s="48"/>
      <c r="AD520" s="61"/>
      <c r="AE520" s="186"/>
      <c r="AF520" s="138"/>
      <c r="AG520" s="138"/>
      <c r="AH520" s="138"/>
      <c r="AI520" s="48"/>
      <c r="AJ520" s="61"/>
    </row>
    <row r="521" spans="1:36" s="7" customFormat="1" ht="15" hidden="1" customHeight="1" x14ac:dyDescent="0.4">
      <c r="A521" s="265">
        <v>517</v>
      </c>
      <c r="B521" s="281">
        <v>46</v>
      </c>
      <c r="C521" s="273" t="s">
        <v>1044</v>
      </c>
      <c r="D521" s="273" t="s">
        <v>1043</v>
      </c>
      <c r="E521" s="307" t="s">
        <v>1045</v>
      </c>
      <c r="F521" s="315" t="s">
        <v>18</v>
      </c>
      <c r="G521" s="284" t="s">
        <v>1058</v>
      </c>
      <c r="H521" s="284" t="s">
        <v>1059</v>
      </c>
      <c r="I521" s="285">
        <v>1</v>
      </c>
      <c r="J521" s="278" t="s">
        <v>31</v>
      </c>
      <c r="K521" s="283" t="s">
        <v>35</v>
      </c>
      <c r="L521" s="263" t="s">
        <v>36</v>
      </c>
      <c r="M521" s="127"/>
      <c r="N521" s="138"/>
      <c r="O521" s="138"/>
      <c r="P521" s="138"/>
      <c r="Q521" s="48"/>
      <c r="R521" s="61"/>
      <c r="S521" s="186"/>
      <c r="T521" s="138"/>
      <c r="U521" s="138"/>
      <c r="V521" s="138"/>
      <c r="W521" s="48"/>
      <c r="X521" s="61"/>
      <c r="Y521" s="186"/>
      <c r="Z521" s="138"/>
      <c r="AA521" s="138"/>
      <c r="AB521" s="138"/>
      <c r="AC521" s="48"/>
      <c r="AD521" s="61"/>
      <c r="AE521" s="186"/>
      <c r="AF521" s="138"/>
      <c r="AG521" s="138"/>
      <c r="AH521" s="138"/>
      <c r="AI521" s="48"/>
      <c r="AJ521" s="61"/>
    </row>
    <row r="522" spans="1:36" s="7" customFormat="1" ht="15" hidden="1" customHeight="1" x14ac:dyDescent="0.4">
      <c r="A522" s="263">
        <v>518</v>
      </c>
      <c r="B522" s="281">
        <v>46</v>
      </c>
      <c r="C522" s="273" t="s">
        <v>1044</v>
      </c>
      <c r="D522" s="273" t="s">
        <v>1043</v>
      </c>
      <c r="E522" s="307" t="s">
        <v>1045</v>
      </c>
      <c r="F522" s="315" t="s">
        <v>18</v>
      </c>
      <c r="G522" s="284" t="s">
        <v>1060</v>
      </c>
      <c r="H522" s="284" t="s">
        <v>1061</v>
      </c>
      <c r="I522" s="285">
        <v>1</v>
      </c>
      <c r="J522" s="278" t="s">
        <v>31</v>
      </c>
      <c r="K522" s="283" t="s">
        <v>35</v>
      </c>
      <c r="L522" s="263" t="s">
        <v>36</v>
      </c>
      <c r="M522" s="127"/>
      <c r="N522" s="138"/>
      <c r="O522" s="138"/>
      <c r="P522" s="138"/>
      <c r="Q522" s="48"/>
      <c r="R522" s="61"/>
      <c r="S522" s="186"/>
      <c r="T522" s="138"/>
      <c r="U522" s="138"/>
      <c r="V522" s="138"/>
      <c r="W522" s="48"/>
      <c r="X522" s="61"/>
      <c r="Y522" s="186"/>
      <c r="Z522" s="138"/>
      <c r="AA522" s="138"/>
      <c r="AB522" s="138"/>
      <c r="AC522" s="48"/>
      <c r="AD522" s="61"/>
      <c r="AE522" s="186"/>
      <c r="AF522" s="138"/>
      <c r="AG522" s="138"/>
      <c r="AH522" s="138"/>
      <c r="AI522" s="48"/>
      <c r="AJ522" s="61"/>
    </row>
    <row r="523" spans="1:36" s="7" customFormat="1" ht="15" hidden="1" customHeight="1" x14ac:dyDescent="0.4">
      <c r="A523" s="263">
        <v>519</v>
      </c>
      <c r="B523" s="281">
        <v>46</v>
      </c>
      <c r="C523" s="273" t="s">
        <v>1044</v>
      </c>
      <c r="D523" s="273" t="s">
        <v>1043</v>
      </c>
      <c r="E523" s="307" t="s">
        <v>1045</v>
      </c>
      <c r="F523" s="315" t="s">
        <v>19</v>
      </c>
      <c r="G523" s="284" t="s">
        <v>1062</v>
      </c>
      <c r="H523" s="284" t="s">
        <v>1063</v>
      </c>
      <c r="I523" s="285">
        <v>1</v>
      </c>
      <c r="J523" s="278" t="s">
        <v>31</v>
      </c>
      <c r="K523" s="283" t="s">
        <v>35</v>
      </c>
      <c r="L523" s="263" t="s">
        <v>36</v>
      </c>
      <c r="M523" s="127"/>
      <c r="N523" s="138"/>
      <c r="O523" s="138"/>
      <c r="P523" s="138"/>
      <c r="Q523" s="48"/>
      <c r="R523" s="61"/>
      <c r="S523" s="186"/>
      <c r="T523" s="138"/>
      <c r="U523" s="138"/>
      <c r="V523" s="138"/>
      <c r="W523" s="48"/>
      <c r="X523" s="61"/>
      <c r="Y523" s="186"/>
      <c r="Z523" s="138"/>
      <c r="AA523" s="138"/>
      <c r="AB523" s="138"/>
      <c r="AC523" s="48"/>
      <c r="AD523" s="61"/>
      <c r="AE523" s="186"/>
      <c r="AF523" s="138"/>
      <c r="AG523" s="138"/>
      <c r="AH523" s="138"/>
      <c r="AI523" s="48"/>
      <c r="AJ523" s="61"/>
    </row>
    <row r="524" spans="1:36" s="7" customFormat="1" ht="15" hidden="1" customHeight="1" x14ac:dyDescent="0.4">
      <c r="A524" s="263">
        <v>520</v>
      </c>
      <c r="B524" s="281">
        <v>46</v>
      </c>
      <c r="C524" s="273" t="s">
        <v>1044</v>
      </c>
      <c r="D524" s="273" t="s">
        <v>1043</v>
      </c>
      <c r="E524" s="307" t="s">
        <v>1045</v>
      </c>
      <c r="F524" s="315" t="s">
        <v>19</v>
      </c>
      <c r="G524" s="284" t="s">
        <v>1064</v>
      </c>
      <c r="H524" s="284" t="s">
        <v>1065</v>
      </c>
      <c r="I524" s="285">
        <v>1</v>
      </c>
      <c r="J524" s="278" t="s">
        <v>31</v>
      </c>
      <c r="K524" s="283" t="s">
        <v>35</v>
      </c>
      <c r="L524" s="263" t="s">
        <v>36</v>
      </c>
      <c r="M524" s="127"/>
      <c r="N524" s="138"/>
      <c r="O524" s="138"/>
      <c r="P524" s="138"/>
      <c r="Q524" s="48"/>
      <c r="R524" s="61"/>
      <c r="S524" s="186"/>
      <c r="T524" s="138"/>
      <c r="U524" s="138"/>
      <c r="V524" s="138"/>
      <c r="W524" s="48"/>
      <c r="X524" s="61"/>
      <c r="Y524" s="186"/>
      <c r="Z524" s="138"/>
      <c r="AA524" s="138"/>
      <c r="AB524" s="138"/>
      <c r="AC524" s="48"/>
      <c r="AD524" s="61"/>
      <c r="AE524" s="186"/>
      <c r="AF524" s="138"/>
      <c r="AG524" s="138"/>
      <c r="AH524" s="138"/>
      <c r="AI524" s="48"/>
      <c r="AJ524" s="61"/>
    </row>
    <row r="525" spans="1:36" s="7" customFormat="1" ht="15" hidden="1" customHeight="1" x14ac:dyDescent="0.4">
      <c r="A525" s="263">
        <v>521</v>
      </c>
      <c r="B525" s="281">
        <v>46</v>
      </c>
      <c r="C525" s="273" t="s">
        <v>1044</v>
      </c>
      <c r="D525" s="273" t="s">
        <v>1043</v>
      </c>
      <c r="E525" s="307" t="s">
        <v>1045</v>
      </c>
      <c r="F525" s="315" t="s">
        <v>19</v>
      </c>
      <c r="G525" s="284" t="s">
        <v>1066</v>
      </c>
      <c r="H525" s="284" t="s">
        <v>1067</v>
      </c>
      <c r="I525" s="285">
        <v>1</v>
      </c>
      <c r="J525" s="278" t="s">
        <v>31</v>
      </c>
      <c r="K525" s="283" t="s">
        <v>35</v>
      </c>
      <c r="L525" s="263" t="s">
        <v>36</v>
      </c>
      <c r="M525" s="127"/>
      <c r="N525" s="138"/>
      <c r="O525" s="138"/>
      <c r="P525" s="138"/>
      <c r="Q525" s="48"/>
      <c r="R525" s="61"/>
      <c r="S525" s="186"/>
      <c r="T525" s="138"/>
      <c r="U525" s="138"/>
      <c r="V525" s="138"/>
      <c r="W525" s="48"/>
      <c r="X525" s="61"/>
      <c r="Y525" s="186"/>
      <c r="Z525" s="138"/>
      <c r="AA525" s="138"/>
      <c r="AB525" s="138"/>
      <c r="AC525" s="48"/>
      <c r="AD525" s="61"/>
      <c r="AE525" s="186"/>
      <c r="AF525" s="138"/>
      <c r="AG525" s="138"/>
      <c r="AH525" s="138"/>
      <c r="AI525" s="48"/>
      <c r="AJ525" s="61"/>
    </row>
    <row r="526" spans="1:36" s="7" customFormat="1" ht="15" hidden="1" customHeight="1" x14ac:dyDescent="0.4">
      <c r="A526" s="263">
        <v>522</v>
      </c>
      <c r="B526" s="281">
        <v>46</v>
      </c>
      <c r="C526" s="273" t="s">
        <v>1044</v>
      </c>
      <c r="D526" s="273" t="s">
        <v>1043</v>
      </c>
      <c r="E526" s="307" t="s">
        <v>1045</v>
      </c>
      <c r="F526" s="315" t="s">
        <v>19</v>
      </c>
      <c r="G526" s="284" t="s">
        <v>1068</v>
      </c>
      <c r="H526" s="284" t="s">
        <v>1069</v>
      </c>
      <c r="I526" s="285">
        <v>1</v>
      </c>
      <c r="J526" s="278" t="s">
        <v>31</v>
      </c>
      <c r="K526" s="283" t="s">
        <v>35</v>
      </c>
      <c r="L526" s="263" t="s">
        <v>36</v>
      </c>
      <c r="M526" s="127"/>
      <c r="N526" s="138"/>
      <c r="O526" s="138"/>
      <c r="P526" s="138"/>
      <c r="Q526" s="48"/>
      <c r="R526" s="61"/>
      <c r="S526" s="186"/>
      <c r="T526" s="138"/>
      <c r="U526" s="138"/>
      <c r="V526" s="138"/>
      <c r="W526" s="48"/>
      <c r="X526" s="61"/>
      <c r="Y526" s="186"/>
      <c r="Z526" s="138"/>
      <c r="AA526" s="138"/>
      <c r="AB526" s="138"/>
      <c r="AC526" s="48"/>
      <c r="AD526" s="61"/>
      <c r="AE526" s="186"/>
      <c r="AF526" s="138"/>
      <c r="AG526" s="138"/>
      <c r="AH526" s="138"/>
      <c r="AI526" s="48"/>
      <c r="AJ526" s="61"/>
    </row>
    <row r="527" spans="1:36" s="7" customFormat="1" ht="15" hidden="1" customHeight="1" x14ac:dyDescent="0.4">
      <c r="A527" s="265">
        <v>523</v>
      </c>
      <c r="B527" s="281">
        <v>46</v>
      </c>
      <c r="C527" s="273" t="s">
        <v>1044</v>
      </c>
      <c r="D527" s="273" t="s">
        <v>1043</v>
      </c>
      <c r="E527" s="307" t="s">
        <v>1045</v>
      </c>
      <c r="F527" s="315" t="s">
        <v>19</v>
      </c>
      <c r="G527" s="284" t="s">
        <v>1070</v>
      </c>
      <c r="H527" s="284" t="s">
        <v>1071</v>
      </c>
      <c r="I527" s="285">
        <v>1</v>
      </c>
      <c r="J527" s="278" t="s">
        <v>31</v>
      </c>
      <c r="K527" s="283" t="s">
        <v>35</v>
      </c>
      <c r="L527" s="263" t="s">
        <v>36</v>
      </c>
      <c r="M527" s="127"/>
      <c r="N527" s="138"/>
      <c r="O527" s="138"/>
      <c r="P527" s="138"/>
      <c r="Q527" s="48"/>
      <c r="R527" s="61"/>
      <c r="S527" s="186"/>
      <c r="T527" s="138"/>
      <c r="U527" s="138"/>
      <c r="V527" s="138"/>
      <c r="W527" s="48"/>
      <c r="X527" s="61"/>
      <c r="Y527" s="186"/>
      <c r="Z527" s="138"/>
      <c r="AA527" s="138"/>
      <c r="AB527" s="138"/>
      <c r="AC527" s="48"/>
      <c r="AD527" s="61"/>
      <c r="AE527" s="186"/>
      <c r="AF527" s="138"/>
      <c r="AG527" s="138"/>
      <c r="AH527" s="138"/>
      <c r="AI527" s="48"/>
      <c r="AJ527" s="61"/>
    </row>
    <row r="528" spans="1:36" s="7" customFormat="1" ht="15" hidden="1" customHeight="1" x14ac:dyDescent="0.4">
      <c r="A528" s="263">
        <v>524</v>
      </c>
      <c r="B528" s="281">
        <v>47</v>
      </c>
      <c r="C528" s="273" t="s">
        <v>1044</v>
      </c>
      <c r="D528" s="273" t="s">
        <v>1073</v>
      </c>
      <c r="E528" s="307" t="s">
        <v>1045</v>
      </c>
      <c r="F528" s="315" t="s">
        <v>16</v>
      </c>
      <c r="G528" s="284" t="s">
        <v>1625</v>
      </c>
      <c r="H528" s="284" t="s">
        <v>1074</v>
      </c>
      <c r="I528" s="285">
        <v>0.08</v>
      </c>
      <c r="J528" s="285" t="s">
        <v>103</v>
      </c>
      <c r="K528" s="283" t="s">
        <v>32</v>
      </c>
      <c r="L528" s="263" t="s">
        <v>36</v>
      </c>
      <c r="M528" s="125"/>
      <c r="N528" s="137"/>
      <c r="O528" s="137"/>
      <c r="P528" s="137"/>
      <c r="Q528" s="137"/>
      <c r="R528" s="137"/>
      <c r="S528" s="137"/>
      <c r="T528" s="137"/>
      <c r="U528" s="137"/>
      <c r="V528" s="137"/>
      <c r="W528" s="137"/>
      <c r="X528" s="137"/>
      <c r="Y528" s="137"/>
      <c r="Z528" s="137"/>
      <c r="AA528" s="137"/>
      <c r="AB528" s="137"/>
      <c r="AC528" s="137"/>
      <c r="AD528" s="137"/>
      <c r="AE528" s="137"/>
      <c r="AF528" s="137"/>
      <c r="AG528" s="137"/>
      <c r="AH528" s="137"/>
      <c r="AI528" s="48"/>
      <c r="AJ528" s="114"/>
    </row>
    <row r="529" spans="1:36" s="7" customFormat="1" ht="15" hidden="1" customHeight="1" x14ac:dyDescent="0.4">
      <c r="A529" s="263">
        <v>525</v>
      </c>
      <c r="B529" s="281">
        <v>47</v>
      </c>
      <c r="C529" s="273" t="s">
        <v>1044</v>
      </c>
      <c r="D529" s="273" t="s">
        <v>1073</v>
      </c>
      <c r="E529" s="307" t="s">
        <v>1045</v>
      </c>
      <c r="F529" s="315" t="s">
        <v>17</v>
      </c>
      <c r="G529" s="284" t="s">
        <v>1075</v>
      </c>
      <c r="H529" s="284" t="s">
        <v>1076</v>
      </c>
      <c r="I529" s="285">
        <v>0.9</v>
      </c>
      <c r="J529" s="278" t="s">
        <v>31</v>
      </c>
      <c r="K529" s="283" t="s">
        <v>32</v>
      </c>
      <c r="L529" s="263" t="s">
        <v>36</v>
      </c>
      <c r="M529" s="125"/>
      <c r="N529" s="137"/>
      <c r="O529" s="137"/>
      <c r="P529" s="137"/>
      <c r="Q529" s="137"/>
      <c r="R529" s="137"/>
      <c r="S529" s="137"/>
      <c r="T529" s="137"/>
      <c r="U529" s="137"/>
      <c r="V529" s="137"/>
      <c r="W529" s="137"/>
      <c r="X529" s="137"/>
      <c r="Y529" s="137"/>
      <c r="Z529" s="137"/>
      <c r="AA529" s="137"/>
      <c r="AB529" s="137"/>
      <c r="AC529" s="137"/>
      <c r="AD529" s="137"/>
      <c r="AE529" s="137"/>
      <c r="AF529" s="137"/>
      <c r="AG529" s="137"/>
      <c r="AH529" s="137"/>
      <c r="AI529" s="48"/>
      <c r="AJ529" s="114"/>
    </row>
    <row r="530" spans="1:36" s="7" customFormat="1" ht="15" hidden="1" customHeight="1" x14ac:dyDescent="0.4">
      <c r="A530" s="263">
        <v>526</v>
      </c>
      <c r="B530" s="281">
        <v>47</v>
      </c>
      <c r="C530" s="273" t="s">
        <v>1044</v>
      </c>
      <c r="D530" s="273" t="s">
        <v>1073</v>
      </c>
      <c r="E530" s="307" t="s">
        <v>1045</v>
      </c>
      <c r="F530" s="315" t="s">
        <v>18</v>
      </c>
      <c r="G530" s="284" t="s">
        <v>1077</v>
      </c>
      <c r="H530" s="284" t="s">
        <v>1078</v>
      </c>
      <c r="I530" s="285">
        <v>1</v>
      </c>
      <c r="J530" s="278" t="s">
        <v>31</v>
      </c>
      <c r="K530" s="283" t="s">
        <v>35</v>
      </c>
      <c r="L530" s="263" t="s">
        <v>36</v>
      </c>
      <c r="M530" s="127"/>
      <c r="N530" s="138"/>
      <c r="O530" s="138"/>
      <c r="P530" s="138"/>
      <c r="Q530" s="48"/>
      <c r="R530" s="74"/>
      <c r="S530" s="138"/>
      <c r="T530" s="138"/>
      <c r="U530" s="138"/>
      <c r="V530" s="138"/>
      <c r="W530" s="48"/>
      <c r="X530" s="74"/>
      <c r="Y530" s="138"/>
      <c r="Z530" s="138"/>
      <c r="AA530" s="138"/>
      <c r="AB530" s="138"/>
      <c r="AC530" s="48"/>
      <c r="AD530" s="74"/>
      <c r="AE530" s="138"/>
      <c r="AF530" s="138"/>
      <c r="AG530" s="138"/>
      <c r="AH530" s="138"/>
      <c r="AI530" s="48"/>
      <c r="AJ530" s="74"/>
    </row>
    <row r="531" spans="1:36" s="7" customFormat="1" ht="15" hidden="1" customHeight="1" x14ac:dyDescent="0.4">
      <c r="A531" s="263">
        <v>527</v>
      </c>
      <c r="B531" s="281">
        <v>47</v>
      </c>
      <c r="C531" s="273" t="s">
        <v>1044</v>
      </c>
      <c r="D531" s="273" t="s">
        <v>1073</v>
      </c>
      <c r="E531" s="307" t="s">
        <v>1045</v>
      </c>
      <c r="F531" s="315" t="s">
        <v>19</v>
      </c>
      <c r="G531" s="284" t="s">
        <v>1079</v>
      </c>
      <c r="H531" s="284" t="s">
        <v>1080</v>
      </c>
      <c r="I531" s="285">
        <v>1</v>
      </c>
      <c r="J531" s="278" t="s">
        <v>31</v>
      </c>
      <c r="K531" s="283" t="s">
        <v>35</v>
      </c>
      <c r="L531" s="263" t="s">
        <v>36</v>
      </c>
      <c r="M531" s="127"/>
      <c r="N531" s="138"/>
      <c r="O531" s="138"/>
      <c r="P531" s="138"/>
      <c r="Q531" s="48"/>
      <c r="R531" s="74"/>
      <c r="S531" s="138"/>
      <c r="T531" s="138"/>
      <c r="U531" s="138"/>
      <c r="V531" s="138"/>
      <c r="W531" s="48"/>
      <c r="X531" s="74"/>
      <c r="Y531" s="138"/>
      <c r="Z531" s="138"/>
      <c r="AA531" s="138"/>
      <c r="AB531" s="138"/>
      <c r="AC531" s="48"/>
      <c r="AD531" s="74"/>
      <c r="AE531" s="138"/>
      <c r="AF531" s="138"/>
      <c r="AG531" s="138"/>
      <c r="AH531" s="138"/>
      <c r="AI531" s="48"/>
      <c r="AJ531" s="74"/>
    </row>
    <row r="532" spans="1:36" s="7" customFormat="1" ht="15" hidden="1" customHeight="1" x14ac:dyDescent="0.4">
      <c r="A532" s="263">
        <v>528</v>
      </c>
      <c r="B532" s="281">
        <v>47</v>
      </c>
      <c r="C532" s="273" t="s">
        <v>1044</v>
      </c>
      <c r="D532" s="273" t="s">
        <v>1073</v>
      </c>
      <c r="E532" s="307" t="s">
        <v>1045</v>
      </c>
      <c r="F532" s="315" t="s">
        <v>19</v>
      </c>
      <c r="G532" s="284" t="s">
        <v>1081</v>
      </c>
      <c r="H532" s="284" t="s">
        <v>1626</v>
      </c>
      <c r="I532" s="285">
        <v>1</v>
      </c>
      <c r="J532" s="278" t="s">
        <v>31</v>
      </c>
      <c r="K532" s="283" t="s">
        <v>35</v>
      </c>
      <c r="L532" s="263" t="s">
        <v>36</v>
      </c>
      <c r="M532" s="127"/>
      <c r="N532" s="138"/>
      <c r="O532" s="138"/>
      <c r="P532" s="138"/>
      <c r="Q532" s="48"/>
      <c r="R532" s="74"/>
      <c r="S532" s="138"/>
      <c r="T532" s="138"/>
      <c r="U532" s="138"/>
      <c r="V532" s="138"/>
      <c r="W532" s="48"/>
      <c r="X532" s="74"/>
      <c r="Y532" s="138"/>
      <c r="Z532" s="138"/>
      <c r="AA532" s="138"/>
      <c r="AB532" s="138"/>
      <c r="AC532" s="48"/>
      <c r="AD532" s="74"/>
      <c r="AE532" s="138"/>
      <c r="AF532" s="138"/>
      <c r="AG532" s="138"/>
      <c r="AH532" s="138"/>
      <c r="AI532" s="48"/>
      <c r="AJ532" s="74"/>
    </row>
    <row r="533" spans="1:36" s="7" customFormat="1" ht="15" hidden="1" customHeight="1" x14ac:dyDescent="0.4">
      <c r="A533" s="265">
        <v>529</v>
      </c>
      <c r="B533" s="281">
        <v>47</v>
      </c>
      <c r="C533" s="273" t="s">
        <v>1044</v>
      </c>
      <c r="D533" s="273" t="s">
        <v>1073</v>
      </c>
      <c r="E533" s="307" t="s">
        <v>1045</v>
      </c>
      <c r="F533" s="315" t="s">
        <v>19</v>
      </c>
      <c r="G533" s="284" t="s">
        <v>1082</v>
      </c>
      <c r="H533" s="284" t="s">
        <v>1083</v>
      </c>
      <c r="I533" s="285">
        <v>1</v>
      </c>
      <c r="J533" s="278" t="s">
        <v>31</v>
      </c>
      <c r="K533" s="283" t="s">
        <v>35</v>
      </c>
      <c r="L533" s="263" t="s">
        <v>36</v>
      </c>
      <c r="M533" s="127"/>
      <c r="N533" s="138"/>
      <c r="O533" s="138"/>
      <c r="P533" s="138"/>
      <c r="Q533" s="48"/>
      <c r="R533" s="74"/>
      <c r="S533" s="138"/>
      <c r="T533" s="138"/>
      <c r="U533" s="138"/>
      <c r="V533" s="138"/>
      <c r="W533" s="48"/>
      <c r="X533" s="74"/>
      <c r="Y533" s="138"/>
      <c r="Z533" s="138"/>
      <c r="AA533" s="138"/>
      <c r="AB533" s="138"/>
      <c r="AC533" s="48"/>
      <c r="AD533" s="74"/>
      <c r="AE533" s="138"/>
      <c r="AF533" s="138"/>
      <c r="AG533" s="138"/>
      <c r="AH533" s="138"/>
      <c r="AI533" s="48"/>
      <c r="AJ533" s="74"/>
    </row>
    <row r="534" spans="1:36" s="7" customFormat="1" ht="15" hidden="1" customHeight="1" x14ac:dyDescent="0.4">
      <c r="A534" s="263">
        <v>530</v>
      </c>
      <c r="B534" s="281">
        <v>47</v>
      </c>
      <c r="C534" s="273" t="s">
        <v>1044</v>
      </c>
      <c r="D534" s="273" t="s">
        <v>1073</v>
      </c>
      <c r="E534" s="307" t="s">
        <v>1045</v>
      </c>
      <c r="F534" s="315" t="s">
        <v>19</v>
      </c>
      <c r="G534" s="284" t="s">
        <v>1084</v>
      </c>
      <c r="H534" s="284" t="s">
        <v>1085</v>
      </c>
      <c r="I534" s="285">
        <v>1</v>
      </c>
      <c r="J534" s="278" t="s">
        <v>31</v>
      </c>
      <c r="K534" s="283" t="s">
        <v>35</v>
      </c>
      <c r="L534" s="263" t="s">
        <v>36</v>
      </c>
      <c r="M534" s="127"/>
      <c r="N534" s="138"/>
      <c r="O534" s="138"/>
      <c r="P534" s="138"/>
      <c r="Q534" s="48"/>
      <c r="R534" s="74"/>
      <c r="S534" s="138"/>
      <c r="T534" s="138"/>
      <c r="U534" s="138"/>
      <c r="V534" s="138"/>
      <c r="W534" s="48"/>
      <c r="X534" s="74"/>
      <c r="Y534" s="138"/>
      <c r="Z534" s="138"/>
      <c r="AA534" s="138"/>
      <c r="AB534" s="138"/>
      <c r="AC534" s="48"/>
      <c r="AD534" s="74"/>
      <c r="AE534" s="138"/>
      <c r="AF534" s="138"/>
      <c r="AG534" s="138"/>
      <c r="AH534" s="138"/>
      <c r="AI534" s="48"/>
      <c r="AJ534" s="74"/>
    </row>
    <row r="535" spans="1:36" s="7" customFormat="1" ht="15" hidden="1" customHeight="1" x14ac:dyDescent="0.4">
      <c r="A535" s="263">
        <v>531</v>
      </c>
      <c r="B535" s="281">
        <v>47</v>
      </c>
      <c r="C535" s="273" t="s">
        <v>1044</v>
      </c>
      <c r="D535" s="273" t="s">
        <v>1073</v>
      </c>
      <c r="E535" s="307" t="s">
        <v>1045</v>
      </c>
      <c r="F535" s="315" t="s">
        <v>18</v>
      </c>
      <c r="G535" s="284" t="s">
        <v>1086</v>
      </c>
      <c r="H535" s="284" t="s">
        <v>1627</v>
      </c>
      <c r="I535" s="285">
        <v>1</v>
      </c>
      <c r="J535" s="278" t="s">
        <v>31</v>
      </c>
      <c r="K535" s="283" t="s">
        <v>35</v>
      </c>
      <c r="L535" s="263" t="s">
        <v>36</v>
      </c>
      <c r="M535" s="127"/>
      <c r="N535" s="138"/>
      <c r="O535" s="138"/>
      <c r="P535" s="138"/>
      <c r="Q535" s="48"/>
      <c r="R535" s="74"/>
      <c r="S535" s="138"/>
      <c r="T535" s="138"/>
      <c r="U535" s="138"/>
      <c r="V535" s="138"/>
      <c r="W535" s="48"/>
      <c r="X535" s="74"/>
      <c r="Y535" s="138"/>
      <c r="Z535" s="138"/>
      <c r="AA535" s="138"/>
      <c r="AB535" s="138"/>
      <c r="AC535" s="48"/>
      <c r="AD535" s="74"/>
      <c r="AE535" s="138"/>
      <c r="AF535" s="138"/>
      <c r="AG535" s="138"/>
      <c r="AH535" s="138"/>
      <c r="AI535" s="48"/>
      <c r="AJ535" s="74"/>
    </row>
    <row r="536" spans="1:36" s="7" customFormat="1" ht="15" hidden="1" customHeight="1" x14ac:dyDescent="0.4">
      <c r="A536" s="263">
        <v>532</v>
      </c>
      <c r="B536" s="281">
        <v>47</v>
      </c>
      <c r="C536" s="273" t="s">
        <v>1044</v>
      </c>
      <c r="D536" s="273" t="s">
        <v>1073</v>
      </c>
      <c r="E536" s="307" t="s">
        <v>1045</v>
      </c>
      <c r="F536" s="315" t="s">
        <v>19</v>
      </c>
      <c r="G536" s="284" t="s">
        <v>1087</v>
      </c>
      <c r="H536" s="284" t="s">
        <v>1088</v>
      </c>
      <c r="I536" s="285">
        <v>1</v>
      </c>
      <c r="J536" s="278" t="s">
        <v>31</v>
      </c>
      <c r="K536" s="283" t="s">
        <v>35</v>
      </c>
      <c r="L536" s="263" t="s">
        <v>36</v>
      </c>
      <c r="M536" s="127"/>
      <c r="N536" s="138"/>
      <c r="O536" s="138"/>
      <c r="P536" s="138"/>
      <c r="Q536" s="48"/>
      <c r="R536" s="74"/>
      <c r="S536" s="138"/>
      <c r="T536" s="138"/>
      <c r="U536" s="138"/>
      <c r="V536" s="138"/>
      <c r="W536" s="48"/>
      <c r="X536" s="74"/>
      <c r="Y536" s="138"/>
      <c r="Z536" s="138"/>
      <c r="AA536" s="138"/>
      <c r="AB536" s="138"/>
      <c r="AC536" s="48"/>
      <c r="AD536" s="74"/>
      <c r="AE536" s="138"/>
      <c r="AF536" s="138"/>
      <c r="AG536" s="138"/>
      <c r="AH536" s="138"/>
      <c r="AI536" s="48"/>
      <c r="AJ536" s="74"/>
    </row>
    <row r="537" spans="1:36" s="7" customFormat="1" ht="15" hidden="1" customHeight="1" x14ac:dyDescent="0.4">
      <c r="A537" s="263">
        <v>533</v>
      </c>
      <c r="B537" s="281">
        <v>47</v>
      </c>
      <c r="C537" s="273" t="s">
        <v>1044</v>
      </c>
      <c r="D537" s="273" t="s">
        <v>1073</v>
      </c>
      <c r="E537" s="307" t="s">
        <v>1045</v>
      </c>
      <c r="F537" s="315" t="s">
        <v>19</v>
      </c>
      <c r="G537" s="284" t="s">
        <v>1089</v>
      </c>
      <c r="H537" s="284" t="s">
        <v>1090</v>
      </c>
      <c r="I537" s="285">
        <v>1</v>
      </c>
      <c r="J537" s="278" t="s">
        <v>31</v>
      </c>
      <c r="K537" s="283" t="s">
        <v>35</v>
      </c>
      <c r="L537" s="263" t="s">
        <v>36</v>
      </c>
      <c r="M537" s="127"/>
      <c r="N537" s="138"/>
      <c r="O537" s="138"/>
      <c r="P537" s="138"/>
      <c r="Q537" s="48"/>
      <c r="R537" s="74"/>
      <c r="S537" s="138"/>
      <c r="T537" s="138"/>
      <c r="U537" s="138"/>
      <c r="V537" s="138"/>
      <c r="W537" s="48"/>
      <c r="X537" s="74"/>
      <c r="Y537" s="138"/>
      <c r="Z537" s="138"/>
      <c r="AA537" s="138"/>
      <c r="AB537" s="138"/>
      <c r="AC537" s="48"/>
      <c r="AD537" s="74"/>
      <c r="AE537" s="138"/>
      <c r="AF537" s="138"/>
      <c r="AG537" s="138"/>
      <c r="AH537" s="138"/>
      <c r="AI537" s="48"/>
      <c r="AJ537" s="74"/>
    </row>
    <row r="538" spans="1:36" s="7" customFormat="1" ht="15" hidden="1" customHeight="1" x14ac:dyDescent="0.4">
      <c r="A538" s="263">
        <v>534</v>
      </c>
      <c r="B538" s="281">
        <v>47</v>
      </c>
      <c r="C538" s="273" t="s">
        <v>1044</v>
      </c>
      <c r="D538" s="273" t="s">
        <v>1073</v>
      </c>
      <c r="E538" s="307" t="s">
        <v>1045</v>
      </c>
      <c r="F538" s="315" t="s">
        <v>19</v>
      </c>
      <c r="G538" s="284" t="s">
        <v>1091</v>
      </c>
      <c r="H538" s="284" t="s">
        <v>1092</v>
      </c>
      <c r="I538" s="285">
        <v>1</v>
      </c>
      <c r="J538" s="278" t="s">
        <v>31</v>
      </c>
      <c r="K538" s="283" t="s">
        <v>35</v>
      </c>
      <c r="L538" s="263" t="s">
        <v>36</v>
      </c>
      <c r="M538" s="127"/>
      <c r="N538" s="138"/>
      <c r="O538" s="138"/>
      <c r="P538" s="138"/>
      <c r="Q538" s="48"/>
      <c r="R538" s="74"/>
      <c r="S538" s="138"/>
      <c r="T538" s="138"/>
      <c r="U538" s="138"/>
      <c r="V538" s="138"/>
      <c r="W538" s="48"/>
      <c r="X538" s="74"/>
      <c r="Y538" s="138"/>
      <c r="Z538" s="138"/>
      <c r="AA538" s="138"/>
      <c r="AB538" s="138"/>
      <c r="AC538" s="48"/>
      <c r="AD538" s="74"/>
      <c r="AE538" s="138"/>
      <c r="AF538" s="138"/>
      <c r="AG538" s="138"/>
      <c r="AH538" s="138"/>
      <c r="AI538" s="48"/>
      <c r="AJ538" s="74"/>
    </row>
    <row r="539" spans="1:36" s="7" customFormat="1" ht="15" hidden="1" customHeight="1" x14ac:dyDescent="0.4">
      <c r="A539" s="265">
        <v>535</v>
      </c>
      <c r="B539" s="281">
        <v>47</v>
      </c>
      <c r="C539" s="273" t="s">
        <v>1044</v>
      </c>
      <c r="D539" s="273" t="s">
        <v>1073</v>
      </c>
      <c r="E539" s="307" t="s">
        <v>1045</v>
      </c>
      <c r="F539" s="315" t="s">
        <v>19</v>
      </c>
      <c r="G539" s="284" t="s">
        <v>1093</v>
      </c>
      <c r="H539" s="284" t="s">
        <v>1094</v>
      </c>
      <c r="I539" s="285">
        <v>1</v>
      </c>
      <c r="J539" s="278" t="s">
        <v>31</v>
      </c>
      <c r="K539" s="283" t="s">
        <v>35</v>
      </c>
      <c r="L539" s="263" t="s">
        <v>36</v>
      </c>
      <c r="M539" s="127"/>
      <c r="N539" s="138"/>
      <c r="O539" s="138"/>
      <c r="P539" s="138"/>
      <c r="Q539" s="48"/>
      <c r="R539" s="74"/>
      <c r="S539" s="138"/>
      <c r="T539" s="138"/>
      <c r="U539" s="138"/>
      <c r="V539" s="138"/>
      <c r="W539" s="48"/>
      <c r="X539" s="74"/>
      <c r="Y539" s="138"/>
      <c r="Z539" s="138"/>
      <c r="AA539" s="138"/>
      <c r="AB539" s="138"/>
      <c r="AC539" s="48"/>
      <c r="AD539" s="74"/>
      <c r="AE539" s="138"/>
      <c r="AF539" s="138"/>
      <c r="AG539" s="138"/>
      <c r="AH539" s="138"/>
      <c r="AI539" s="48"/>
      <c r="AJ539" s="74"/>
    </row>
    <row r="540" spans="1:36" s="7" customFormat="1" ht="15" hidden="1" customHeight="1" x14ac:dyDescent="0.4">
      <c r="A540" s="263">
        <v>536</v>
      </c>
      <c r="B540" s="281">
        <v>47</v>
      </c>
      <c r="C540" s="273" t="s">
        <v>1044</v>
      </c>
      <c r="D540" s="273" t="s">
        <v>1073</v>
      </c>
      <c r="E540" s="307" t="s">
        <v>1045</v>
      </c>
      <c r="F540" s="315" t="s">
        <v>18</v>
      </c>
      <c r="G540" s="284" t="s">
        <v>1095</v>
      </c>
      <c r="H540" s="284" t="s">
        <v>1096</v>
      </c>
      <c r="I540" s="285">
        <v>1</v>
      </c>
      <c r="J540" s="278" t="s">
        <v>31</v>
      </c>
      <c r="K540" s="283" t="s">
        <v>35</v>
      </c>
      <c r="L540" s="263" t="s">
        <v>36</v>
      </c>
      <c r="M540" s="127"/>
      <c r="N540" s="138"/>
      <c r="O540" s="138"/>
      <c r="P540" s="138"/>
      <c r="Q540" s="48"/>
      <c r="R540" s="74"/>
      <c r="S540" s="138"/>
      <c r="T540" s="138"/>
      <c r="U540" s="138"/>
      <c r="V540" s="138"/>
      <c r="W540" s="48"/>
      <c r="X540" s="74"/>
      <c r="Y540" s="138"/>
      <c r="Z540" s="138"/>
      <c r="AA540" s="138"/>
      <c r="AB540" s="138"/>
      <c r="AC540" s="48"/>
      <c r="AD540" s="74"/>
      <c r="AE540" s="138"/>
      <c r="AF540" s="138"/>
      <c r="AG540" s="138"/>
      <c r="AH540" s="138"/>
      <c r="AI540" s="48"/>
      <c r="AJ540" s="74"/>
    </row>
    <row r="541" spans="1:36" s="7" customFormat="1" ht="15" hidden="1" customHeight="1" x14ac:dyDescent="0.4">
      <c r="A541" s="263">
        <v>537</v>
      </c>
      <c r="B541" s="281">
        <v>47</v>
      </c>
      <c r="C541" s="273" t="s">
        <v>1044</v>
      </c>
      <c r="D541" s="273" t="s">
        <v>1073</v>
      </c>
      <c r="E541" s="307" t="s">
        <v>1045</v>
      </c>
      <c r="F541" s="315" t="s">
        <v>19</v>
      </c>
      <c r="G541" s="284" t="s">
        <v>1097</v>
      </c>
      <c r="H541" s="284" t="s">
        <v>1098</v>
      </c>
      <c r="I541" s="285">
        <v>1</v>
      </c>
      <c r="J541" s="278" t="s">
        <v>31</v>
      </c>
      <c r="K541" s="283" t="s">
        <v>35</v>
      </c>
      <c r="L541" s="263" t="s">
        <v>36</v>
      </c>
      <c r="M541" s="127"/>
      <c r="N541" s="138"/>
      <c r="O541" s="138"/>
      <c r="P541" s="138"/>
      <c r="Q541" s="48"/>
      <c r="R541" s="74"/>
      <c r="S541" s="138"/>
      <c r="T541" s="138"/>
      <c r="U541" s="138"/>
      <c r="V541" s="138"/>
      <c r="W541" s="48"/>
      <c r="X541" s="74"/>
      <c r="Y541" s="138"/>
      <c r="Z541" s="138"/>
      <c r="AA541" s="138"/>
      <c r="AB541" s="138"/>
      <c r="AC541" s="48"/>
      <c r="AD541" s="74"/>
      <c r="AE541" s="138"/>
      <c r="AF541" s="138"/>
      <c r="AG541" s="138"/>
      <c r="AH541" s="138"/>
      <c r="AI541" s="48"/>
      <c r="AJ541" s="74"/>
    </row>
    <row r="542" spans="1:36" s="7" customFormat="1" ht="15" hidden="1" customHeight="1" x14ac:dyDescent="0.4">
      <c r="A542" s="263">
        <v>538</v>
      </c>
      <c r="B542" s="281">
        <v>47</v>
      </c>
      <c r="C542" s="273" t="s">
        <v>1044</v>
      </c>
      <c r="D542" s="273" t="s">
        <v>1073</v>
      </c>
      <c r="E542" s="307" t="s">
        <v>1045</v>
      </c>
      <c r="F542" s="315" t="s">
        <v>19</v>
      </c>
      <c r="G542" s="284" t="s">
        <v>1099</v>
      </c>
      <c r="H542" s="284" t="s">
        <v>1100</v>
      </c>
      <c r="I542" s="285">
        <v>1</v>
      </c>
      <c r="J542" s="278" t="s">
        <v>31</v>
      </c>
      <c r="K542" s="283" t="s">
        <v>35</v>
      </c>
      <c r="L542" s="263" t="s">
        <v>36</v>
      </c>
      <c r="M542" s="127"/>
      <c r="N542" s="138"/>
      <c r="O542" s="138"/>
      <c r="P542" s="138"/>
      <c r="Q542" s="48"/>
      <c r="R542" s="74"/>
      <c r="S542" s="138"/>
      <c r="T542" s="138"/>
      <c r="U542" s="138"/>
      <c r="V542" s="138"/>
      <c r="W542" s="48"/>
      <c r="X542" s="74"/>
      <c r="Y542" s="138"/>
      <c r="Z542" s="138"/>
      <c r="AA542" s="138"/>
      <c r="AB542" s="138"/>
      <c r="AC542" s="48"/>
      <c r="AD542" s="74"/>
      <c r="AE542" s="138"/>
      <c r="AF542" s="138"/>
      <c r="AG542" s="138"/>
      <c r="AH542" s="138"/>
      <c r="AI542" s="48"/>
      <c r="AJ542" s="74"/>
    </row>
    <row r="543" spans="1:36" s="7" customFormat="1" ht="15" hidden="1" customHeight="1" x14ac:dyDescent="0.4">
      <c r="A543" s="263">
        <v>539</v>
      </c>
      <c r="B543" s="281">
        <v>47</v>
      </c>
      <c r="C543" s="273" t="s">
        <v>1044</v>
      </c>
      <c r="D543" s="273" t="s">
        <v>1073</v>
      </c>
      <c r="E543" s="307" t="s">
        <v>1045</v>
      </c>
      <c r="F543" s="315" t="s">
        <v>18</v>
      </c>
      <c r="G543" s="284" t="s">
        <v>1101</v>
      </c>
      <c r="H543" s="284" t="s">
        <v>1102</v>
      </c>
      <c r="I543" s="285">
        <v>1</v>
      </c>
      <c r="J543" s="278" t="s">
        <v>31</v>
      </c>
      <c r="K543" s="283" t="s">
        <v>35</v>
      </c>
      <c r="L543" s="263" t="s">
        <v>36</v>
      </c>
      <c r="M543" s="127"/>
      <c r="N543" s="138"/>
      <c r="O543" s="138"/>
      <c r="P543" s="138"/>
      <c r="Q543" s="48"/>
      <c r="R543" s="74"/>
      <c r="S543" s="138"/>
      <c r="T543" s="138"/>
      <c r="U543" s="138"/>
      <c r="V543" s="138"/>
      <c r="W543" s="48"/>
      <c r="X543" s="74"/>
      <c r="Y543" s="138"/>
      <c r="Z543" s="138"/>
      <c r="AA543" s="138"/>
      <c r="AB543" s="138"/>
      <c r="AC543" s="48"/>
      <c r="AD543" s="74"/>
      <c r="AE543" s="138"/>
      <c r="AF543" s="138"/>
      <c r="AG543" s="138"/>
      <c r="AH543" s="138"/>
      <c r="AI543" s="48"/>
      <c r="AJ543" s="74"/>
    </row>
    <row r="544" spans="1:36" s="7" customFormat="1" ht="15" hidden="1" customHeight="1" x14ac:dyDescent="0.4">
      <c r="A544" s="263">
        <v>540</v>
      </c>
      <c r="B544" s="281">
        <v>47</v>
      </c>
      <c r="C544" s="273" t="s">
        <v>1044</v>
      </c>
      <c r="D544" s="273" t="s">
        <v>1073</v>
      </c>
      <c r="E544" s="307" t="s">
        <v>1045</v>
      </c>
      <c r="F544" s="315" t="s">
        <v>19</v>
      </c>
      <c r="G544" s="284" t="s">
        <v>1103</v>
      </c>
      <c r="H544" s="284" t="s">
        <v>1104</v>
      </c>
      <c r="I544" s="285">
        <v>1</v>
      </c>
      <c r="J544" s="278" t="s">
        <v>31</v>
      </c>
      <c r="K544" s="283" t="s">
        <v>35</v>
      </c>
      <c r="L544" s="263" t="s">
        <v>36</v>
      </c>
      <c r="M544" s="127"/>
      <c r="N544" s="138"/>
      <c r="O544" s="138"/>
      <c r="P544" s="138"/>
      <c r="Q544" s="48"/>
      <c r="R544" s="74"/>
      <c r="S544" s="138"/>
      <c r="T544" s="138"/>
      <c r="U544" s="138"/>
      <c r="V544" s="138"/>
      <c r="W544" s="48"/>
      <c r="X544" s="74"/>
      <c r="Y544" s="138"/>
      <c r="Z544" s="138"/>
      <c r="AA544" s="138"/>
      <c r="AB544" s="138"/>
      <c r="AC544" s="48"/>
      <c r="AD544" s="74"/>
      <c r="AE544" s="138"/>
      <c r="AF544" s="138"/>
      <c r="AG544" s="138"/>
      <c r="AH544" s="138"/>
      <c r="AI544" s="48"/>
      <c r="AJ544" s="74"/>
    </row>
    <row r="545" spans="1:36" s="7" customFormat="1" ht="15" hidden="1" customHeight="1" x14ac:dyDescent="0.35">
      <c r="A545" s="265">
        <v>541</v>
      </c>
      <c r="B545" s="281">
        <v>48</v>
      </c>
      <c r="C545" s="273" t="s">
        <v>1044</v>
      </c>
      <c r="D545" s="273" t="s">
        <v>1106</v>
      </c>
      <c r="E545" s="307" t="s">
        <v>1105</v>
      </c>
      <c r="F545" s="283" t="s">
        <v>16</v>
      </c>
      <c r="G545" s="284" t="s">
        <v>1107</v>
      </c>
      <c r="H545" s="284" t="s">
        <v>1108</v>
      </c>
      <c r="I545" s="314">
        <v>9</v>
      </c>
      <c r="J545" s="285" t="s">
        <v>103</v>
      </c>
      <c r="K545" s="283" t="s">
        <v>32</v>
      </c>
      <c r="L545" s="263" t="s">
        <v>36</v>
      </c>
      <c r="M545" s="125"/>
      <c r="N545" s="137"/>
      <c r="O545" s="137"/>
      <c r="P545" s="137"/>
      <c r="Q545" s="137"/>
      <c r="R545" s="137"/>
      <c r="S545" s="137"/>
      <c r="T545" s="137"/>
      <c r="U545" s="137"/>
      <c r="V545" s="137"/>
      <c r="W545" s="137"/>
      <c r="X545" s="137"/>
      <c r="Y545" s="137"/>
      <c r="Z545" s="137"/>
      <c r="AA545" s="137"/>
      <c r="AB545" s="137"/>
      <c r="AC545" s="137"/>
      <c r="AD545" s="137"/>
      <c r="AE545" s="137"/>
      <c r="AF545" s="137"/>
      <c r="AG545" s="137"/>
      <c r="AH545" s="137"/>
      <c r="AI545" s="48"/>
      <c r="AJ545" s="150">
        <v>9</v>
      </c>
    </row>
    <row r="546" spans="1:36" s="7" customFormat="1" ht="15" hidden="1" customHeight="1" x14ac:dyDescent="0.35">
      <c r="A546" s="263">
        <v>542</v>
      </c>
      <c r="B546" s="281">
        <v>48</v>
      </c>
      <c r="C546" s="273" t="s">
        <v>1044</v>
      </c>
      <c r="D546" s="273" t="s">
        <v>1106</v>
      </c>
      <c r="E546" s="307" t="s">
        <v>1105</v>
      </c>
      <c r="F546" s="283" t="s">
        <v>17</v>
      </c>
      <c r="G546" s="284" t="s">
        <v>1109</v>
      </c>
      <c r="H546" s="284" t="s">
        <v>1110</v>
      </c>
      <c r="I546" s="314">
        <v>4</v>
      </c>
      <c r="J546" s="285" t="s">
        <v>584</v>
      </c>
      <c r="K546" s="283" t="s">
        <v>32</v>
      </c>
      <c r="L546" s="263" t="s">
        <v>36</v>
      </c>
      <c r="M546" s="125"/>
      <c r="N546" s="137"/>
      <c r="O546" s="137"/>
      <c r="P546" s="137"/>
      <c r="Q546" s="137"/>
      <c r="R546" s="137"/>
      <c r="S546" s="137"/>
      <c r="T546" s="137"/>
      <c r="U546" s="137"/>
      <c r="V546" s="137"/>
      <c r="W546" s="137"/>
      <c r="X546" s="137"/>
      <c r="Y546" s="137"/>
      <c r="Z546" s="137"/>
      <c r="AA546" s="137"/>
      <c r="AB546" s="137"/>
      <c r="AC546" s="137"/>
      <c r="AD546" s="137"/>
      <c r="AE546" s="137"/>
      <c r="AF546" s="137"/>
      <c r="AG546" s="137"/>
      <c r="AH546" s="137"/>
      <c r="AI546" s="48"/>
      <c r="AJ546" s="150">
        <v>4</v>
      </c>
    </row>
    <row r="547" spans="1:36" s="7" customFormat="1" ht="15" hidden="1" customHeight="1" x14ac:dyDescent="0.35">
      <c r="A547" s="263">
        <v>543</v>
      </c>
      <c r="B547" s="281">
        <v>48</v>
      </c>
      <c r="C547" s="273" t="s">
        <v>1044</v>
      </c>
      <c r="D547" s="273" t="s">
        <v>1106</v>
      </c>
      <c r="E547" s="307" t="s">
        <v>1105</v>
      </c>
      <c r="F547" s="283" t="s">
        <v>18</v>
      </c>
      <c r="G547" s="284" t="s">
        <v>1111</v>
      </c>
      <c r="H547" s="284" t="s">
        <v>1112</v>
      </c>
      <c r="I547" s="285">
        <v>1</v>
      </c>
      <c r="J547" s="278" t="s">
        <v>31</v>
      </c>
      <c r="K547" s="283" t="s">
        <v>35</v>
      </c>
      <c r="L547" s="263" t="s">
        <v>36</v>
      </c>
      <c r="M547" s="127"/>
      <c r="N547" s="145"/>
      <c r="O547" s="145"/>
      <c r="P547" s="145"/>
      <c r="Q547" s="36"/>
      <c r="R547" s="61"/>
      <c r="S547" s="186"/>
      <c r="T547" s="145"/>
      <c r="U547" s="145"/>
      <c r="V547" s="145"/>
      <c r="W547" s="36"/>
      <c r="X547" s="61"/>
      <c r="Y547" s="186"/>
      <c r="Z547" s="145"/>
      <c r="AA547" s="145"/>
      <c r="AB547" s="145"/>
      <c r="AC547" s="36"/>
      <c r="AD547" s="61"/>
      <c r="AE547" s="186"/>
      <c r="AF547" s="145"/>
      <c r="AG547" s="145"/>
      <c r="AH547" s="145"/>
      <c r="AI547" s="36"/>
      <c r="AJ547" s="61"/>
    </row>
    <row r="548" spans="1:36" s="7" customFormat="1" ht="15" hidden="1" customHeight="1" x14ac:dyDescent="0.35">
      <c r="A548" s="263">
        <v>544</v>
      </c>
      <c r="B548" s="281">
        <v>48</v>
      </c>
      <c r="C548" s="273" t="s">
        <v>1044</v>
      </c>
      <c r="D548" s="273" t="s">
        <v>1106</v>
      </c>
      <c r="E548" s="307" t="s">
        <v>1105</v>
      </c>
      <c r="F548" s="283" t="s">
        <v>19</v>
      </c>
      <c r="G548" s="284" t="s">
        <v>1113</v>
      </c>
      <c r="H548" s="284" t="s">
        <v>1114</v>
      </c>
      <c r="I548" s="285">
        <v>1</v>
      </c>
      <c r="J548" s="278" t="s">
        <v>31</v>
      </c>
      <c r="K548" s="283" t="s">
        <v>35</v>
      </c>
      <c r="L548" s="263" t="s">
        <v>36</v>
      </c>
      <c r="M548" s="127"/>
      <c r="N548" s="145"/>
      <c r="O548" s="145"/>
      <c r="P548" s="145"/>
      <c r="Q548" s="36"/>
      <c r="R548" s="61"/>
      <c r="S548" s="186"/>
      <c r="T548" s="145"/>
      <c r="U548" s="145"/>
      <c r="V548" s="145"/>
      <c r="W548" s="36"/>
      <c r="X548" s="61"/>
      <c r="Y548" s="186"/>
      <c r="Z548" s="145"/>
      <c r="AA548" s="145"/>
      <c r="AB548" s="145"/>
      <c r="AC548" s="36"/>
      <c r="AD548" s="61"/>
      <c r="AE548" s="186"/>
      <c r="AF548" s="145"/>
      <c r="AG548" s="145"/>
      <c r="AH548" s="145"/>
      <c r="AI548" s="36"/>
      <c r="AJ548" s="61"/>
    </row>
    <row r="549" spans="1:36" s="7" customFormat="1" ht="15" hidden="1" customHeight="1" x14ac:dyDescent="0.35">
      <c r="A549" s="263">
        <v>545</v>
      </c>
      <c r="B549" s="281">
        <v>48</v>
      </c>
      <c r="C549" s="273" t="s">
        <v>1044</v>
      </c>
      <c r="D549" s="273" t="s">
        <v>1106</v>
      </c>
      <c r="E549" s="307" t="s">
        <v>1105</v>
      </c>
      <c r="F549" s="283" t="s">
        <v>19</v>
      </c>
      <c r="G549" s="284" t="s">
        <v>1115</v>
      </c>
      <c r="H549" s="284" t="s">
        <v>1116</v>
      </c>
      <c r="I549" s="285">
        <v>1</v>
      </c>
      <c r="J549" s="278" t="s">
        <v>31</v>
      </c>
      <c r="K549" s="283" t="s">
        <v>35</v>
      </c>
      <c r="L549" s="263" t="s">
        <v>36</v>
      </c>
      <c r="M549" s="127"/>
      <c r="N549" s="145"/>
      <c r="O549" s="145"/>
      <c r="P549" s="145"/>
      <c r="Q549" s="36"/>
      <c r="R549" s="61"/>
      <c r="S549" s="186"/>
      <c r="T549" s="145"/>
      <c r="U549" s="145"/>
      <c r="V549" s="145"/>
      <c r="W549" s="36"/>
      <c r="X549" s="61"/>
      <c r="Y549" s="186"/>
      <c r="Z549" s="145"/>
      <c r="AA549" s="145"/>
      <c r="AB549" s="145"/>
      <c r="AC549" s="36"/>
      <c r="AD549" s="61"/>
      <c r="AE549" s="186"/>
      <c r="AF549" s="145"/>
      <c r="AG549" s="145"/>
      <c r="AH549" s="145"/>
      <c r="AI549" s="36"/>
      <c r="AJ549" s="61"/>
    </row>
    <row r="550" spans="1:36" s="7" customFormat="1" ht="15" hidden="1" customHeight="1" x14ac:dyDescent="0.35">
      <c r="A550" s="263">
        <v>546</v>
      </c>
      <c r="B550" s="281">
        <v>48</v>
      </c>
      <c r="C550" s="273" t="s">
        <v>1044</v>
      </c>
      <c r="D550" s="273" t="s">
        <v>1106</v>
      </c>
      <c r="E550" s="307" t="s">
        <v>1105</v>
      </c>
      <c r="F550" s="283" t="s">
        <v>19</v>
      </c>
      <c r="G550" s="284" t="s">
        <v>1117</v>
      </c>
      <c r="H550" s="284" t="s">
        <v>1118</v>
      </c>
      <c r="I550" s="285">
        <v>1</v>
      </c>
      <c r="J550" s="278" t="s">
        <v>31</v>
      </c>
      <c r="K550" s="283" t="s">
        <v>35</v>
      </c>
      <c r="L550" s="263" t="s">
        <v>36</v>
      </c>
      <c r="M550" s="127"/>
      <c r="N550" s="145"/>
      <c r="O550" s="145"/>
      <c r="P550" s="145"/>
      <c r="Q550" s="36"/>
      <c r="R550" s="61"/>
      <c r="S550" s="186"/>
      <c r="T550" s="145"/>
      <c r="U550" s="145"/>
      <c r="V550" s="145"/>
      <c r="W550" s="36"/>
      <c r="X550" s="61"/>
      <c r="Y550" s="186"/>
      <c r="Z550" s="145"/>
      <c r="AA550" s="145"/>
      <c r="AB550" s="145"/>
      <c r="AC550" s="36"/>
      <c r="AD550" s="61"/>
      <c r="AE550" s="186"/>
      <c r="AF550" s="145"/>
      <c r="AG550" s="145"/>
      <c r="AH550" s="145"/>
      <c r="AI550" s="36"/>
      <c r="AJ550" s="61"/>
    </row>
    <row r="551" spans="1:36" s="7" customFormat="1" ht="15" hidden="1" customHeight="1" x14ac:dyDescent="0.35">
      <c r="A551" s="265">
        <v>547</v>
      </c>
      <c r="B551" s="281">
        <v>48</v>
      </c>
      <c r="C551" s="273" t="s">
        <v>1044</v>
      </c>
      <c r="D551" s="273" t="s">
        <v>1106</v>
      </c>
      <c r="E551" s="307" t="s">
        <v>1105</v>
      </c>
      <c r="F551" s="283" t="s">
        <v>19</v>
      </c>
      <c r="G551" s="284" t="s">
        <v>1119</v>
      </c>
      <c r="H551" s="284" t="s">
        <v>1120</v>
      </c>
      <c r="I551" s="285">
        <v>1</v>
      </c>
      <c r="J551" s="278" t="s">
        <v>31</v>
      </c>
      <c r="K551" s="283" t="s">
        <v>35</v>
      </c>
      <c r="L551" s="263" t="s">
        <v>36</v>
      </c>
      <c r="M551" s="127"/>
      <c r="N551" s="145"/>
      <c r="O551" s="145"/>
      <c r="P551" s="145"/>
      <c r="Q551" s="36"/>
      <c r="R551" s="61"/>
      <c r="S551" s="186"/>
      <c r="T551" s="145"/>
      <c r="U551" s="145"/>
      <c r="V551" s="145"/>
      <c r="W551" s="36"/>
      <c r="X551" s="61"/>
      <c r="Y551" s="186"/>
      <c r="Z551" s="145"/>
      <c r="AA551" s="145"/>
      <c r="AB551" s="145"/>
      <c r="AC551" s="36"/>
      <c r="AD551" s="61"/>
      <c r="AE551" s="186"/>
      <c r="AF551" s="145"/>
      <c r="AG551" s="145"/>
      <c r="AH551" s="145"/>
      <c r="AI551" s="36"/>
      <c r="AJ551" s="61"/>
    </row>
    <row r="552" spans="1:36" s="7" customFormat="1" ht="15" hidden="1" customHeight="1" x14ac:dyDescent="0.35">
      <c r="A552" s="263">
        <v>548</v>
      </c>
      <c r="B552" s="281">
        <v>48</v>
      </c>
      <c r="C552" s="273" t="s">
        <v>1044</v>
      </c>
      <c r="D552" s="273" t="s">
        <v>1106</v>
      </c>
      <c r="E552" s="307" t="s">
        <v>1105</v>
      </c>
      <c r="F552" s="283" t="s">
        <v>19</v>
      </c>
      <c r="G552" s="284" t="s">
        <v>1121</v>
      </c>
      <c r="H552" s="284" t="s">
        <v>1122</v>
      </c>
      <c r="I552" s="285">
        <v>1</v>
      </c>
      <c r="J552" s="278" t="s">
        <v>31</v>
      </c>
      <c r="K552" s="283" t="s">
        <v>35</v>
      </c>
      <c r="L552" s="263" t="s">
        <v>36</v>
      </c>
      <c r="M552" s="127"/>
      <c r="N552" s="145"/>
      <c r="O552" s="145"/>
      <c r="P552" s="145"/>
      <c r="Q552" s="36"/>
      <c r="R552" s="61"/>
      <c r="S552" s="186"/>
      <c r="T552" s="145"/>
      <c r="U552" s="145"/>
      <c r="V552" s="145"/>
      <c r="W552" s="36"/>
      <c r="X552" s="61"/>
      <c r="Y552" s="186"/>
      <c r="Z552" s="145"/>
      <c r="AA552" s="145"/>
      <c r="AB552" s="145"/>
      <c r="AC552" s="36"/>
      <c r="AD552" s="61"/>
      <c r="AE552" s="186"/>
      <c r="AF552" s="145"/>
      <c r="AG552" s="145"/>
      <c r="AH552" s="145"/>
      <c r="AI552" s="36"/>
      <c r="AJ552" s="61"/>
    </row>
    <row r="553" spans="1:36" s="7" customFormat="1" ht="15" hidden="1" customHeight="1" x14ac:dyDescent="0.35">
      <c r="A553" s="263">
        <v>549</v>
      </c>
      <c r="B553" s="281">
        <v>48</v>
      </c>
      <c r="C553" s="273" t="s">
        <v>1044</v>
      </c>
      <c r="D553" s="273" t="s">
        <v>1106</v>
      </c>
      <c r="E553" s="307" t="s">
        <v>1105</v>
      </c>
      <c r="F553" s="283" t="s">
        <v>19</v>
      </c>
      <c r="G553" s="284" t="s">
        <v>1123</v>
      </c>
      <c r="H553" s="284" t="s">
        <v>1124</v>
      </c>
      <c r="I553" s="285">
        <v>1</v>
      </c>
      <c r="J553" s="278" t="s">
        <v>31</v>
      </c>
      <c r="K553" s="283" t="s">
        <v>35</v>
      </c>
      <c r="L553" s="263" t="s">
        <v>36</v>
      </c>
      <c r="M553" s="127"/>
      <c r="N553" s="145"/>
      <c r="O553" s="145"/>
      <c r="P553" s="145"/>
      <c r="Q553" s="36"/>
      <c r="R553" s="61"/>
      <c r="S553" s="186"/>
      <c r="T553" s="145"/>
      <c r="U553" s="145"/>
      <c r="V553" s="145"/>
      <c r="W553" s="36"/>
      <c r="X553" s="61"/>
      <c r="Y553" s="186"/>
      <c r="Z553" s="145"/>
      <c r="AA553" s="145"/>
      <c r="AB553" s="145"/>
      <c r="AC553" s="36"/>
      <c r="AD553" s="61"/>
      <c r="AE553" s="186"/>
      <c r="AF553" s="145"/>
      <c r="AG553" s="145"/>
      <c r="AH553" s="145"/>
      <c r="AI553" s="36"/>
      <c r="AJ553" s="61"/>
    </row>
    <row r="554" spans="1:36" s="7" customFormat="1" ht="15" hidden="1" customHeight="1" x14ac:dyDescent="0.35">
      <c r="A554" s="263">
        <v>550</v>
      </c>
      <c r="B554" s="281">
        <v>48</v>
      </c>
      <c r="C554" s="273" t="s">
        <v>1044</v>
      </c>
      <c r="D554" s="273" t="s">
        <v>1106</v>
      </c>
      <c r="E554" s="307" t="s">
        <v>1105</v>
      </c>
      <c r="F554" s="283" t="s">
        <v>19</v>
      </c>
      <c r="G554" s="284" t="s">
        <v>1125</v>
      </c>
      <c r="H554" s="284" t="s">
        <v>1126</v>
      </c>
      <c r="I554" s="285">
        <v>1</v>
      </c>
      <c r="J554" s="278" t="s">
        <v>31</v>
      </c>
      <c r="K554" s="283" t="s">
        <v>35</v>
      </c>
      <c r="L554" s="263" t="s">
        <v>36</v>
      </c>
      <c r="M554" s="127"/>
      <c r="N554" s="145"/>
      <c r="O554" s="145"/>
      <c r="P554" s="145"/>
      <c r="Q554" s="36"/>
      <c r="R554" s="61"/>
      <c r="S554" s="186"/>
      <c r="T554" s="145"/>
      <c r="U554" s="145"/>
      <c r="V554" s="145"/>
      <c r="W554" s="36"/>
      <c r="X554" s="61"/>
      <c r="Y554" s="186"/>
      <c r="Z554" s="145"/>
      <c r="AA554" s="145"/>
      <c r="AB554" s="145"/>
      <c r="AC554" s="36"/>
      <c r="AD554" s="61"/>
      <c r="AE554" s="186"/>
      <c r="AF554" s="145"/>
      <c r="AG554" s="145"/>
      <c r="AH554" s="145"/>
      <c r="AI554" s="36"/>
      <c r="AJ554" s="61"/>
    </row>
    <row r="555" spans="1:36" s="7" customFormat="1" ht="15" hidden="1" customHeight="1" x14ac:dyDescent="0.35">
      <c r="A555" s="263">
        <v>551</v>
      </c>
      <c r="B555" s="281">
        <v>48</v>
      </c>
      <c r="C555" s="273" t="s">
        <v>1044</v>
      </c>
      <c r="D555" s="273" t="s">
        <v>1106</v>
      </c>
      <c r="E555" s="307" t="s">
        <v>1105</v>
      </c>
      <c r="F555" s="283" t="s">
        <v>19</v>
      </c>
      <c r="G555" s="284" t="s">
        <v>1317</v>
      </c>
      <c r="H555" s="284" t="s">
        <v>1127</v>
      </c>
      <c r="I555" s="285">
        <v>1</v>
      </c>
      <c r="J555" s="278" t="s">
        <v>31</v>
      </c>
      <c r="K555" s="283" t="s">
        <v>35</v>
      </c>
      <c r="L555" s="263" t="s">
        <v>36</v>
      </c>
      <c r="M555" s="127"/>
      <c r="N555" s="145"/>
      <c r="O555" s="145"/>
      <c r="P555" s="145"/>
      <c r="Q555" s="36"/>
      <c r="R555" s="61"/>
      <c r="S555" s="186"/>
      <c r="T555" s="145"/>
      <c r="U555" s="145"/>
      <c r="V555" s="145"/>
      <c r="W555" s="36"/>
      <c r="X555" s="61"/>
      <c r="Y555" s="186"/>
      <c r="Z555" s="145"/>
      <c r="AA555" s="145"/>
      <c r="AB555" s="145"/>
      <c r="AC555" s="36"/>
      <c r="AD555" s="61"/>
      <c r="AE555" s="186"/>
      <c r="AF555" s="145"/>
      <c r="AG555" s="145"/>
      <c r="AH555" s="145"/>
      <c r="AI555" s="36"/>
      <c r="AJ555" s="61"/>
    </row>
    <row r="556" spans="1:36" s="7" customFormat="1" ht="15" hidden="1" customHeight="1" x14ac:dyDescent="0.35">
      <c r="A556" s="263">
        <v>552</v>
      </c>
      <c r="B556" s="281">
        <v>48</v>
      </c>
      <c r="C556" s="273" t="s">
        <v>1044</v>
      </c>
      <c r="D556" s="273" t="s">
        <v>1106</v>
      </c>
      <c r="E556" s="307" t="s">
        <v>1105</v>
      </c>
      <c r="F556" s="283" t="s">
        <v>18</v>
      </c>
      <c r="G556" s="284" t="s">
        <v>1128</v>
      </c>
      <c r="H556" s="284" t="s">
        <v>1129</v>
      </c>
      <c r="I556" s="285">
        <v>1</v>
      </c>
      <c r="J556" s="278" t="s">
        <v>31</v>
      </c>
      <c r="K556" s="283" t="s">
        <v>35</v>
      </c>
      <c r="L556" s="263" t="s">
        <v>36</v>
      </c>
      <c r="M556" s="127"/>
      <c r="N556" s="145"/>
      <c r="O556" s="145"/>
      <c r="P556" s="145"/>
      <c r="Q556" s="36"/>
      <c r="R556" s="61"/>
      <c r="S556" s="186"/>
      <c r="T556" s="145"/>
      <c r="U556" s="145"/>
      <c r="V556" s="145"/>
      <c r="W556" s="36"/>
      <c r="X556" s="61"/>
      <c r="Y556" s="186"/>
      <c r="Z556" s="145"/>
      <c r="AA556" s="145"/>
      <c r="AB556" s="145"/>
      <c r="AC556" s="36"/>
      <c r="AD556" s="61"/>
      <c r="AE556" s="186"/>
      <c r="AF556" s="145"/>
      <c r="AG556" s="145"/>
      <c r="AH556" s="145"/>
      <c r="AI556" s="36"/>
      <c r="AJ556" s="61"/>
    </row>
    <row r="557" spans="1:36" s="7" customFormat="1" ht="15" hidden="1" customHeight="1" x14ac:dyDescent="0.35">
      <c r="A557" s="265">
        <v>553</v>
      </c>
      <c r="B557" s="281">
        <v>48</v>
      </c>
      <c r="C557" s="273" t="s">
        <v>1044</v>
      </c>
      <c r="D557" s="273" t="s">
        <v>1106</v>
      </c>
      <c r="E557" s="307" t="s">
        <v>1105</v>
      </c>
      <c r="F557" s="283" t="s">
        <v>19</v>
      </c>
      <c r="G557" s="284" t="s">
        <v>1130</v>
      </c>
      <c r="H557" s="284" t="s">
        <v>1131</v>
      </c>
      <c r="I557" s="285">
        <v>1</v>
      </c>
      <c r="J557" s="278" t="s">
        <v>31</v>
      </c>
      <c r="K557" s="283" t="s">
        <v>35</v>
      </c>
      <c r="L557" s="263" t="s">
        <v>36</v>
      </c>
      <c r="M557" s="127"/>
      <c r="N557" s="145"/>
      <c r="O557" s="145"/>
      <c r="P557" s="145"/>
      <c r="Q557" s="36"/>
      <c r="R557" s="61"/>
      <c r="S557" s="186"/>
      <c r="T557" s="145"/>
      <c r="U557" s="145"/>
      <c r="V557" s="145"/>
      <c r="W557" s="36"/>
      <c r="X557" s="61"/>
      <c r="Y557" s="186"/>
      <c r="Z557" s="145"/>
      <c r="AA557" s="145"/>
      <c r="AB557" s="145"/>
      <c r="AC557" s="36"/>
      <c r="AD557" s="61"/>
      <c r="AE557" s="186"/>
      <c r="AF557" s="145"/>
      <c r="AG557" s="145"/>
      <c r="AH557" s="145"/>
      <c r="AI557" s="36"/>
      <c r="AJ557" s="61"/>
    </row>
    <row r="558" spans="1:36" s="7" customFormat="1" ht="15" hidden="1" customHeight="1" x14ac:dyDescent="0.35">
      <c r="A558" s="263">
        <v>554</v>
      </c>
      <c r="B558" s="281">
        <v>48</v>
      </c>
      <c r="C558" s="273" t="s">
        <v>1044</v>
      </c>
      <c r="D558" s="273" t="s">
        <v>1106</v>
      </c>
      <c r="E558" s="307" t="s">
        <v>1105</v>
      </c>
      <c r="F558" s="283" t="s">
        <v>19</v>
      </c>
      <c r="G558" s="284" t="s">
        <v>1132</v>
      </c>
      <c r="H558" s="284" t="s">
        <v>1133</v>
      </c>
      <c r="I558" s="285">
        <v>1</v>
      </c>
      <c r="J558" s="278" t="s">
        <v>31</v>
      </c>
      <c r="K558" s="283" t="s">
        <v>35</v>
      </c>
      <c r="L558" s="263" t="s">
        <v>36</v>
      </c>
      <c r="M558" s="127"/>
      <c r="N558" s="145"/>
      <c r="O558" s="145"/>
      <c r="P558" s="145"/>
      <c r="Q558" s="36"/>
      <c r="R558" s="61"/>
      <c r="S558" s="186"/>
      <c r="T558" s="145"/>
      <c r="U558" s="145"/>
      <c r="V558" s="145"/>
      <c r="W558" s="36"/>
      <c r="X558" s="61"/>
      <c r="Y558" s="186"/>
      <c r="Z558" s="145"/>
      <c r="AA558" s="145"/>
      <c r="AB558" s="145"/>
      <c r="AC558" s="36"/>
      <c r="AD558" s="61"/>
      <c r="AE558" s="186"/>
      <c r="AF558" s="145"/>
      <c r="AG558" s="145"/>
      <c r="AH558" s="145"/>
      <c r="AI558" s="36"/>
      <c r="AJ558" s="61"/>
    </row>
    <row r="559" spans="1:36" s="7" customFormat="1" ht="15" hidden="1" customHeight="1" x14ac:dyDescent="0.35">
      <c r="A559" s="263">
        <v>555</v>
      </c>
      <c r="B559" s="281">
        <v>49</v>
      </c>
      <c r="C559" s="273" t="s">
        <v>1044</v>
      </c>
      <c r="D559" s="273" t="s">
        <v>1149</v>
      </c>
      <c r="E559" s="307" t="s">
        <v>1150</v>
      </c>
      <c r="F559" s="283" t="s">
        <v>16</v>
      </c>
      <c r="G559" s="284" t="s">
        <v>1134</v>
      </c>
      <c r="H559" s="284" t="s">
        <v>1628</v>
      </c>
      <c r="I559" s="285">
        <v>1</v>
      </c>
      <c r="J559" s="285" t="s">
        <v>1072</v>
      </c>
      <c r="K559" s="283" t="s">
        <v>32</v>
      </c>
      <c r="L559" s="263" t="s">
        <v>36</v>
      </c>
      <c r="M559" s="125"/>
      <c r="N559" s="137"/>
      <c r="O559" s="137"/>
      <c r="P559" s="137"/>
      <c r="Q559" s="137"/>
      <c r="R559" s="137"/>
      <c r="S559" s="137"/>
      <c r="T559" s="137"/>
      <c r="U559" s="137"/>
      <c r="V559" s="137"/>
      <c r="W559" s="137"/>
      <c r="X559" s="137"/>
      <c r="Y559" s="137"/>
      <c r="Z559" s="137"/>
      <c r="AA559" s="137"/>
      <c r="AB559" s="137"/>
      <c r="AC559" s="137"/>
      <c r="AD559" s="137"/>
      <c r="AE559" s="137"/>
      <c r="AF559" s="137"/>
      <c r="AG559" s="137"/>
      <c r="AH559" s="137"/>
      <c r="AI559" s="48"/>
      <c r="AJ559" s="114"/>
    </row>
    <row r="560" spans="1:36" s="7" customFormat="1" ht="15" hidden="1" customHeight="1" x14ac:dyDescent="0.35">
      <c r="A560" s="263">
        <v>556</v>
      </c>
      <c r="B560" s="281">
        <v>49</v>
      </c>
      <c r="C560" s="273" t="s">
        <v>1044</v>
      </c>
      <c r="D560" s="273" t="s">
        <v>1149</v>
      </c>
      <c r="E560" s="307" t="s">
        <v>1150</v>
      </c>
      <c r="F560" s="283" t="s">
        <v>17</v>
      </c>
      <c r="G560" s="284" t="s">
        <v>1135</v>
      </c>
      <c r="H560" s="284" t="s">
        <v>1136</v>
      </c>
      <c r="I560" s="285">
        <v>0.6</v>
      </c>
      <c r="J560" s="278" t="s">
        <v>31</v>
      </c>
      <c r="K560" s="283" t="s">
        <v>32</v>
      </c>
      <c r="L560" s="263" t="s">
        <v>36</v>
      </c>
      <c r="M560" s="125"/>
      <c r="N560" s="137"/>
      <c r="O560" s="137"/>
      <c r="P560" s="137"/>
      <c r="Q560" s="137"/>
      <c r="R560" s="137"/>
      <c r="S560" s="137"/>
      <c r="T560" s="137"/>
      <c r="U560" s="137"/>
      <c r="V560" s="137"/>
      <c r="W560" s="137"/>
      <c r="X560" s="137"/>
      <c r="Y560" s="137"/>
      <c r="Z560" s="137"/>
      <c r="AA560" s="137"/>
      <c r="AB560" s="137"/>
      <c r="AC560" s="137"/>
      <c r="AD560" s="137"/>
      <c r="AE560" s="137"/>
      <c r="AF560" s="137"/>
      <c r="AG560" s="137"/>
      <c r="AH560" s="137"/>
      <c r="AI560" s="48"/>
      <c r="AJ560" s="114"/>
    </row>
    <row r="561" spans="1:36" s="7" customFormat="1" ht="15" hidden="1" customHeight="1" x14ac:dyDescent="0.35">
      <c r="A561" s="263">
        <v>557</v>
      </c>
      <c r="B561" s="281">
        <v>49</v>
      </c>
      <c r="C561" s="273" t="s">
        <v>1044</v>
      </c>
      <c r="D561" s="273" t="s">
        <v>1149</v>
      </c>
      <c r="E561" s="307" t="s">
        <v>1150</v>
      </c>
      <c r="F561" s="283" t="s">
        <v>18</v>
      </c>
      <c r="G561" s="284" t="s">
        <v>1137</v>
      </c>
      <c r="H561" s="284" t="s">
        <v>1138</v>
      </c>
      <c r="I561" s="285">
        <v>1</v>
      </c>
      <c r="J561" s="278" t="s">
        <v>31</v>
      </c>
      <c r="K561" s="283" t="s">
        <v>35</v>
      </c>
      <c r="L561" s="263" t="s">
        <v>36</v>
      </c>
      <c r="M561" s="127"/>
      <c r="N561" s="138"/>
      <c r="O561" s="138"/>
      <c r="P561" s="138"/>
      <c r="Q561" s="48"/>
      <c r="R561" s="116"/>
      <c r="S561" s="187"/>
      <c r="T561" s="138"/>
      <c r="U561" s="138"/>
      <c r="V561" s="138"/>
      <c r="W561" s="48"/>
      <c r="X561" s="116"/>
      <c r="Y561" s="187"/>
      <c r="Z561" s="138"/>
      <c r="AA561" s="138"/>
      <c r="AB561" s="138"/>
      <c r="AC561" s="48"/>
      <c r="AD561" s="116"/>
      <c r="AE561" s="187"/>
      <c r="AF561" s="138"/>
      <c r="AG561" s="138"/>
      <c r="AH561" s="138"/>
      <c r="AI561" s="48"/>
      <c r="AJ561" s="116"/>
    </row>
    <row r="562" spans="1:36" s="7" customFormat="1" ht="15" hidden="1" customHeight="1" x14ac:dyDescent="0.35">
      <c r="A562" s="263">
        <v>558</v>
      </c>
      <c r="B562" s="281">
        <v>49</v>
      </c>
      <c r="C562" s="273" t="s">
        <v>1044</v>
      </c>
      <c r="D562" s="273" t="s">
        <v>1149</v>
      </c>
      <c r="E562" s="307" t="s">
        <v>1150</v>
      </c>
      <c r="F562" s="283" t="s">
        <v>19</v>
      </c>
      <c r="G562" s="284" t="s">
        <v>1139</v>
      </c>
      <c r="H562" s="284" t="s">
        <v>1140</v>
      </c>
      <c r="I562" s="285">
        <v>1</v>
      </c>
      <c r="J562" s="278" t="s">
        <v>31</v>
      </c>
      <c r="K562" s="283" t="s">
        <v>35</v>
      </c>
      <c r="L562" s="263" t="s">
        <v>36</v>
      </c>
      <c r="M562" s="127"/>
      <c r="N562" s="138"/>
      <c r="O562" s="138"/>
      <c r="P562" s="138"/>
      <c r="Q562" s="48"/>
      <c r="R562" s="116"/>
      <c r="S562" s="187"/>
      <c r="T562" s="138"/>
      <c r="U562" s="138"/>
      <c r="V562" s="138"/>
      <c r="W562" s="48"/>
      <c r="X562" s="116"/>
      <c r="Y562" s="187"/>
      <c r="Z562" s="138"/>
      <c r="AA562" s="138"/>
      <c r="AB562" s="138"/>
      <c r="AC562" s="48"/>
      <c r="AD562" s="116"/>
      <c r="AE562" s="187"/>
      <c r="AF562" s="138"/>
      <c r="AG562" s="138"/>
      <c r="AH562" s="138"/>
      <c r="AI562" s="48"/>
      <c r="AJ562" s="116"/>
    </row>
    <row r="563" spans="1:36" s="7" customFormat="1" ht="15" hidden="1" customHeight="1" x14ac:dyDescent="0.35">
      <c r="A563" s="265">
        <v>559</v>
      </c>
      <c r="B563" s="281">
        <v>49</v>
      </c>
      <c r="C563" s="273" t="s">
        <v>1044</v>
      </c>
      <c r="D563" s="273" t="s">
        <v>1149</v>
      </c>
      <c r="E563" s="307" t="s">
        <v>1150</v>
      </c>
      <c r="F563" s="283" t="s">
        <v>19</v>
      </c>
      <c r="G563" s="284" t="s">
        <v>1141</v>
      </c>
      <c r="H563" s="284" t="s">
        <v>1142</v>
      </c>
      <c r="I563" s="285">
        <v>1</v>
      </c>
      <c r="J563" s="278" t="s">
        <v>31</v>
      </c>
      <c r="K563" s="283" t="s">
        <v>35</v>
      </c>
      <c r="L563" s="263" t="s">
        <v>36</v>
      </c>
      <c r="M563" s="127"/>
      <c r="N563" s="138"/>
      <c r="O563" s="138"/>
      <c r="P563" s="138"/>
      <c r="Q563" s="48"/>
      <c r="R563" s="116"/>
      <c r="S563" s="187"/>
      <c r="T563" s="138"/>
      <c r="U563" s="138"/>
      <c r="V563" s="138"/>
      <c r="W563" s="48"/>
      <c r="X563" s="116"/>
      <c r="Y563" s="187"/>
      <c r="Z563" s="138"/>
      <c r="AA563" s="138"/>
      <c r="AB563" s="138"/>
      <c r="AC563" s="48"/>
      <c r="AD563" s="116"/>
      <c r="AE563" s="187"/>
      <c r="AF563" s="138"/>
      <c r="AG563" s="138"/>
      <c r="AH563" s="138"/>
      <c r="AI563" s="48"/>
      <c r="AJ563" s="116"/>
    </row>
    <row r="564" spans="1:36" s="7" customFormat="1" ht="15" hidden="1" customHeight="1" x14ac:dyDescent="0.35">
      <c r="A564" s="263">
        <v>560</v>
      </c>
      <c r="B564" s="281">
        <v>49</v>
      </c>
      <c r="C564" s="273" t="s">
        <v>1044</v>
      </c>
      <c r="D564" s="273" t="s">
        <v>1149</v>
      </c>
      <c r="E564" s="307" t="s">
        <v>1150</v>
      </c>
      <c r="F564" s="283" t="s">
        <v>19</v>
      </c>
      <c r="G564" s="284" t="s">
        <v>1143</v>
      </c>
      <c r="H564" s="284" t="s">
        <v>1629</v>
      </c>
      <c r="I564" s="285">
        <v>1</v>
      </c>
      <c r="J564" s="278" t="s">
        <v>31</v>
      </c>
      <c r="K564" s="283" t="s">
        <v>35</v>
      </c>
      <c r="L564" s="263" t="s">
        <v>36</v>
      </c>
      <c r="M564" s="127"/>
      <c r="N564" s="138"/>
      <c r="O564" s="138"/>
      <c r="P564" s="138"/>
      <c r="Q564" s="48"/>
      <c r="R564" s="116"/>
      <c r="S564" s="187"/>
      <c r="T564" s="138"/>
      <c r="U564" s="138"/>
      <c r="V564" s="138"/>
      <c r="W564" s="48"/>
      <c r="X564" s="116"/>
      <c r="Y564" s="187"/>
      <c r="Z564" s="138"/>
      <c r="AA564" s="138"/>
      <c r="AB564" s="138"/>
      <c r="AC564" s="48"/>
      <c r="AD564" s="116"/>
      <c r="AE564" s="187"/>
      <c r="AF564" s="138"/>
      <c r="AG564" s="138"/>
      <c r="AH564" s="138"/>
      <c r="AI564" s="48"/>
      <c r="AJ564" s="116"/>
    </row>
    <row r="565" spans="1:36" s="7" customFormat="1" ht="15" hidden="1" customHeight="1" x14ac:dyDescent="0.35">
      <c r="A565" s="263">
        <v>561</v>
      </c>
      <c r="B565" s="281">
        <v>49</v>
      </c>
      <c r="C565" s="273" t="s">
        <v>1044</v>
      </c>
      <c r="D565" s="273" t="s">
        <v>1149</v>
      </c>
      <c r="E565" s="307" t="s">
        <v>1150</v>
      </c>
      <c r="F565" s="283" t="s">
        <v>19</v>
      </c>
      <c r="G565" s="284" t="s">
        <v>1144</v>
      </c>
      <c r="H565" s="284" t="s">
        <v>1630</v>
      </c>
      <c r="I565" s="285">
        <v>1</v>
      </c>
      <c r="J565" s="278" t="s">
        <v>31</v>
      </c>
      <c r="K565" s="283" t="s">
        <v>35</v>
      </c>
      <c r="L565" s="263" t="s">
        <v>36</v>
      </c>
      <c r="M565" s="127"/>
      <c r="N565" s="138"/>
      <c r="O565" s="138"/>
      <c r="P565" s="138"/>
      <c r="Q565" s="48"/>
      <c r="R565" s="116"/>
      <c r="S565" s="187"/>
      <c r="T565" s="138"/>
      <c r="U565" s="138"/>
      <c r="V565" s="138"/>
      <c r="W565" s="48"/>
      <c r="X565" s="116"/>
      <c r="Y565" s="187"/>
      <c r="Z565" s="138"/>
      <c r="AA565" s="138"/>
      <c r="AB565" s="138"/>
      <c r="AC565" s="48"/>
      <c r="AD565" s="116"/>
      <c r="AE565" s="187"/>
      <c r="AF565" s="138"/>
      <c r="AG565" s="138"/>
      <c r="AH565" s="138"/>
      <c r="AI565" s="48"/>
      <c r="AJ565" s="116"/>
    </row>
    <row r="566" spans="1:36" s="7" customFormat="1" ht="15" hidden="1" customHeight="1" x14ac:dyDescent="0.35">
      <c r="A566" s="263">
        <v>562</v>
      </c>
      <c r="B566" s="281">
        <v>49</v>
      </c>
      <c r="C566" s="273" t="s">
        <v>1044</v>
      </c>
      <c r="D566" s="273" t="s">
        <v>1149</v>
      </c>
      <c r="E566" s="307" t="s">
        <v>1150</v>
      </c>
      <c r="F566" s="283" t="s">
        <v>18</v>
      </c>
      <c r="G566" s="284" t="s">
        <v>1145</v>
      </c>
      <c r="H566" s="284" t="s">
        <v>1631</v>
      </c>
      <c r="I566" s="285">
        <v>1</v>
      </c>
      <c r="J566" s="278" t="s">
        <v>31</v>
      </c>
      <c r="K566" s="283" t="s">
        <v>35</v>
      </c>
      <c r="L566" s="263" t="s">
        <v>36</v>
      </c>
      <c r="M566" s="127"/>
      <c r="N566" s="138"/>
      <c r="O566" s="138"/>
      <c r="P566" s="138"/>
      <c r="Q566" s="48"/>
      <c r="R566" s="116"/>
      <c r="S566" s="187"/>
      <c r="T566" s="138"/>
      <c r="U566" s="138"/>
      <c r="V566" s="138"/>
      <c r="W566" s="48"/>
      <c r="X566" s="116"/>
      <c r="Y566" s="187"/>
      <c r="Z566" s="138"/>
      <c r="AA566" s="138"/>
      <c r="AB566" s="138"/>
      <c r="AC566" s="48"/>
      <c r="AD566" s="116"/>
      <c r="AE566" s="187"/>
      <c r="AF566" s="138"/>
      <c r="AG566" s="138"/>
      <c r="AH566" s="138"/>
      <c r="AI566" s="48"/>
      <c r="AJ566" s="116"/>
    </row>
    <row r="567" spans="1:36" s="7" customFormat="1" ht="15" hidden="1" customHeight="1" x14ac:dyDescent="0.35">
      <c r="A567" s="263">
        <v>563</v>
      </c>
      <c r="B567" s="281">
        <v>49</v>
      </c>
      <c r="C567" s="273" t="s">
        <v>1044</v>
      </c>
      <c r="D567" s="273" t="s">
        <v>1149</v>
      </c>
      <c r="E567" s="307" t="s">
        <v>1150</v>
      </c>
      <c r="F567" s="283" t="s">
        <v>19</v>
      </c>
      <c r="G567" s="284" t="s">
        <v>1146</v>
      </c>
      <c r="H567" s="284" t="s">
        <v>1632</v>
      </c>
      <c r="I567" s="285">
        <v>0.6</v>
      </c>
      <c r="J567" s="278" t="s">
        <v>31</v>
      </c>
      <c r="K567" s="283" t="s">
        <v>35</v>
      </c>
      <c r="L567" s="263" t="s">
        <v>36</v>
      </c>
      <c r="M567" s="127"/>
      <c r="N567" s="138"/>
      <c r="O567" s="138"/>
      <c r="P567" s="138"/>
      <c r="Q567" s="48"/>
      <c r="R567" s="116"/>
      <c r="S567" s="187"/>
      <c r="T567" s="138"/>
      <c r="U567" s="138"/>
      <c r="V567" s="138"/>
      <c r="W567" s="48"/>
      <c r="X567" s="116"/>
      <c r="Y567" s="187"/>
      <c r="Z567" s="138"/>
      <c r="AA567" s="138"/>
      <c r="AB567" s="138"/>
      <c r="AC567" s="48"/>
      <c r="AD567" s="116"/>
      <c r="AE567" s="187"/>
      <c r="AF567" s="138"/>
      <c r="AG567" s="138"/>
      <c r="AH567" s="138"/>
      <c r="AI567" s="48"/>
      <c r="AJ567" s="116"/>
    </row>
    <row r="568" spans="1:36" s="7" customFormat="1" ht="15" hidden="1" customHeight="1" x14ac:dyDescent="0.35">
      <c r="A568" s="263">
        <v>564</v>
      </c>
      <c r="B568" s="281">
        <v>49</v>
      </c>
      <c r="C568" s="273" t="s">
        <v>1044</v>
      </c>
      <c r="D568" s="273" t="s">
        <v>1149</v>
      </c>
      <c r="E568" s="307" t="s">
        <v>1150</v>
      </c>
      <c r="F568" s="283" t="s">
        <v>19</v>
      </c>
      <c r="G568" s="284" t="s">
        <v>1147</v>
      </c>
      <c r="H568" s="284" t="s">
        <v>1633</v>
      </c>
      <c r="I568" s="285">
        <v>1</v>
      </c>
      <c r="J568" s="278" t="s">
        <v>31</v>
      </c>
      <c r="K568" s="283" t="s">
        <v>35</v>
      </c>
      <c r="L568" s="263" t="s">
        <v>36</v>
      </c>
      <c r="M568" s="127"/>
      <c r="N568" s="138"/>
      <c r="O568" s="138"/>
      <c r="P568" s="138"/>
      <c r="Q568" s="48"/>
      <c r="R568" s="116"/>
      <c r="S568" s="187"/>
      <c r="T568" s="138"/>
      <c r="U568" s="138"/>
      <c r="V568" s="138"/>
      <c r="W568" s="48"/>
      <c r="X568" s="116"/>
      <c r="Y568" s="187"/>
      <c r="Z568" s="138"/>
      <c r="AA568" s="138"/>
      <c r="AB568" s="138"/>
      <c r="AC568" s="48"/>
      <c r="AD568" s="116"/>
      <c r="AE568" s="187"/>
      <c r="AF568" s="138"/>
      <c r="AG568" s="138"/>
      <c r="AH568" s="138"/>
      <c r="AI568" s="48"/>
      <c r="AJ568" s="116"/>
    </row>
    <row r="569" spans="1:36" s="7" customFormat="1" ht="15" hidden="1" customHeight="1" x14ac:dyDescent="0.35">
      <c r="A569" s="265">
        <v>565</v>
      </c>
      <c r="B569" s="281">
        <v>49</v>
      </c>
      <c r="C569" s="273" t="s">
        <v>1044</v>
      </c>
      <c r="D569" s="273" t="s">
        <v>1149</v>
      </c>
      <c r="E569" s="307" t="s">
        <v>1150</v>
      </c>
      <c r="F569" s="283" t="s">
        <v>19</v>
      </c>
      <c r="G569" s="284" t="s">
        <v>1148</v>
      </c>
      <c r="H569" s="284" t="s">
        <v>1634</v>
      </c>
      <c r="I569" s="285">
        <v>1</v>
      </c>
      <c r="J569" s="278" t="s">
        <v>31</v>
      </c>
      <c r="K569" s="283" t="s">
        <v>35</v>
      </c>
      <c r="L569" s="263" t="s">
        <v>36</v>
      </c>
      <c r="M569" s="127"/>
      <c r="N569" s="138"/>
      <c r="O569" s="138"/>
      <c r="P569" s="138"/>
      <c r="Q569" s="48"/>
      <c r="R569" s="116"/>
      <c r="S569" s="187"/>
      <c r="T569" s="138"/>
      <c r="U569" s="138"/>
      <c r="V569" s="138"/>
      <c r="W569" s="48"/>
      <c r="X569" s="116"/>
      <c r="Y569" s="187"/>
      <c r="Z569" s="138"/>
      <c r="AA569" s="138"/>
      <c r="AB569" s="138"/>
      <c r="AC569" s="48"/>
      <c r="AD569" s="116"/>
      <c r="AE569" s="187"/>
      <c r="AF569" s="138"/>
      <c r="AG569" s="138"/>
      <c r="AH569" s="138"/>
      <c r="AI569" s="48"/>
      <c r="AJ569" s="116"/>
    </row>
    <row r="570" spans="1:36" s="7" customFormat="1" ht="15" hidden="1" customHeight="1" x14ac:dyDescent="0.35">
      <c r="A570" s="263">
        <v>566</v>
      </c>
      <c r="B570" s="281">
        <v>50</v>
      </c>
      <c r="C570" s="273" t="s">
        <v>1044</v>
      </c>
      <c r="D570" s="273" t="s">
        <v>1151</v>
      </c>
      <c r="E570" s="307" t="s">
        <v>1152</v>
      </c>
      <c r="F570" s="283" t="s">
        <v>16</v>
      </c>
      <c r="G570" s="284" t="s">
        <v>1153</v>
      </c>
      <c r="H570" s="284" t="s">
        <v>1635</v>
      </c>
      <c r="I570" s="314">
        <v>98</v>
      </c>
      <c r="J570" s="285" t="s">
        <v>584</v>
      </c>
      <c r="K570" s="283" t="s">
        <v>32</v>
      </c>
      <c r="L570" s="263" t="s">
        <v>36</v>
      </c>
      <c r="M570" s="125"/>
      <c r="N570" s="137"/>
      <c r="O570" s="137"/>
      <c r="P570" s="137"/>
      <c r="Q570" s="137"/>
      <c r="R570" s="137"/>
      <c r="S570" s="137"/>
      <c r="T570" s="137"/>
      <c r="U570" s="137"/>
      <c r="V570" s="137"/>
      <c r="W570" s="137"/>
      <c r="X570" s="137"/>
      <c r="Y570" s="137"/>
      <c r="Z570" s="137"/>
      <c r="AA570" s="137"/>
      <c r="AB570" s="137"/>
      <c r="AC570" s="137"/>
      <c r="AD570" s="137"/>
      <c r="AE570" s="137"/>
      <c r="AF570" s="137"/>
      <c r="AG570" s="137"/>
      <c r="AH570" s="137"/>
      <c r="AI570" s="48"/>
      <c r="AJ570" s="156">
        <v>98</v>
      </c>
    </row>
    <row r="571" spans="1:36" s="7" customFormat="1" ht="15" hidden="1" customHeight="1" x14ac:dyDescent="0.35">
      <c r="A571" s="263">
        <v>567</v>
      </c>
      <c r="B571" s="281">
        <v>50</v>
      </c>
      <c r="C571" s="273" t="s">
        <v>1044</v>
      </c>
      <c r="D571" s="273" t="s">
        <v>1151</v>
      </c>
      <c r="E571" s="307" t="s">
        <v>1152</v>
      </c>
      <c r="F571" s="283" t="s">
        <v>17</v>
      </c>
      <c r="G571" s="284" t="s">
        <v>1154</v>
      </c>
      <c r="H571" s="284" t="s">
        <v>1155</v>
      </c>
      <c r="I571" s="285">
        <v>0.98</v>
      </c>
      <c r="J571" s="285" t="s">
        <v>1165</v>
      </c>
      <c r="K571" s="283" t="s">
        <v>32</v>
      </c>
      <c r="L571" s="263" t="s">
        <v>36</v>
      </c>
      <c r="M571" s="125"/>
      <c r="N571" s="137"/>
      <c r="O571" s="137"/>
      <c r="P571" s="137"/>
      <c r="Q571" s="137"/>
      <c r="R571" s="137"/>
      <c r="S571" s="137"/>
      <c r="T571" s="137"/>
      <c r="U571" s="137"/>
      <c r="V571" s="137"/>
      <c r="W571" s="137"/>
      <c r="X571" s="137"/>
      <c r="Y571" s="137"/>
      <c r="Z571" s="137"/>
      <c r="AA571" s="137"/>
      <c r="AB571" s="137"/>
      <c r="AC571" s="137"/>
      <c r="AD571" s="137"/>
      <c r="AE571" s="137"/>
      <c r="AF571" s="137"/>
      <c r="AG571" s="137"/>
      <c r="AH571" s="137"/>
      <c r="AI571" s="48"/>
      <c r="AJ571" s="114"/>
    </row>
    <row r="572" spans="1:36" s="7" customFormat="1" ht="15" hidden="1" customHeight="1" x14ac:dyDescent="0.35">
      <c r="A572" s="263">
        <v>568</v>
      </c>
      <c r="B572" s="281">
        <v>50</v>
      </c>
      <c r="C572" s="273" t="s">
        <v>1044</v>
      </c>
      <c r="D572" s="273" t="s">
        <v>1151</v>
      </c>
      <c r="E572" s="307" t="s">
        <v>1152</v>
      </c>
      <c r="F572" s="283" t="s">
        <v>18</v>
      </c>
      <c r="G572" s="284" t="s">
        <v>1156</v>
      </c>
      <c r="H572" s="284" t="s">
        <v>1157</v>
      </c>
      <c r="I572" s="285">
        <v>1</v>
      </c>
      <c r="J572" s="278" t="s">
        <v>31</v>
      </c>
      <c r="K572" s="283" t="s">
        <v>35</v>
      </c>
      <c r="L572" s="263" t="s">
        <v>36</v>
      </c>
      <c r="M572" s="127"/>
      <c r="N572" s="138"/>
      <c r="O572" s="138"/>
      <c r="P572" s="138"/>
      <c r="Q572" s="48"/>
      <c r="R572" s="74"/>
      <c r="S572" s="138"/>
      <c r="T572" s="138"/>
      <c r="U572" s="138"/>
      <c r="V572" s="138"/>
      <c r="W572" s="48"/>
      <c r="X572" s="74"/>
      <c r="Y572" s="138"/>
      <c r="Z572" s="138"/>
      <c r="AA572" s="138"/>
      <c r="AB572" s="138"/>
      <c r="AC572" s="48"/>
      <c r="AD572" s="74"/>
      <c r="AE572" s="138"/>
      <c r="AF572" s="138"/>
      <c r="AG572" s="138"/>
      <c r="AH572" s="138"/>
      <c r="AI572" s="48"/>
      <c r="AJ572" s="74"/>
    </row>
    <row r="573" spans="1:36" s="7" customFormat="1" ht="15" hidden="1" customHeight="1" x14ac:dyDescent="0.35">
      <c r="A573" s="263">
        <v>569</v>
      </c>
      <c r="B573" s="281">
        <v>50</v>
      </c>
      <c r="C573" s="273" t="s">
        <v>1044</v>
      </c>
      <c r="D573" s="273" t="s">
        <v>1151</v>
      </c>
      <c r="E573" s="307" t="s">
        <v>1152</v>
      </c>
      <c r="F573" s="283" t="s">
        <v>19</v>
      </c>
      <c r="G573" s="284" t="s">
        <v>1158</v>
      </c>
      <c r="H573" s="284" t="s">
        <v>1159</v>
      </c>
      <c r="I573" s="285">
        <v>1</v>
      </c>
      <c r="J573" s="278" t="s">
        <v>31</v>
      </c>
      <c r="K573" s="283" t="s">
        <v>35</v>
      </c>
      <c r="L573" s="263" t="s">
        <v>36</v>
      </c>
      <c r="M573" s="127"/>
      <c r="N573" s="138"/>
      <c r="O573" s="138"/>
      <c r="P573" s="138"/>
      <c r="Q573" s="48"/>
      <c r="R573" s="74"/>
      <c r="S573" s="138"/>
      <c r="T573" s="138"/>
      <c r="U573" s="138"/>
      <c r="V573" s="138"/>
      <c r="W573" s="48"/>
      <c r="X573" s="74"/>
      <c r="Y573" s="138"/>
      <c r="Z573" s="138"/>
      <c r="AA573" s="138"/>
      <c r="AB573" s="138"/>
      <c r="AC573" s="48"/>
      <c r="AD573" s="74"/>
      <c r="AE573" s="138"/>
      <c r="AF573" s="138"/>
      <c r="AG573" s="138"/>
      <c r="AH573" s="138"/>
      <c r="AI573" s="48"/>
      <c r="AJ573" s="74"/>
    </row>
    <row r="574" spans="1:36" s="7" customFormat="1" ht="15" hidden="1" customHeight="1" x14ac:dyDescent="0.35">
      <c r="A574" s="263">
        <v>570</v>
      </c>
      <c r="B574" s="281">
        <v>50</v>
      </c>
      <c r="C574" s="273" t="s">
        <v>1044</v>
      </c>
      <c r="D574" s="273" t="s">
        <v>1151</v>
      </c>
      <c r="E574" s="307" t="s">
        <v>1152</v>
      </c>
      <c r="F574" s="283" t="s">
        <v>19</v>
      </c>
      <c r="G574" s="284" t="s">
        <v>1160</v>
      </c>
      <c r="H574" s="284" t="s">
        <v>1161</v>
      </c>
      <c r="I574" s="285">
        <v>1</v>
      </c>
      <c r="J574" s="278" t="s">
        <v>31</v>
      </c>
      <c r="K574" s="283" t="s">
        <v>35</v>
      </c>
      <c r="L574" s="263" t="s">
        <v>36</v>
      </c>
      <c r="M574" s="127"/>
      <c r="N574" s="138"/>
      <c r="O574" s="138"/>
      <c r="P574" s="138"/>
      <c r="Q574" s="48"/>
      <c r="R574" s="74"/>
      <c r="S574" s="138"/>
      <c r="T574" s="138"/>
      <c r="U574" s="138"/>
      <c r="V574" s="138"/>
      <c r="W574" s="48"/>
      <c r="X574" s="74"/>
      <c r="Y574" s="138"/>
      <c r="Z574" s="138"/>
      <c r="AA574" s="138"/>
      <c r="AB574" s="138"/>
      <c r="AC574" s="48"/>
      <c r="AD574" s="74"/>
      <c r="AE574" s="138"/>
      <c r="AF574" s="138"/>
      <c r="AG574" s="138"/>
      <c r="AH574" s="138"/>
      <c r="AI574" s="48"/>
      <c r="AJ574" s="74"/>
    </row>
    <row r="575" spans="1:36" s="7" customFormat="1" ht="15" hidden="1" customHeight="1" x14ac:dyDescent="0.35">
      <c r="A575" s="265">
        <v>571</v>
      </c>
      <c r="B575" s="281">
        <v>50</v>
      </c>
      <c r="C575" s="273" t="s">
        <v>1044</v>
      </c>
      <c r="D575" s="273" t="s">
        <v>1151</v>
      </c>
      <c r="E575" s="307" t="s">
        <v>1152</v>
      </c>
      <c r="F575" s="283" t="s">
        <v>18</v>
      </c>
      <c r="G575" s="284" t="s">
        <v>1162</v>
      </c>
      <c r="H575" s="284" t="s">
        <v>1163</v>
      </c>
      <c r="I575" s="285">
        <v>0.95</v>
      </c>
      <c r="J575" s="278" t="s">
        <v>31</v>
      </c>
      <c r="K575" s="283" t="s">
        <v>35</v>
      </c>
      <c r="L575" s="263" t="s">
        <v>36</v>
      </c>
      <c r="M575" s="127"/>
      <c r="N575" s="138"/>
      <c r="O575" s="138"/>
      <c r="P575" s="138"/>
      <c r="Q575" s="48"/>
      <c r="R575" s="117"/>
      <c r="S575" s="188"/>
      <c r="T575" s="138"/>
      <c r="U575" s="138"/>
      <c r="V575" s="138"/>
      <c r="W575" s="48"/>
      <c r="X575" s="117"/>
      <c r="Y575" s="188"/>
      <c r="Z575" s="138"/>
      <c r="AA575" s="138"/>
      <c r="AB575" s="138"/>
      <c r="AC575" s="48"/>
      <c r="AD575" s="117"/>
      <c r="AE575" s="188"/>
      <c r="AF575" s="138"/>
      <c r="AG575" s="138"/>
      <c r="AH575" s="138"/>
      <c r="AI575" s="48"/>
      <c r="AJ575" s="117"/>
    </row>
    <row r="576" spans="1:36" s="7" customFormat="1" ht="15" hidden="1" customHeight="1" x14ac:dyDescent="0.35">
      <c r="A576" s="263">
        <v>572</v>
      </c>
      <c r="B576" s="281">
        <v>50</v>
      </c>
      <c r="C576" s="273" t="s">
        <v>1044</v>
      </c>
      <c r="D576" s="273" t="s">
        <v>1151</v>
      </c>
      <c r="E576" s="307" t="s">
        <v>1152</v>
      </c>
      <c r="F576" s="283" t="s">
        <v>19</v>
      </c>
      <c r="G576" s="284" t="s">
        <v>1164</v>
      </c>
      <c r="H576" s="284" t="s">
        <v>1636</v>
      </c>
      <c r="I576" s="285">
        <v>0.95</v>
      </c>
      <c r="J576" s="278" t="s">
        <v>31</v>
      </c>
      <c r="K576" s="283" t="s">
        <v>35</v>
      </c>
      <c r="L576" s="263" t="s">
        <v>36</v>
      </c>
      <c r="M576" s="127"/>
      <c r="N576" s="138"/>
      <c r="O576" s="138"/>
      <c r="P576" s="138"/>
      <c r="Q576" s="48"/>
      <c r="R576" s="74"/>
      <c r="S576" s="138"/>
      <c r="T576" s="138"/>
      <c r="U576" s="138"/>
      <c r="V576" s="138"/>
      <c r="W576" s="48"/>
      <c r="X576" s="74"/>
      <c r="Y576" s="138"/>
      <c r="Z576" s="138"/>
      <c r="AA576" s="138"/>
      <c r="AB576" s="138"/>
      <c r="AC576" s="48"/>
      <c r="AD576" s="74"/>
      <c r="AE576" s="138"/>
      <c r="AF576" s="138"/>
      <c r="AG576" s="138"/>
      <c r="AH576" s="138"/>
      <c r="AI576" s="48"/>
      <c r="AJ576" s="74"/>
    </row>
    <row r="577" spans="1:36" s="7" customFormat="1" ht="15" hidden="1" customHeight="1" x14ac:dyDescent="0.35">
      <c r="A577" s="263">
        <v>573</v>
      </c>
      <c r="B577" s="281">
        <v>51</v>
      </c>
      <c r="C577" s="273" t="s">
        <v>1167</v>
      </c>
      <c r="D577" s="273" t="s">
        <v>1166</v>
      </c>
      <c r="E577" s="307" t="s">
        <v>1168</v>
      </c>
      <c r="F577" s="283" t="s">
        <v>16</v>
      </c>
      <c r="G577" s="284" t="s">
        <v>1169</v>
      </c>
      <c r="H577" s="284" t="s">
        <v>1170</v>
      </c>
      <c r="I577" s="285">
        <v>1</v>
      </c>
      <c r="J577" s="278" t="s">
        <v>31</v>
      </c>
      <c r="K577" s="283" t="s">
        <v>33</v>
      </c>
      <c r="L577" s="263" t="s">
        <v>36</v>
      </c>
      <c r="M577" s="127"/>
      <c r="N577" s="138"/>
      <c r="O577" s="138"/>
      <c r="P577" s="138"/>
      <c r="Q577" s="138"/>
      <c r="R577" s="138"/>
      <c r="S577" s="138"/>
      <c r="T577" s="138"/>
      <c r="U577" s="138"/>
      <c r="V577" s="138"/>
      <c r="W577" s="48"/>
      <c r="X577" s="36"/>
      <c r="Y577" s="138"/>
      <c r="Z577" s="138"/>
      <c r="AA577" s="138"/>
      <c r="AB577" s="138"/>
      <c r="AC577" s="138"/>
      <c r="AD577" s="138"/>
      <c r="AE577" s="138"/>
      <c r="AF577" s="138"/>
      <c r="AG577" s="138"/>
      <c r="AH577" s="138"/>
      <c r="AI577" s="48"/>
      <c r="AJ577" s="36"/>
    </row>
    <row r="578" spans="1:36" s="7" customFormat="1" ht="15" hidden="1" customHeight="1" x14ac:dyDescent="0.35">
      <c r="A578" s="263">
        <v>574</v>
      </c>
      <c r="B578" s="281">
        <v>51</v>
      </c>
      <c r="C578" s="273" t="s">
        <v>1167</v>
      </c>
      <c r="D578" s="273" t="s">
        <v>1166</v>
      </c>
      <c r="E578" s="307" t="s">
        <v>1168</v>
      </c>
      <c r="F578" s="283" t="s">
        <v>17</v>
      </c>
      <c r="G578" s="284" t="s">
        <v>1171</v>
      </c>
      <c r="H578" s="284" t="s">
        <v>1172</v>
      </c>
      <c r="I578" s="285">
        <v>1</v>
      </c>
      <c r="J578" s="278" t="s">
        <v>31</v>
      </c>
      <c r="K578" s="283" t="s">
        <v>33</v>
      </c>
      <c r="L578" s="263" t="s">
        <v>36</v>
      </c>
      <c r="M578" s="127"/>
      <c r="N578" s="138"/>
      <c r="O578" s="138"/>
      <c r="P578" s="138"/>
      <c r="Q578" s="138"/>
      <c r="R578" s="138"/>
      <c r="S578" s="138"/>
      <c r="T578" s="138"/>
      <c r="U578" s="138"/>
      <c r="V578" s="138"/>
      <c r="W578" s="48"/>
      <c r="X578" s="36"/>
      <c r="Y578" s="138"/>
      <c r="Z578" s="138"/>
      <c r="AA578" s="138"/>
      <c r="AB578" s="138"/>
      <c r="AC578" s="138"/>
      <c r="AD578" s="138"/>
      <c r="AE578" s="138"/>
      <c r="AF578" s="138"/>
      <c r="AG578" s="138"/>
      <c r="AH578" s="138"/>
      <c r="AI578" s="48"/>
      <c r="AJ578" s="36"/>
    </row>
    <row r="579" spans="1:36" s="7" customFormat="1" ht="15" hidden="1" customHeight="1" x14ac:dyDescent="0.35">
      <c r="A579" s="263">
        <v>575</v>
      </c>
      <c r="B579" s="281">
        <v>51</v>
      </c>
      <c r="C579" s="273" t="s">
        <v>1167</v>
      </c>
      <c r="D579" s="273" t="s">
        <v>1166</v>
      </c>
      <c r="E579" s="307" t="s">
        <v>1168</v>
      </c>
      <c r="F579" s="283" t="s">
        <v>18</v>
      </c>
      <c r="G579" s="284" t="s">
        <v>1173</v>
      </c>
      <c r="H579" s="284" t="s">
        <v>1174</v>
      </c>
      <c r="I579" s="285">
        <v>1</v>
      </c>
      <c r="J579" s="278" t="s">
        <v>31</v>
      </c>
      <c r="K579" s="283" t="s">
        <v>34</v>
      </c>
      <c r="L579" s="263" t="s">
        <v>36</v>
      </c>
      <c r="M579" s="47"/>
      <c r="N579" s="20"/>
      <c r="O579" s="48"/>
      <c r="P579" s="20"/>
      <c r="Q579" s="48"/>
      <c r="R579" s="20"/>
      <c r="S579" s="48"/>
      <c r="T579" s="20"/>
      <c r="U579" s="48"/>
      <c r="V579" s="20"/>
      <c r="W579" s="48"/>
      <c r="X579" s="20"/>
      <c r="Y579" s="48"/>
      <c r="Z579" s="20"/>
      <c r="AA579" s="48"/>
      <c r="AB579" s="20"/>
      <c r="AC579" s="48"/>
      <c r="AD579" s="20"/>
      <c r="AE579" s="48"/>
      <c r="AF579" s="20"/>
      <c r="AG579" s="48"/>
      <c r="AH579" s="20"/>
      <c r="AI579" s="48"/>
      <c r="AJ579" s="20"/>
    </row>
    <row r="580" spans="1:36" s="7" customFormat="1" ht="15" hidden="1" customHeight="1" x14ac:dyDescent="0.35">
      <c r="A580" s="263">
        <v>576</v>
      </c>
      <c r="B580" s="281">
        <v>51</v>
      </c>
      <c r="C580" s="273" t="s">
        <v>1167</v>
      </c>
      <c r="D580" s="273" t="s">
        <v>1166</v>
      </c>
      <c r="E580" s="307" t="s">
        <v>1168</v>
      </c>
      <c r="F580" s="283" t="s">
        <v>19</v>
      </c>
      <c r="G580" s="284" t="s">
        <v>1175</v>
      </c>
      <c r="H580" s="284" t="s">
        <v>1176</v>
      </c>
      <c r="I580" s="285">
        <v>1</v>
      </c>
      <c r="J580" s="278" t="s">
        <v>31</v>
      </c>
      <c r="K580" s="283" t="s">
        <v>35</v>
      </c>
      <c r="L580" s="263" t="s">
        <v>36</v>
      </c>
      <c r="M580" s="127"/>
      <c r="N580" s="138"/>
      <c r="O580" s="138"/>
      <c r="P580" s="138"/>
      <c r="Q580" s="48"/>
      <c r="R580" s="20"/>
      <c r="S580" s="138"/>
      <c r="T580" s="138"/>
      <c r="U580" s="138"/>
      <c r="V580" s="138"/>
      <c r="W580" s="48"/>
      <c r="X580" s="20"/>
      <c r="Y580" s="138"/>
      <c r="Z580" s="138"/>
      <c r="AA580" s="138"/>
      <c r="AB580" s="138"/>
      <c r="AC580" s="48"/>
      <c r="AD580" s="20"/>
      <c r="AE580" s="138"/>
      <c r="AF580" s="138"/>
      <c r="AG580" s="138"/>
      <c r="AH580" s="138"/>
      <c r="AI580" s="48"/>
      <c r="AJ580" s="20"/>
    </row>
    <row r="581" spans="1:36" s="7" customFormat="1" ht="15" hidden="1" customHeight="1" x14ac:dyDescent="0.35">
      <c r="A581" s="265">
        <v>577</v>
      </c>
      <c r="B581" s="281">
        <v>51</v>
      </c>
      <c r="C581" s="273" t="s">
        <v>1167</v>
      </c>
      <c r="D581" s="273" t="s">
        <v>1166</v>
      </c>
      <c r="E581" s="307" t="s">
        <v>1168</v>
      </c>
      <c r="F581" s="283" t="s">
        <v>19</v>
      </c>
      <c r="G581" s="284" t="s">
        <v>1177</v>
      </c>
      <c r="H581" s="284" t="s">
        <v>1178</v>
      </c>
      <c r="I581" s="285">
        <v>1</v>
      </c>
      <c r="J581" s="278" t="s">
        <v>31</v>
      </c>
      <c r="K581" s="283" t="s">
        <v>34</v>
      </c>
      <c r="L581" s="263" t="s">
        <v>36</v>
      </c>
      <c r="M581" s="47"/>
      <c r="N581" s="20"/>
      <c r="O581" s="48"/>
      <c r="P581" s="20"/>
      <c r="Q581" s="48"/>
      <c r="R581" s="20"/>
      <c r="S581" s="48"/>
      <c r="T581" s="20"/>
      <c r="U581" s="48"/>
      <c r="V581" s="20"/>
      <c r="W581" s="48"/>
      <c r="X581" s="20"/>
      <c r="Y581" s="48"/>
      <c r="Z581" s="20"/>
      <c r="AA581" s="48"/>
      <c r="AB581" s="20"/>
      <c r="AC581" s="48"/>
      <c r="AD581" s="20"/>
      <c r="AE581" s="48"/>
      <c r="AF581" s="20"/>
      <c r="AG581" s="48"/>
      <c r="AH581" s="20"/>
      <c r="AI581" s="48"/>
      <c r="AJ581" s="20"/>
    </row>
    <row r="582" spans="1:36" s="7" customFormat="1" ht="15" hidden="1" customHeight="1" x14ac:dyDescent="0.35">
      <c r="A582" s="263">
        <v>578</v>
      </c>
      <c r="B582" s="281">
        <v>51</v>
      </c>
      <c r="C582" s="273" t="s">
        <v>1167</v>
      </c>
      <c r="D582" s="273" t="s">
        <v>1166</v>
      </c>
      <c r="E582" s="307" t="s">
        <v>1168</v>
      </c>
      <c r="F582" s="283" t="s">
        <v>18</v>
      </c>
      <c r="G582" s="284" t="s">
        <v>1179</v>
      </c>
      <c r="H582" s="284" t="s">
        <v>1180</v>
      </c>
      <c r="I582" s="285">
        <v>1</v>
      </c>
      <c r="J582" s="278" t="s">
        <v>31</v>
      </c>
      <c r="K582" s="283" t="s">
        <v>34</v>
      </c>
      <c r="L582" s="263" t="s">
        <v>36</v>
      </c>
      <c r="M582" s="47"/>
      <c r="N582" s="20"/>
      <c r="O582" s="48"/>
      <c r="P582" s="20"/>
      <c r="Q582" s="48"/>
      <c r="R582" s="20"/>
      <c r="S582" s="48"/>
      <c r="T582" s="20"/>
      <c r="U582" s="48"/>
      <c r="V582" s="20"/>
      <c r="W582" s="48"/>
      <c r="X582" s="20"/>
      <c r="Y582" s="48"/>
      <c r="Z582" s="20"/>
      <c r="AA582" s="48"/>
      <c r="AB582" s="20"/>
      <c r="AC582" s="48"/>
      <c r="AD582" s="20"/>
      <c r="AE582" s="48"/>
      <c r="AF582" s="20"/>
      <c r="AG582" s="48"/>
      <c r="AH582" s="20"/>
      <c r="AI582" s="48"/>
      <c r="AJ582" s="20"/>
    </row>
    <row r="583" spans="1:36" s="7" customFormat="1" ht="15" hidden="1" customHeight="1" x14ac:dyDescent="0.35">
      <c r="A583" s="263">
        <v>579</v>
      </c>
      <c r="B583" s="281">
        <v>51</v>
      </c>
      <c r="C583" s="273" t="s">
        <v>1167</v>
      </c>
      <c r="D583" s="273" t="s">
        <v>1166</v>
      </c>
      <c r="E583" s="307" t="s">
        <v>1168</v>
      </c>
      <c r="F583" s="283" t="s">
        <v>19</v>
      </c>
      <c r="G583" s="284" t="s">
        <v>1181</v>
      </c>
      <c r="H583" s="284" t="s">
        <v>1182</v>
      </c>
      <c r="I583" s="285">
        <v>1</v>
      </c>
      <c r="J583" s="278" t="s">
        <v>31</v>
      </c>
      <c r="K583" s="283" t="s">
        <v>35</v>
      </c>
      <c r="L583" s="263" t="s">
        <v>36</v>
      </c>
      <c r="M583" s="127"/>
      <c r="N583" s="138"/>
      <c r="O583" s="138"/>
      <c r="P583" s="138"/>
      <c r="Q583" s="48"/>
      <c r="R583" s="20"/>
      <c r="S583" s="138"/>
      <c r="T583" s="138"/>
      <c r="U583" s="138"/>
      <c r="V583" s="138"/>
      <c r="W583" s="48"/>
      <c r="X583" s="20"/>
      <c r="Y583" s="138"/>
      <c r="Z583" s="138"/>
      <c r="AA583" s="138"/>
      <c r="AB583" s="138"/>
      <c r="AC583" s="48"/>
      <c r="AD583" s="20"/>
      <c r="AE583" s="138"/>
      <c r="AF583" s="138"/>
      <c r="AG583" s="138"/>
      <c r="AH583" s="138"/>
      <c r="AI583" s="48"/>
      <c r="AJ583" s="20"/>
    </row>
    <row r="584" spans="1:36" s="7" customFormat="1" ht="15" hidden="1" customHeight="1" x14ac:dyDescent="0.35">
      <c r="A584" s="263">
        <v>580</v>
      </c>
      <c r="B584" s="281">
        <v>51</v>
      </c>
      <c r="C584" s="273" t="s">
        <v>1167</v>
      </c>
      <c r="D584" s="273" t="s">
        <v>1166</v>
      </c>
      <c r="E584" s="307" t="s">
        <v>1168</v>
      </c>
      <c r="F584" s="283" t="s">
        <v>19</v>
      </c>
      <c r="G584" s="284" t="s">
        <v>1183</v>
      </c>
      <c r="H584" s="284" t="s">
        <v>1184</v>
      </c>
      <c r="I584" s="285">
        <v>1</v>
      </c>
      <c r="J584" s="278" t="s">
        <v>31</v>
      </c>
      <c r="K584" s="283" t="s">
        <v>290</v>
      </c>
      <c r="L584" s="263" t="s">
        <v>36</v>
      </c>
      <c r="M584" s="127"/>
      <c r="N584" s="138"/>
      <c r="O584" s="74"/>
      <c r="P584" s="114"/>
      <c r="Q584" s="138"/>
      <c r="R584" s="138"/>
      <c r="S584" s="74"/>
      <c r="T584" s="114"/>
      <c r="U584" s="138"/>
      <c r="V584" s="138"/>
      <c r="W584" s="74"/>
      <c r="X584" s="114"/>
      <c r="Y584" s="138"/>
      <c r="Z584" s="138"/>
      <c r="AA584" s="74"/>
      <c r="AB584" s="114"/>
      <c r="AC584" s="138"/>
      <c r="AD584" s="138"/>
      <c r="AE584" s="74"/>
      <c r="AF584" s="114"/>
      <c r="AG584" s="138"/>
      <c r="AH584" s="138"/>
      <c r="AI584" s="74"/>
      <c r="AJ584" s="114"/>
    </row>
    <row r="585" spans="1:36" s="7" customFormat="1" ht="15" hidden="1" customHeight="1" x14ac:dyDescent="0.35">
      <c r="A585" s="263">
        <v>581</v>
      </c>
      <c r="B585" s="281">
        <v>51</v>
      </c>
      <c r="C585" s="273" t="s">
        <v>1167</v>
      </c>
      <c r="D585" s="273" t="s">
        <v>1166</v>
      </c>
      <c r="E585" s="307" t="s">
        <v>1168</v>
      </c>
      <c r="F585" s="283" t="s">
        <v>18</v>
      </c>
      <c r="G585" s="284" t="s">
        <v>1185</v>
      </c>
      <c r="H585" s="284" t="s">
        <v>1186</v>
      </c>
      <c r="I585" s="285">
        <v>1</v>
      </c>
      <c r="J585" s="278" t="s">
        <v>31</v>
      </c>
      <c r="K585" s="283" t="s">
        <v>35</v>
      </c>
      <c r="L585" s="263" t="s">
        <v>36</v>
      </c>
      <c r="M585" s="127"/>
      <c r="N585" s="138"/>
      <c r="O585" s="138"/>
      <c r="P585" s="138"/>
      <c r="Q585" s="48"/>
      <c r="R585" s="20"/>
      <c r="S585" s="138"/>
      <c r="T585" s="138"/>
      <c r="U585" s="138"/>
      <c r="V585" s="138"/>
      <c r="W585" s="48"/>
      <c r="X585" s="20"/>
      <c r="Y585" s="138"/>
      <c r="Z585" s="138"/>
      <c r="AA585" s="138"/>
      <c r="AB585" s="138"/>
      <c r="AC585" s="48"/>
      <c r="AD585" s="20"/>
      <c r="AE585" s="138"/>
      <c r="AF585" s="138"/>
      <c r="AG585" s="138"/>
      <c r="AH585" s="138"/>
      <c r="AI585" s="48"/>
      <c r="AJ585" s="20"/>
    </row>
    <row r="586" spans="1:36" s="7" customFormat="1" ht="15" hidden="1" customHeight="1" x14ac:dyDescent="0.35">
      <c r="A586" s="263">
        <v>582</v>
      </c>
      <c r="B586" s="281">
        <v>51</v>
      </c>
      <c r="C586" s="273" t="s">
        <v>1167</v>
      </c>
      <c r="D586" s="273" t="s">
        <v>1166</v>
      </c>
      <c r="E586" s="307" t="s">
        <v>1168</v>
      </c>
      <c r="F586" s="283" t="s">
        <v>19</v>
      </c>
      <c r="G586" s="284" t="s">
        <v>1187</v>
      </c>
      <c r="H586" s="284" t="s">
        <v>1188</v>
      </c>
      <c r="I586" s="285">
        <v>1</v>
      </c>
      <c r="J586" s="278" t="s">
        <v>31</v>
      </c>
      <c r="K586" s="283" t="s">
        <v>35</v>
      </c>
      <c r="L586" s="263" t="s">
        <v>36</v>
      </c>
      <c r="M586" s="127"/>
      <c r="N586" s="138"/>
      <c r="O586" s="138"/>
      <c r="P586" s="138"/>
      <c r="Q586" s="48"/>
      <c r="R586" s="20"/>
      <c r="S586" s="138"/>
      <c r="T586" s="138"/>
      <c r="U586" s="138"/>
      <c r="V586" s="138"/>
      <c r="W586" s="48"/>
      <c r="X586" s="20"/>
      <c r="Y586" s="138"/>
      <c r="Z586" s="138"/>
      <c r="AA586" s="138"/>
      <c r="AB586" s="138"/>
      <c r="AC586" s="48"/>
      <c r="AD586" s="20"/>
      <c r="AE586" s="138"/>
      <c r="AF586" s="138"/>
      <c r="AG586" s="138"/>
      <c r="AH586" s="138"/>
      <c r="AI586" s="48"/>
      <c r="AJ586" s="20"/>
    </row>
    <row r="587" spans="1:36" s="7" customFormat="1" ht="15" hidden="1" customHeight="1" x14ac:dyDescent="0.35">
      <c r="A587" s="265">
        <v>583</v>
      </c>
      <c r="B587" s="281">
        <v>51</v>
      </c>
      <c r="C587" s="273" t="s">
        <v>1167</v>
      </c>
      <c r="D587" s="273" t="s">
        <v>1166</v>
      </c>
      <c r="E587" s="307" t="s">
        <v>1168</v>
      </c>
      <c r="F587" s="283" t="s">
        <v>19</v>
      </c>
      <c r="G587" s="284" t="s">
        <v>1189</v>
      </c>
      <c r="H587" s="284" t="s">
        <v>1190</v>
      </c>
      <c r="I587" s="285">
        <v>1</v>
      </c>
      <c r="J587" s="278" t="s">
        <v>31</v>
      </c>
      <c r="K587" s="283" t="s">
        <v>33</v>
      </c>
      <c r="L587" s="263" t="s">
        <v>36</v>
      </c>
      <c r="M587" s="127"/>
      <c r="N587" s="138"/>
      <c r="O587" s="138"/>
      <c r="P587" s="138"/>
      <c r="Q587" s="138"/>
      <c r="R587" s="138"/>
      <c r="S587" s="138"/>
      <c r="T587" s="138"/>
      <c r="U587" s="138"/>
      <c r="V587" s="138"/>
      <c r="W587" s="48"/>
      <c r="X587" s="36"/>
      <c r="Y587" s="138"/>
      <c r="Z587" s="138"/>
      <c r="AA587" s="138"/>
      <c r="AB587" s="138"/>
      <c r="AC587" s="138"/>
      <c r="AD587" s="138"/>
      <c r="AE587" s="138"/>
      <c r="AF587" s="138"/>
      <c r="AG587" s="138"/>
      <c r="AH587" s="138"/>
      <c r="AI587" s="48"/>
      <c r="AJ587" s="36"/>
    </row>
    <row r="588" spans="1:36" s="7" customFormat="1" ht="15" hidden="1" customHeight="1" x14ac:dyDescent="0.35">
      <c r="A588" s="263">
        <v>584</v>
      </c>
      <c r="B588" s="281">
        <v>52</v>
      </c>
      <c r="C588" s="273" t="s">
        <v>1167</v>
      </c>
      <c r="D588" s="273" t="s">
        <v>1191</v>
      </c>
      <c r="E588" s="307" t="s">
        <v>1192</v>
      </c>
      <c r="F588" s="283" t="s">
        <v>16</v>
      </c>
      <c r="G588" s="284" t="s">
        <v>1193</v>
      </c>
      <c r="H588" s="284" t="s">
        <v>1194</v>
      </c>
      <c r="I588" s="285">
        <v>0.1</v>
      </c>
      <c r="J588" s="285" t="s">
        <v>103</v>
      </c>
      <c r="K588" s="283" t="s">
        <v>32</v>
      </c>
      <c r="L588" s="263" t="s">
        <v>36</v>
      </c>
      <c r="M588" s="126"/>
      <c r="N588" s="145"/>
      <c r="O588" s="145"/>
      <c r="P588" s="145"/>
      <c r="Q588" s="145"/>
      <c r="R588" s="145"/>
      <c r="S588" s="145"/>
      <c r="T588" s="145"/>
      <c r="U588" s="145"/>
      <c r="V588" s="145"/>
      <c r="W588" s="145"/>
      <c r="X588" s="145"/>
      <c r="Y588" s="145"/>
      <c r="Z588" s="145"/>
      <c r="AA588" s="145"/>
      <c r="AB588" s="145"/>
      <c r="AC588" s="145"/>
      <c r="AD588" s="145"/>
      <c r="AE588" s="145"/>
      <c r="AF588" s="145"/>
      <c r="AG588" s="145"/>
      <c r="AH588" s="145"/>
      <c r="AI588" s="48"/>
      <c r="AJ588" s="206">
        <v>0.55110000000000003</v>
      </c>
    </row>
    <row r="589" spans="1:36" s="7" customFormat="1" ht="15" hidden="1" customHeight="1" x14ac:dyDescent="0.35">
      <c r="A589" s="263">
        <v>585</v>
      </c>
      <c r="B589" s="281">
        <v>52</v>
      </c>
      <c r="C589" s="273" t="s">
        <v>1167</v>
      </c>
      <c r="D589" s="273" t="s">
        <v>1191</v>
      </c>
      <c r="E589" s="307" t="s">
        <v>1192</v>
      </c>
      <c r="F589" s="283" t="s">
        <v>17</v>
      </c>
      <c r="G589" s="284" t="s">
        <v>1543</v>
      </c>
      <c r="H589" s="284" t="s">
        <v>1195</v>
      </c>
      <c r="I589" s="285">
        <v>1</v>
      </c>
      <c r="J589" s="278" t="s">
        <v>31</v>
      </c>
      <c r="K589" s="283" t="s">
        <v>34</v>
      </c>
      <c r="L589" s="263" t="s">
        <v>36</v>
      </c>
      <c r="M589" s="133"/>
      <c r="N589" s="148"/>
      <c r="O589" s="148"/>
      <c r="P589" s="148"/>
      <c r="Q589" s="148"/>
      <c r="R589" s="148"/>
      <c r="S589" s="148"/>
      <c r="T589" s="148"/>
      <c r="U589" s="148"/>
      <c r="V589" s="148"/>
      <c r="W589" s="148"/>
      <c r="X589" s="148"/>
      <c r="Y589" s="63"/>
      <c r="Z589" s="200">
        <v>20</v>
      </c>
      <c r="AA589" s="133"/>
      <c r="AB589" s="148"/>
      <c r="AC589" s="148"/>
      <c r="AD589" s="148"/>
      <c r="AE589" s="148"/>
      <c r="AF589" s="148"/>
      <c r="AG589" s="148"/>
      <c r="AH589" s="148"/>
      <c r="AI589" s="48"/>
      <c r="AJ589" s="154">
        <v>20</v>
      </c>
    </row>
    <row r="590" spans="1:36" s="7" customFormat="1" ht="15" hidden="1" customHeight="1" x14ac:dyDescent="0.35">
      <c r="A590" s="263">
        <v>586</v>
      </c>
      <c r="B590" s="281">
        <v>52</v>
      </c>
      <c r="C590" s="273" t="s">
        <v>1167</v>
      </c>
      <c r="D590" s="273" t="s">
        <v>1191</v>
      </c>
      <c r="E590" s="307" t="s">
        <v>1192</v>
      </c>
      <c r="F590" s="283" t="s">
        <v>18</v>
      </c>
      <c r="G590" s="284" t="s">
        <v>1196</v>
      </c>
      <c r="H590" s="284" t="s">
        <v>1197</v>
      </c>
      <c r="I590" s="285">
        <v>1</v>
      </c>
      <c r="J590" s="278" t="s">
        <v>31</v>
      </c>
      <c r="K590" s="283" t="s">
        <v>35</v>
      </c>
      <c r="L590" s="263" t="s">
        <v>36</v>
      </c>
      <c r="M590" s="127"/>
      <c r="N590" s="138"/>
      <c r="O590" s="138"/>
      <c r="P590" s="138"/>
      <c r="Q590" s="48"/>
      <c r="R590" s="154">
        <v>1</v>
      </c>
      <c r="S590" s="127"/>
      <c r="T590" s="138"/>
      <c r="U590" s="138"/>
      <c r="V590" s="138"/>
      <c r="W590" s="48"/>
      <c r="X590" s="154">
        <v>1</v>
      </c>
      <c r="Y590" s="127"/>
      <c r="Z590" s="138"/>
      <c r="AA590" s="138"/>
      <c r="AB590" s="138"/>
      <c r="AC590" s="48"/>
      <c r="AD590" s="154">
        <v>1</v>
      </c>
      <c r="AE590" s="127"/>
      <c r="AF590" s="127"/>
      <c r="AG590" s="127"/>
      <c r="AH590" s="127"/>
      <c r="AI590" s="47"/>
      <c r="AJ590" s="154">
        <v>1</v>
      </c>
    </row>
    <row r="591" spans="1:36" s="7" customFormat="1" ht="15" hidden="1" customHeight="1" x14ac:dyDescent="0.35">
      <c r="A591" s="263">
        <v>587</v>
      </c>
      <c r="B591" s="281">
        <v>52</v>
      </c>
      <c r="C591" s="273" t="s">
        <v>1167</v>
      </c>
      <c r="D591" s="273" t="s">
        <v>1191</v>
      </c>
      <c r="E591" s="307" t="s">
        <v>1192</v>
      </c>
      <c r="F591" s="283" t="s">
        <v>19</v>
      </c>
      <c r="G591" s="284" t="s">
        <v>1198</v>
      </c>
      <c r="H591" s="284" t="s">
        <v>1199</v>
      </c>
      <c r="I591" s="285">
        <v>1</v>
      </c>
      <c r="J591" s="278" t="s">
        <v>31</v>
      </c>
      <c r="K591" s="283" t="s">
        <v>35</v>
      </c>
      <c r="L591" s="263" t="s">
        <v>36</v>
      </c>
      <c r="M591" s="127"/>
      <c r="N591" s="127"/>
      <c r="O591" s="127"/>
      <c r="P591" s="127"/>
      <c r="Q591" s="47"/>
      <c r="R591" s="154">
        <v>2</v>
      </c>
      <c r="S591" s="127"/>
      <c r="T591" s="127"/>
      <c r="U591" s="127"/>
      <c r="V591" s="127"/>
      <c r="W591" s="47"/>
      <c r="X591" s="154">
        <v>2</v>
      </c>
      <c r="Y591" s="127"/>
      <c r="Z591" s="127"/>
      <c r="AA591" s="127"/>
      <c r="AB591" s="127"/>
      <c r="AC591" s="47"/>
      <c r="AD591" s="154">
        <v>2</v>
      </c>
      <c r="AE591" s="127"/>
      <c r="AF591" s="127"/>
      <c r="AG591" s="127"/>
      <c r="AH591" s="127"/>
      <c r="AI591" s="47"/>
      <c r="AJ591" s="154">
        <v>3</v>
      </c>
    </row>
    <row r="592" spans="1:36" s="7" customFormat="1" ht="15" hidden="1" customHeight="1" x14ac:dyDescent="0.35">
      <c r="A592" s="263">
        <v>588</v>
      </c>
      <c r="B592" s="281">
        <v>52</v>
      </c>
      <c r="C592" s="273" t="s">
        <v>1167</v>
      </c>
      <c r="D592" s="273" t="s">
        <v>1191</v>
      </c>
      <c r="E592" s="307" t="s">
        <v>1192</v>
      </c>
      <c r="F592" s="283" t="s">
        <v>19</v>
      </c>
      <c r="G592" s="284" t="s">
        <v>1200</v>
      </c>
      <c r="H592" s="284" t="s">
        <v>1201</v>
      </c>
      <c r="I592" s="285">
        <v>1</v>
      </c>
      <c r="J592" s="278" t="s">
        <v>31</v>
      </c>
      <c r="K592" s="283" t="s">
        <v>35</v>
      </c>
      <c r="L592" s="263" t="s">
        <v>36</v>
      </c>
      <c r="M592" s="127"/>
      <c r="N592" s="138"/>
      <c r="O592" s="138"/>
      <c r="P592" s="138"/>
      <c r="Q592" s="48"/>
      <c r="R592" s="154">
        <v>2</v>
      </c>
      <c r="S592" s="127"/>
      <c r="T592" s="127"/>
      <c r="U592" s="127"/>
      <c r="V592" s="127"/>
      <c r="W592" s="47"/>
      <c r="X592" s="154">
        <v>2</v>
      </c>
      <c r="Y592" s="127"/>
      <c r="Z592" s="127"/>
      <c r="AA592" s="127"/>
      <c r="AB592" s="127"/>
      <c r="AC592" s="47"/>
      <c r="AD592" s="154">
        <v>2</v>
      </c>
      <c r="AE592" s="127"/>
      <c r="AF592" s="127"/>
      <c r="AG592" s="127"/>
      <c r="AH592" s="127"/>
      <c r="AI592" s="47"/>
      <c r="AJ592" s="154">
        <v>3</v>
      </c>
    </row>
    <row r="593" spans="1:36" s="7" customFormat="1" ht="15" hidden="1" customHeight="1" x14ac:dyDescent="0.35">
      <c r="A593" s="265">
        <v>589</v>
      </c>
      <c r="B593" s="281">
        <v>52</v>
      </c>
      <c r="C593" s="273" t="s">
        <v>1167</v>
      </c>
      <c r="D593" s="273" t="s">
        <v>1191</v>
      </c>
      <c r="E593" s="307" t="s">
        <v>1192</v>
      </c>
      <c r="F593" s="283" t="s">
        <v>18</v>
      </c>
      <c r="G593" s="284" t="s">
        <v>1202</v>
      </c>
      <c r="H593" s="284" t="s">
        <v>1544</v>
      </c>
      <c r="I593" s="285">
        <v>1</v>
      </c>
      <c r="J593" s="278" t="s">
        <v>31</v>
      </c>
      <c r="K593" s="283" t="s">
        <v>33</v>
      </c>
      <c r="L593" s="263" t="s">
        <v>36</v>
      </c>
      <c r="M593" s="127"/>
      <c r="N593" s="138"/>
      <c r="O593" s="138"/>
      <c r="P593" s="138"/>
      <c r="Q593" s="138"/>
      <c r="R593" s="127"/>
      <c r="S593" s="127"/>
      <c r="T593" s="127"/>
      <c r="U593" s="127"/>
      <c r="V593" s="127"/>
      <c r="W593" s="47"/>
      <c r="X593" s="154">
        <v>1</v>
      </c>
      <c r="Y593" s="127"/>
      <c r="Z593" s="127"/>
      <c r="AA593" s="127"/>
      <c r="AB593" s="127"/>
      <c r="AC593" s="127"/>
      <c r="AD593" s="127"/>
      <c r="AE593" s="127"/>
      <c r="AF593" s="127"/>
      <c r="AG593" s="127"/>
      <c r="AH593" s="127"/>
      <c r="AI593" s="47"/>
      <c r="AJ593" s="154">
        <v>1</v>
      </c>
    </row>
    <row r="594" spans="1:36" s="7" customFormat="1" ht="15" hidden="1" customHeight="1" x14ac:dyDescent="0.35">
      <c r="A594" s="263">
        <v>590</v>
      </c>
      <c r="B594" s="281">
        <v>52</v>
      </c>
      <c r="C594" s="273" t="s">
        <v>1167</v>
      </c>
      <c r="D594" s="273" t="s">
        <v>1191</v>
      </c>
      <c r="E594" s="307" t="s">
        <v>1192</v>
      </c>
      <c r="F594" s="283" t="s">
        <v>19</v>
      </c>
      <c r="G594" s="284" t="s">
        <v>1203</v>
      </c>
      <c r="H594" s="284" t="s">
        <v>1204</v>
      </c>
      <c r="I594" s="285">
        <v>1</v>
      </c>
      <c r="J594" s="278" t="s">
        <v>31</v>
      </c>
      <c r="K594" s="283" t="s">
        <v>35</v>
      </c>
      <c r="L594" s="263" t="s">
        <v>36</v>
      </c>
      <c r="M594" s="127"/>
      <c r="N594" s="138"/>
      <c r="O594" s="138"/>
      <c r="P594" s="138"/>
      <c r="Q594" s="48"/>
      <c r="R594" s="154">
        <v>3</v>
      </c>
      <c r="S594" s="127"/>
      <c r="T594" s="127"/>
      <c r="U594" s="127"/>
      <c r="V594" s="127"/>
      <c r="W594" s="47"/>
      <c r="X594" s="154">
        <v>4</v>
      </c>
      <c r="Y594" s="127"/>
      <c r="Z594" s="127"/>
      <c r="AA594" s="127"/>
      <c r="AB594" s="127"/>
      <c r="AC594" s="47"/>
      <c r="AD594" s="154">
        <v>4</v>
      </c>
      <c r="AE594" s="127"/>
      <c r="AF594" s="127"/>
      <c r="AG594" s="127"/>
      <c r="AH594" s="127"/>
      <c r="AI594" s="47"/>
      <c r="AJ594" s="154">
        <v>4</v>
      </c>
    </row>
    <row r="595" spans="1:36" s="7" customFormat="1" ht="15" hidden="1" customHeight="1" x14ac:dyDescent="0.35">
      <c r="A595" s="263">
        <v>591</v>
      </c>
      <c r="B595" s="281">
        <v>52</v>
      </c>
      <c r="C595" s="273" t="s">
        <v>1167</v>
      </c>
      <c r="D595" s="273" t="s">
        <v>1191</v>
      </c>
      <c r="E595" s="307" t="s">
        <v>1192</v>
      </c>
      <c r="F595" s="283" t="s">
        <v>19</v>
      </c>
      <c r="G595" s="284" t="s">
        <v>1545</v>
      </c>
      <c r="H595" s="284" t="s">
        <v>1205</v>
      </c>
      <c r="I595" s="285">
        <v>1</v>
      </c>
      <c r="J595" s="278" t="s">
        <v>31</v>
      </c>
      <c r="K595" s="283" t="s">
        <v>35</v>
      </c>
      <c r="L595" s="263" t="s">
        <v>36</v>
      </c>
      <c r="M595" s="127"/>
      <c r="N595" s="138"/>
      <c r="O595" s="138"/>
      <c r="P595" s="138"/>
      <c r="Q595" s="48"/>
      <c r="R595" s="154">
        <v>1</v>
      </c>
      <c r="S595" s="127"/>
      <c r="T595" s="138"/>
      <c r="U595" s="138"/>
      <c r="V595" s="138"/>
      <c r="W595" s="48"/>
      <c r="X595" s="151">
        <v>1</v>
      </c>
      <c r="Y595" s="134"/>
      <c r="Z595" s="127"/>
      <c r="AA595" s="127"/>
      <c r="AB595" s="127"/>
      <c r="AC595" s="47"/>
      <c r="AD595" s="154">
        <v>1</v>
      </c>
      <c r="AE595" s="127"/>
      <c r="AF595" s="127"/>
      <c r="AG595" s="127"/>
      <c r="AH595" s="127"/>
      <c r="AI595" s="47"/>
      <c r="AJ595" s="154">
        <v>1</v>
      </c>
    </row>
    <row r="596" spans="1:36" s="7" customFormat="1" ht="15" hidden="1" customHeight="1" x14ac:dyDescent="0.35">
      <c r="A596" s="263">
        <v>592</v>
      </c>
      <c r="B596" s="281">
        <v>52</v>
      </c>
      <c r="C596" s="273" t="s">
        <v>1167</v>
      </c>
      <c r="D596" s="273" t="s">
        <v>1191</v>
      </c>
      <c r="E596" s="307" t="s">
        <v>1192</v>
      </c>
      <c r="F596" s="283" t="s">
        <v>18</v>
      </c>
      <c r="G596" s="284" t="s">
        <v>1206</v>
      </c>
      <c r="H596" s="284" t="s">
        <v>1207</v>
      </c>
      <c r="I596" s="285">
        <v>0.7</v>
      </c>
      <c r="J596" s="278" t="s">
        <v>31</v>
      </c>
      <c r="K596" s="283" t="s">
        <v>33</v>
      </c>
      <c r="L596" s="263" t="s">
        <v>36</v>
      </c>
      <c r="M596" s="127"/>
      <c r="N596" s="138"/>
      <c r="O596" s="138"/>
      <c r="P596" s="138"/>
      <c r="Q596" s="138"/>
      <c r="R596" s="138"/>
      <c r="S596" s="138"/>
      <c r="T596" s="138"/>
      <c r="U596" s="138"/>
      <c r="V596" s="138"/>
      <c r="W596" s="48"/>
      <c r="X596" s="154">
        <v>3</v>
      </c>
      <c r="Y596" s="127"/>
      <c r="Z596" s="127"/>
      <c r="AA596" s="127"/>
      <c r="AB596" s="127"/>
      <c r="AC596" s="127"/>
      <c r="AD596" s="127"/>
      <c r="AE596" s="127"/>
      <c r="AF596" s="127"/>
      <c r="AG596" s="127"/>
      <c r="AH596" s="127"/>
      <c r="AI596" s="47"/>
      <c r="AJ596" s="154">
        <v>3</v>
      </c>
    </row>
    <row r="597" spans="1:36" s="7" customFormat="1" ht="15" hidden="1" customHeight="1" x14ac:dyDescent="0.35">
      <c r="A597" s="263">
        <v>593</v>
      </c>
      <c r="B597" s="281">
        <v>52</v>
      </c>
      <c r="C597" s="273" t="s">
        <v>1167</v>
      </c>
      <c r="D597" s="273" t="s">
        <v>1191</v>
      </c>
      <c r="E597" s="307" t="s">
        <v>1192</v>
      </c>
      <c r="F597" s="283" t="s">
        <v>19</v>
      </c>
      <c r="G597" s="284" t="s">
        <v>1208</v>
      </c>
      <c r="H597" s="284" t="s">
        <v>1209</v>
      </c>
      <c r="I597" s="285">
        <v>1</v>
      </c>
      <c r="J597" s="278" t="s">
        <v>31</v>
      </c>
      <c r="K597" s="283" t="s">
        <v>33</v>
      </c>
      <c r="L597" s="263" t="s">
        <v>36</v>
      </c>
      <c r="M597" s="127"/>
      <c r="N597" s="138"/>
      <c r="O597" s="138"/>
      <c r="P597" s="138"/>
      <c r="Q597" s="138"/>
      <c r="R597" s="138"/>
      <c r="S597" s="138"/>
      <c r="T597" s="138"/>
      <c r="U597" s="138"/>
      <c r="V597" s="138"/>
      <c r="W597" s="48"/>
      <c r="X597" s="154">
        <v>3</v>
      </c>
      <c r="Y597" s="127"/>
      <c r="Z597" s="127"/>
      <c r="AA597" s="127"/>
      <c r="AB597" s="127"/>
      <c r="AC597" s="127"/>
      <c r="AD597" s="127"/>
      <c r="AE597" s="127"/>
      <c r="AF597" s="127"/>
      <c r="AG597" s="127"/>
      <c r="AH597" s="127"/>
      <c r="AI597" s="47"/>
      <c r="AJ597" s="154">
        <v>3</v>
      </c>
    </row>
    <row r="598" spans="1:36" s="7" customFormat="1" ht="15" hidden="1" customHeight="1" x14ac:dyDescent="0.35">
      <c r="A598" s="263">
        <v>594</v>
      </c>
      <c r="B598" s="281">
        <v>53</v>
      </c>
      <c r="C598" s="273" t="s">
        <v>1167</v>
      </c>
      <c r="D598" s="273" t="s">
        <v>1210</v>
      </c>
      <c r="E598" s="307" t="s">
        <v>1211</v>
      </c>
      <c r="F598" s="283" t="s">
        <v>16</v>
      </c>
      <c r="G598" s="284" t="s">
        <v>1213</v>
      </c>
      <c r="H598" s="284" t="s">
        <v>1214</v>
      </c>
      <c r="I598" s="285">
        <v>1</v>
      </c>
      <c r="J598" s="278" t="s">
        <v>31</v>
      </c>
      <c r="K598" s="283" t="s">
        <v>32</v>
      </c>
      <c r="L598" s="263" t="s">
        <v>36</v>
      </c>
      <c r="M598" s="127"/>
      <c r="N598" s="147"/>
      <c r="O598" s="147"/>
      <c r="P598" s="147"/>
      <c r="Q598" s="147"/>
      <c r="R598" s="147"/>
      <c r="S598" s="147"/>
      <c r="T598" s="147"/>
      <c r="U598" s="147"/>
      <c r="V598" s="147"/>
      <c r="W598" s="147"/>
      <c r="X598" s="147"/>
      <c r="Y598" s="147"/>
      <c r="Z598" s="147"/>
      <c r="AA598" s="147"/>
      <c r="AB598" s="147"/>
      <c r="AC598" s="147"/>
      <c r="AD598" s="147"/>
      <c r="AE598" s="147"/>
      <c r="AF598" s="147"/>
      <c r="AG598" s="66"/>
      <c r="AH598" s="161">
        <v>312</v>
      </c>
      <c r="AI598" s="147"/>
      <c r="AJ598" s="147"/>
    </row>
    <row r="599" spans="1:36" s="7" customFormat="1" ht="15" hidden="1" customHeight="1" x14ac:dyDescent="0.35">
      <c r="A599" s="265">
        <v>595</v>
      </c>
      <c r="B599" s="281">
        <v>53</v>
      </c>
      <c r="C599" s="273" t="s">
        <v>1167</v>
      </c>
      <c r="D599" s="273" t="s">
        <v>1210</v>
      </c>
      <c r="E599" s="307" t="s">
        <v>1211</v>
      </c>
      <c r="F599" s="283" t="s">
        <v>17</v>
      </c>
      <c r="G599" s="284" t="s">
        <v>1215</v>
      </c>
      <c r="H599" s="284" t="s">
        <v>1216</v>
      </c>
      <c r="I599" s="285">
        <v>1</v>
      </c>
      <c r="J599" s="278" t="s">
        <v>31</v>
      </c>
      <c r="K599" s="283" t="s">
        <v>32</v>
      </c>
      <c r="L599" s="263" t="s">
        <v>36</v>
      </c>
      <c r="M599" s="127"/>
      <c r="N599" s="147"/>
      <c r="O599" s="147"/>
      <c r="P599" s="147"/>
      <c r="Q599" s="147"/>
      <c r="R599" s="147"/>
      <c r="S599" s="147"/>
      <c r="T599" s="147"/>
      <c r="U599" s="147"/>
      <c r="V599" s="147"/>
      <c r="W599" s="147"/>
      <c r="X599" s="147"/>
      <c r="Y599" s="147"/>
      <c r="Z599" s="147"/>
      <c r="AA599" s="147"/>
      <c r="AB599" s="147"/>
      <c r="AC599" s="147"/>
      <c r="AD599" s="147"/>
      <c r="AE599" s="147"/>
      <c r="AF599" s="147"/>
      <c r="AG599" s="66"/>
      <c r="AH599" s="161">
        <v>14808</v>
      </c>
      <c r="AI599" s="147"/>
      <c r="AJ599" s="147"/>
    </row>
    <row r="600" spans="1:36" s="7" customFormat="1" ht="15" hidden="1" customHeight="1" x14ac:dyDescent="0.35">
      <c r="A600" s="263">
        <v>596</v>
      </c>
      <c r="B600" s="281">
        <v>53</v>
      </c>
      <c r="C600" s="273" t="s">
        <v>1167</v>
      </c>
      <c r="D600" s="273" t="s">
        <v>1210</v>
      </c>
      <c r="E600" s="307" t="s">
        <v>1211</v>
      </c>
      <c r="F600" s="283" t="s">
        <v>18</v>
      </c>
      <c r="G600" s="284" t="s">
        <v>1638</v>
      </c>
      <c r="H600" s="284" t="s">
        <v>1318</v>
      </c>
      <c r="I600" s="285">
        <v>1</v>
      </c>
      <c r="J600" s="278" t="s">
        <v>31</v>
      </c>
      <c r="K600" s="283" t="s">
        <v>34</v>
      </c>
      <c r="L600" s="263" t="s">
        <v>36</v>
      </c>
      <c r="M600" s="47"/>
      <c r="N600" s="161">
        <v>5</v>
      </c>
      <c r="O600" s="66"/>
      <c r="P600" s="161">
        <v>5</v>
      </c>
      <c r="Q600" s="66"/>
      <c r="R600" s="161">
        <v>3</v>
      </c>
      <c r="S600" s="66"/>
      <c r="T600" s="161">
        <v>3</v>
      </c>
      <c r="U600" s="66"/>
      <c r="V600" s="161">
        <v>3</v>
      </c>
      <c r="W600" s="66"/>
      <c r="X600" s="161">
        <v>7</v>
      </c>
      <c r="Y600" s="66"/>
      <c r="Z600" s="161">
        <v>7</v>
      </c>
      <c r="AA600" s="66"/>
      <c r="AB600" s="161">
        <v>7</v>
      </c>
      <c r="AC600" s="66"/>
      <c r="AD600" s="161">
        <v>7</v>
      </c>
      <c r="AE600" s="66"/>
      <c r="AF600" s="161">
        <v>7</v>
      </c>
      <c r="AG600" s="66"/>
      <c r="AH600" s="161">
        <v>7</v>
      </c>
      <c r="AI600" s="66"/>
      <c r="AJ600" s="161">
        <v>5</v>
      </c>
    </row>
    <row r="601" spans="1:36" s="7" customFormat="1" ht="15" hidden="1" customHeight="1" x14ac:dyDescent="0.35">
      <c r="A601" s="263">
        <v>597</v>
      </c>
      <c r="B601" s="281">
        <v>53</v>
      </c>
      <c r="C601" s="273" t="s">
        <v>1167</v>
      </c>
      <c r="D601" s="273" t="s">
        <v>1210</v>
      </c>
      <c r="E601" s="307" t="s">
        <v>1211</v>
      </c>
      <c r="F601" s="283" t="s">
        <v>19</v>
      </c>
      <c r="G601" s="284" t="s">
        <v>1217</v>
      </c>
      <c r="H601" s="284" t="s">
        <v>1218</v>
      </c>
      <c r="I601" s="285">
        <v>1</v>
      </c>
      <c r="J601" s="278" t="s">
        <v>31</v>
      </c>
      <c r="K601" s="283" t="s">
        <v>34</v>
      </c>
      <c r="L601" s="263" t="s">
        <v>36</v>
      </c>
      <c r="M601" s="47"/>
      <c r="N601" s="154">
        <v>5</v>
      </c>
      <c r="O601" s="47"/>
      <c r="P601" s="154">
        <v>7</v>
      </c>
      <c r="Q601" s="47"/>
      <c r="R601" s="154">
        <v>5</v>
      </c>
      <c r="S601" s="47"/>
      <c r="T601" s="154">
        <v>5</v>
      </c>
      <c r="U601" s="47"/>
      <c r="V601" s="154">
        <v>5</v>
      </c>
      <c r="W601" s="47"/>
      <c r="X601" s="154">
        <v>7</v>
      </c>
      <c r="Y601" s="47"/>
      <c r="Z601" s="161">
        <v>7</v>
      </c>
      <c r="AA601" s="66"/>
      <c r="AB601" s="161">
        <v>7</v>
      </c>
      <c r="AC601" s="66"/>
      <c r="AD601" s="161">
        <v>7</v>
      </c>
      <c r="AE601" s="66"/>
      <c r="AF601" s="161">
        <v>7</v>
      </c>
      <c r="AG601" s="66"/>
      <c r="AH601" s="161">
        <v>7</v>
      </c>
      <c r="AI601" s="66"/>
      <c r="AJ601" s="161">
        <v>5</v>
      </c>
    </row>
    <row r="602" spans="1:36" s="7" customFormat="1" ht="15" hidden="1" customHeight="1" x14ac:dyDescent="0.35">
      <c r="A602" s="263">
        <v>598</v>
      </c>
      <c r="B602" s="281">
        <v>53</v>
      </c>
      <c r="C602" s="273" t="s">
        <v>1167</v>
      </c>
      <c r="D602" s="273" t="s">
        <v>1210</v>
      </c>
      <c r="E602" s="307" t="s">
        <v>1211</v>
      </c>
      <c r="F602" s="283" t="s">
        <v>19</v>
      </c>
      <c r="G602" s="284" t="s">
        <v>1219</v>
      </c>
      <c r="H602" s="284" t="s">
        <v>1220</v>
      </c>
      <c r="I602" s="285">
        <v>1</v>
      </c>
      <c r="J602" s="278" t="s">
        <v>31</v>
      </c>
      <c r="K602" s="283" t="s">
        <v>34</v>
      </c>
      <c r="L602" s="263" t="s">
        <v>36</v>
      </c>
      <c r="M602" s="47"/>
      <c r="N602" s="161">
        <v>5</v>
      </c>
      <c r="O602" s="66"/>
      <c r="P602" s="161">
        <v>5</v>
      </c>
      <c r="Q602" s="66"/>
      <c r="R602" s="161">
        <v>5</v>
      </c>
      <c r="S602" s="66"/>
      <c r="T602" s="161">
        <v>15</v>
      </c>
      <c r="U602" s="66"/>
      <c r="V602" s="161">
        <v>15</v>
      </c>
      <c r="W602" s="66"/>
      <c r="X602" s="161">
        <v>15</v>
      </c>
      <c r="Y602" s="66"/>
      <c r="Z602" s="161">
        <v>10</v>
      </c>
      <c r="AA602" s="66"/>
      <c r="AB602" s="161">
        <v>10</v>
      </c>
      <c r="AC602" s="66"/>
      <c r="AD602" s="161">
        <v>10</v>
      </c>
      <c r="AE602" s="66"/>
      <c r="AF602" s="161">
        <v>10</v>
      </c>
      <c r="AG602" s="66"/>
      <c r="AH602" s="161">
        <v>10</v>
      </c>
      <c r="AI602" s="66"/>
      <c r="AJ602" s="161">
        <v>5</v>
      </c>
    </row>
    <row r="603" spans="1:36" s="7" customFormat="1" ht="15" hidden="1" customHeight="1" x14ac:dyDescent="0.35">
      <c r="A603" s="263">
        <v>599</v>
      </c>
      <c r="B603" s="281">
        <v>53</v>
      </c>
      <c r="C603" s="273" t="s">
        <v>1167</v>
      </c>
      <c r="D603" s="273" t="s">
        <v>1210</v>
      </c>
      <c r="E603" s="307" t="s">
        <v>1211</v>
      </c>
      <c r="F603" s="283" t="s">
        <v>18</v>
      </c>
      <c r="G603" s="284" t="s">
        <v>1221</v>
      </c>
      <c r="H603" s="284" t="s">
        <v>1222</v>
      </c>
      <c r="I603" s="285">
        <v>1</v>
      </c>
      <c r="J603" s="278" t="s">
        <v>31</v>
      </c>
      <c r="K603" s="283" t="s">
        <v>35</v>
      </c>
      <c r="L603" s="263" t="s">
        <v>36</v>
      </c>
      <c r="M603" s="127"/>
      <c r="N603" s="136"/>
      <c r="O603" s="136"/>
      <c r="P603" s="136"/>
      <c r="Q603" s="95"/>
      <c r="R603" s="20"/>
      <c r="S603" s="138"/>
      <c r="T603" s="136"/>
      <c r="U603" s="136"/>
      <c r="V603" s="136"/>
      <c r="W603" s="95"/>
      <c r="X603" s="20"/>
      <c r="Y603" s="138"/>
      <c r="Z603" s="136"/>
      <c r="AA603" s="136"/>
      <c r="AB603" s="136"/>
      <c r="AC603" s="136"/>
      <c r="AD603" s="138"/>
      <c r="AE603" s="138"/>
      <c r="AF603" s="136"/>
      <c r="AG603" s="136"/>
      <c r="AH603" s="136"/>
      <c r="AI603" s="136"/>
      <c r="AJ603" s="136"/>
    </row>
    <row r="604" spans="1:36" s="7" customFormat="1" ht="15" hidden="1" customHeight="1" x14ac:dyDescent="0.35">
      <c r="A604" s="263">
        <v>600</v>
      </c>
      <c r="B604" s="281">
        <v>53</v>
      </c>
      <c r="C604" s="273" t="s">
        <v>1167</v>
      </c>
      <c r="D604" s="273" t="s">
        <v>1210</v>
      </c>
      <c r="E604" s="307" t="s">
        <v>1211</v>
      </c>
      <c r="F604" s="283" t="s">
        <v>19</v>
      </c>
      <c r="G604" s="284" t="s">
        <v>1223</v>
      </c>
      <c r="H604" s="284" t="s">
        <v>1319</v>
      </c>
      <c r="I604" s="285">
        <v>1</v>
      </c>
      <c r="J604" s="278" t="s">
        <v>31</v>
      </c>
      <c r="K604" s="283" t="s">
        <v>34</v>
      </c>
      <c r="L604" s="263" t="s">
        <v>36</v>
      </c>
      <c r="M604" s="47"/>
      <c r="N604" s="20"/>
      <c r="O604" s="48"/>
      <c r="P604" s="20"/>
      <c r="Q604" s="48"/>
      <c r="R604" s="20"/>
      <c r="S604" s="48"/>
      <c r="T604" s="20"/>
      <c r="U604" s="48"/>
      <c r="V604" s="20"/>
      <c r="W604" s="48"/>
      <c r="X604" s="20"/>
      <c r="Y604" s="48"/>
      <c r="Z604" s="20"/>
      <c r="AA604" s="48"/>
      <c r="AB604" s="20"/>
      <c r="AC604" s="48"/>
      <c r="AD604" s="20"/>
      <c r="AE604" s="48"/>
      <c r="AF604" s="20"/>
      <c r="AG604" s="48"/>
      <c r="AH604" s="20"/>
      <c r="AI604" s="48"/>
      <c r="AJ604" s="20"/>
    </row>
    <row r="605" spans="1:36" s="7" customFormat="1" ht="15" hidden="1" customHeight="1" x14ac:dyDescent="0.35">
      <c r="A605" s="265">
        <v>601</v>
      </c>
      <c r="B605" s="281">
        <v>53</v>
      </c>
      <c r="C605" s="273" t="s">
        <v>1167</v>
      </c>
      <c r="D605" s="273" t="s">
        <v>1210</v>
      </c>
      <c r="E605" s="307" t="s">
        <v>1212</v>
      </c>
      <c r="F605" s="283" t="s">
        <v>19</v>
      </c>
      <c r="G605" s="284" t="s">
        <v>1224</v>
      </c>
      <c r="H605" s="284" t="s">
        <v>1225</v>
      </c>
      <c r="I605" s="285">
        <v>1</v>
      </c>
      <c r="J605" s="278" t="s">
        <v>31</v>
      </c>
      <c r="K605" s="283" t="s">
        <v>34</v>
      </c>
      <c r="L605" s="263" t="s">
        <v>36</v>
      </c>
      <c r="M605" s="47"/>
      <c r="N605" s="161">
        <v>1</v>
      </c>
      <c r="O605" s="66"/>
      <c r="P605" s="154">
        <v>2</v>
      </c>
      <c r="Q605" s="47"/>
      <c r="R605" s="154">
        <v>2</v>
      </c>
      <c r="S605" s="47"/>
      <c r="T605" s="161">
        <v>2</v>
      </c>
      <c r="U605" s="66"/>
      <c r="V605" s="154">
        <v>2</v>
      </c>
      <c r="W605" s="47"/>
      <c r="X605" s="154">
        <v>2</v>
      </c>
      <c r="Y605" s="47"/>
      <c r="Z605" s="161">
        <v>2</v>
      </c>
      <c r="AA605" s="66"/>
      <c r="AB605" s="161">
        <v>2</v>
      </c>
      <c r="AC605" s="66"/>
      <c r="AD605" s="154">
        <v>2</v>
      </c>
      <c r="AE605" s="47"/>
      <c r="AF605" s="154">
        <v>2</v>
      </c>
      <c r="AG605" s="47"/>
      <c r="AH605" s="161">
        <v>2</v>
      </c>
      <c r="AI605" s="66"/>
      <c r="AJ605" s="161">
        <v>0</v>
      </c>
    </row>
    <row r="606" spans="1:36" s="7" customFormat="1" ht="15" hidden="1" customHeight="1" x14ac:dyDescent="0.35">
      <c r="A606" s="263">
        <v>602</v>
      </c>
      <c r="B606" s="281">
        <v>53</v>
      </c>
      <c r="C606" s="273" t="s">
        <v>1167</v>
      </c>
      <c r="D606" s="273" t="s">
        <v>1210</v>
      </c>
      <c r="E606" s="307" t="s">
        <v>1211</v>
      </c>
      <c r="F606" s="283" t="s">
        <v>18</v>
      </c>
      <c r="G606" s="284" t="s">
        <v>1226</v>
      </c>
      <c r="H606" s="284" t="s">
        <v>1639</v>
      </c>
      <c r="I606" s="285">
        <v>1</v>
      </c>
      <c r="J606" s="278" t="s">
        <v>31</v>
      </c>
      <c r="K606" s="283" t="s">
        <v>32</v>
      </c>
      <c r="L606" s="263" t="s">
        <v>36</v>
      </c>
      <c r="M606" s="127"/>
      <c r="N606" s="147"/>
      <c r="O606" s="66"/>
      <c r="P606" s="161">
        <v>30</v>
      </c>
      <c r="Q606" s="147"/>
      <c r="R606" s="147"/>
      <c r="S606" s="147"/>
      <c r="T606" s="147"/>
      <c r="U606" s="147"/>
      <c r="V606" s="147"/>
      <c r="W606" s="147"/>
      <c r="X606" s="147"/>
      <c r="Y606" s="147"/>
      <c r="Z606" s="147"/>
      <c r="AA606" s="147"/>
      <c r="AB606" s="147"/>
      <c r="AC606" s="147"/>
      <c r="AD606" s="147"/>
      <c r="AE606" s="147"/>
      <c r="AF606" s="147"/>
      <c r="AG606" s="147"/>
      <c r="AH606" s="147"/>
      <c r="AI606" s="147"/>
      <c r="AJ606" s="147"/>
    </row>
    <row r="607" spans="1:36" s="7" customFormat="1" ht="15" hidden="1" customHeight="1" x14ac:dyDescent="0.35">
      <c r="A607" s="263">
        <v>603</v>
      </c>
      <c r="B607" s="281">
        <v>53</v>
      </c>
      <c r="C607" s="273" t="s">
        <v>1167</v>
      </c>
      <c r="D607" s="273" t="s">
        <v>1210</v>
      </c>
      <c r="E607" s="307" t="s">
        <v>1211</v>
      </c>
      <c r="F607" s="283" t="s">
        <v>19</v>
      </c>
      <c r="G607" s="284" t="s">
        <v>1227</v>
      </c>
      <c r="H607" s="284" t="s">
        <v>1228</v>
      </c>
      <c r="I607" s="285">
        <v>1</v>
      </c>
      <c r="J607" s="278" t="s">
        <v>31</v>
      </c>
      <c r="K607" s="283" t="s">
        <v>34</v>
      </c>
      <c r="L607" s="263" t="s">
        <v>36</v>
      </c>
      <c r="M607" s="47"/>
      <c r="N607" s="154">
        <v>5</v>
      </c>
      <c r="O607" s="47"/>
      <c r="P607" s="161">
        <v>37</v>
      </c>
      <c r="Q607" s="66"/>
      <c r="R607" s="161">
        <v>18</v>
      </c>
      <c r="S607" s="66"/>
      <c r="T607" s="161">
        <v>15</v>
      </c>
      <c r="U607" s="66"/>
      <c r="V607" s="161">
        <v>0</v>
      </c>
      <c r="W607" s="66"/>
      <c r="X607" s="161">
        <v>0</v>
      </c>
      <c r="Y607" s="66"/>
      <c r="Z607" s="161">
        <v>7</v>
      </c>
      <c r="AA607" s="66"/>
      <c r="AB607" s="161">
        <v>7</v>
      </c>
      <c r="AC607" s="66"/>
      <c r="AD607" s="161">
        <v>7</v>
      </c>
      <c r="AE607" s="66"/>
      <c r="AF607" s="161">
        <v>7</v>
      </c>
      <c r="AG607" s="66"/>
      <c r="AH607" s="161">
        <v>7</v>
      </c>
      <c r="AI607" s="66"/>
      <c r="AJ607" s="161">
        <v>5</v>
      </c>
    </row>
    <row r="608" spans="1:36" s="7" customFormat="1" ht="15" hidden="1" customHeight="1" x14ac:dyDescent="0.35">
      <c r="A608" s="263">
        <v>604</v>
      </c>
      <c r="B608" s="281">
        <v>53</v>
      </c>
      <c r="C608" s="273" t="s">
        <v>1167</v>
      </c>
      <c r="D608" s="273" t="s">
        <v>1210</v>
      </c>
      <c r="E608" s="307" t="s">
        <v>1211</v>
      </c>
      <c r="F608" s="283" t="s">
        <v>19</v>
      </c>
      <c r="G608" s="284" t="s">
        <v>1229</v>
      </c>
      <c r="H608" s="284" t="s">
        <v>1230</v>
      </c>
      <c r="I608" s="285">
        <v>0.24</v>
      </c>
      <c r="J608" s="285" t="s">
        <v>103</v>
      </c>
      <c r="K608" s="283" t="s">
        <v>32</v>
      </c>
      <c r="L608" s="263" t="s">
        <v>36</v>
      </c>
      <c r="M608" s="127"/>
      <c r="N608" s="147"/>
      <c r="O608" s="66"/>
      <c r="P608" s="48"/>
      <c r="Q608" s="138"/>
      <c r="R608" s="147"/>
      <c r="S608" s="147"/>
      <c r="T608" s="147"/>
      <c r="U608" s="147"/>
      <c r="V608" s="136"/>
      <c r="W608" s="136"/>
      <c r="X608" s="147"/>
      <c r="Y608" s="147"/>
      <c r="Z608" s="147"/>
      <c r="AA608" s="147"/>
      <c r="AB608" s="147"/>
      <c r="AC608" s="147"/>
      <c r="AD608" s="147"/>
      <c r="AE608" s="147"/>
      <c r="AF608" s="147"/>
      <c r="AG608" s="147"/>
      <c r="AH608" s="147"/>
      <c r="AI608" s="147"/>
      <c r="AJ608" s="147"/>
    </row>
    <row r="609" spans="1:36" s="7" customFormat="1" ht="15" hidden="1" customHeight="1" x14ac:dyDescent="0.35">
      <c r="A609" s="263">
        <v>605</v>
      </c>
      <c r="B609" s="281">
        <v>53</v>
      </c>
      <c r="C609" s="273" t="s">
        <v>1167</v>
      </c>
      <c r="D609" s="273" t="s">
        <v>1210</v>
      </c>
      <c r="E609" s="307" t="s">
        <v>1211</v>
      </c>
      <c r="F609" s="283" t="s">
        <v>19</v>
      </c>
      <c r="G609" s="284" t="s">
        <v>1231</v>
      </c>
      <c r="H609" s="284" t="s">
        <v>1232</v>
      </c>
      <c r="I609" s="285">
        <v>1</v>
      </c>
      <c r="J609" s="278" t="s">
        <v>31</v>
      </c>
      <c r="K609" s="283" t="s">
        <v>34</v>
      </c>
      <c r="L609" s="263" t="s">
        <v>36</v>
      </c>
      <c r="M609" s="47"/>
      <c r="N609" s="154">
        <v>5</v>
      </c>
      <c r="O609" s="47"/>
      <c r="P609" s="154">
        <v>5</v>
      </c>
      <c r="Q609" s="47"/>
      <c r="R609" s="154">
        <v>7</v>
      </c>
      <c r="S609" s="47"/>
      <c r="T609" s="154">
        <v>3</v>
      </c>
      <c r="U609" s="47"/>
      <c r="V609" s="154">
        <v>3</v>
      </c>
      <c r="W609" s="47"/>
      <c r="X609" s="154">
        <v>7</v>
      </c>
      <c r="Y609" s="47"/>
      <c r="Z609" s="161">
        <v>7</v>
      </c>
      <c r="AA609" s="66"/>
      <c r="AB609" s="161">
        <v>7</v>
      </c>
      <c r="AC609" s="66"/>
      <c r="AD609" s="161">
        <v>7</v>
      </c>
      <c r="AE609" s="66"/>
      <c r="AF609" s="154">
        <v>7</v>
      </c>
      <c r="AG609" s="47"/>
      <c r="AH609" s="161">
        <v>7</v>
      </c>
      <c r="AI609" s="66"/>
      <c r="AJ609" s="161">
        <v>5</v>
      </c>
    </row>
    <row r="610" spans="1:36" s="7" customFormat="1" ht="15" hidden="1" customHeight="1" x14ac:dyDescent="0.35">
      <c r="A610" s="263">
        <v>606</v>
      </c>
      <c r="B610" s="281">
        <v>54</v>
      </c>
      <c r="C610" s="273" t="s">
        <v>1234</v>
      </c>
      <c r="D610" s="273" t="s">
        <v>1233</v>
      </c>
      <c r="E610" s="307" t="s">
        <v>1235</v>
      </c>
      <c r="F610" s="283" t="s">
        <v>16</v>
      </c>
      <c r="G610" s="284" t="s">
        <v>1236</v>
      </c>
      <c r="H610" s="284" t="s">
        <v>1641</v>
      </c>
      <c r="I610" s="285">
        <v>1</v>
      </c>
      <c r="J610" s="278" t="s">
        <v>31</v>
      </c>
      <c r="K610" s="283" t="s">
        <v>32</v>
      </c>
      <c r="L610" s="263" t="s">
        <v>36</v>
      </c>
      <c r="M610" s="127"/>
      <c r="N610" s="145"/>
      <c r="O610" s="145"/>
      <c r="P610" s="145"/>
      <c r="Q610" s="145"/>
      <c r="R610" s="145"/>
      <c r="S610" s="145"/>
      <c r="T610" s="145"/>
      <c r="U610" s="145"/>
      <c r="V610" s="145"/>
      <c r="W610" s="145"/>
      <c r="X610" s="145"/>
      <c r="Y610" s="145"/>
      <c r="Z610" s="145"/>
      <c r="AA610" s="145"/>
      <c r="AB610" s="145"/>
      <c r="AC610" s="36"/>
      <c r="AD610" s="36"/>
      <c r="AE610" s="145"/>
      <c r="AF610" s="145"/>
      <c r="AG610" s="145"/>
      <c r="AH610" s="145"/>
      <c r="AI610" s="145"/>
      <c r="AJ610" s="145"/>
    </row>
    <row r="611" spans="1:36" s="7" customFormat="1" ht="15" hidden="1" customHeight="1" x14ac:dyDescent="0.35">
      <c r="A611" s="265">
        <v>607</v>
      </c>
      <c r="B611" s="281">
        <v>54</v>
      </c>
      <c r="C611" s="273" t="s">
        <v>1234</v>
      </c>
      <c r="D611" s="273" t="s">
        <v>1233</v>
      </c>
      <c r="E611" s="307" t="s">
        <v>1235</v>
      </c>
      <c r="F611" s="283" t="s">
        <v>17</v>
      </c>
      <c r="G611" s="284" t="s">
        <v>1237</v>
      </c>
      <c r="H611" s="284" t="s">
        <v>1238</v>
      </c>
      <c r="I611" s="285" t="s">
        <v>1251</v>
      </c>
      <c r="J611" s="285" t="s">
        <v>1252</v>
      </c>
      <c r="K611" s="283" t="s">
        <v>32</v>
      </c>
      <c r="L611" s="263" t="s">
        <v>36</v>
      </c>
      <c r="M611" s="127"/>
      <c r="N611" s="145"/>
      <c r="O611" s="145"/>
      <c r="P611" s="145"/>
      <c r="Q611" s="145"/>
      <c r="R611" s="145"/>
      <c r="S611" s="36"/>
      <c r="T611" s="153" t="s">
        <v>1251</v>
      </c>
      <c r="U611" s="166"/>
      <c r="V611" s="145"/>
      <c r="W611" s="145"/>
      <c r="X611" s="145"/>
      <c r="Y611" s="145"/>
      <c r="Z611" s="145"/>
      <c r="AA611" s="145"/>
      <c r="AB611" s="145"/>
      <c r="AC611" s="145"/>
      <c r="AD611" s="145"/>
      <c r="AE611" s="145"/>
      <c r="AF611" s="145"/>
      <c r="AG611" s="145"/>
      <c r="AH611" s="145"/>
      <c r="AI611" s="145"/>
      <c r="AJ611" s="145"/>
    </row>
    <row r="612" spans="1:36" s="7" customFormat="1" ht="15" hidden="1" customHeight="1" x14ac:dyDescent="0.35">
      <c r="A612" s="263">
        <v>608</v>
      </c>
      <c r="B612" s="281">
        <v>54</v>
      </c>
      <c r="C612" s="273" t="s">
        <v>1234</v>
      </c>
      <c r="D612" s="273" t="s">
        <v>1233</v>
      </c>
      <c r="E612" s="307" t="s">
        <v>1235</v>
      </c>
      <c r="F612" s="283" t="s">
        <v>18</v>
      </c>
      <c r="G612" s="284" t="s">
        <v>1239</v>
      </c>
      <c r="H612" s="284" t="s">
        <v>1642</v>
      </c>
      <c r="I612" s="285">
        <v>1</v>
      </c>
      <c r="J612" s="278" t="s">
        <v>31</v>
      </c>
      <c r="K612" s="283" t="s">
        <v>33</v>
      </c>
      <c r="L612" s="263" t="s">
        <v>36</v>
      </c>
      <c r="M612" s="127"/>
      <c r="N612" s="145"/>
      <c r="O612" s="145"/>
      <c r="P612" s="145"/>
      <c r="Q612" s="145"/>
      <c r="R612" s="145"/>
      <c r="S612" s="145"/>
      <c r="T612" s="145"/>
      <c r="U612" s="145"/>
      <c r="V612" s="145"/>
      <c r="W612" s="36"/>
      <c r="X612" s="36"/>
      <c r="Y612" s="145"/>
      <c r="Z612" s="145"/>
      <c r="AA612" s="145"/>
      <c r="AB612" s="145"/>
      <c r="AC612" s="145"/>
      <c r="AD612" s="145"/>
      <c r="AE612" s="145"/>
      <c r="AF612" s="145"/>
      <c r="AG612" s="145"/>
      <c r="AH612" s="145"/>
      <c r="AI612" s="36"/>
      <c r="AJ612" s="36"/>
    </row>
    <row r="613" spans="1:36" s="7" customFormat="1" ht="15" hidden="1" customHeight="1" x14ac:dyDescent="0.35">
      <c r="A613" s="263">
        <v>609</v>
      </c>
      <c r="B613" s="281">
        <v>54</v>
      </c>
      <c r="C613" s="273" t="s">
        <v>1234</v>
      </c>
      <c r="D613" s="273" t="s">
        <v>1233</v>
      </c>
      <c r="E613" s="307" t="s">
        <v>1235</v>
      </c>
      <c r="F613" s="283" t="s">
        <v>19</v>
      </c>
      <c r="G613" s="284" t="s">
        <v>1240</v>
      </c>
      <c r="H613" s="284" t="s">
        <v>1241</v>
      </c>
      <c r="I613" s="285">
        <v>1</v>
      </c>
      <c r="J613" s="278" t="s">
        <v>31</v>
      </c>
      <c r="K613" s="283" t="s">
        <v>35</v>
      </c>
      <c r="L613" s="263" t="s">
        <v>36</v>
      </c>
      <c r="M613" s="127"/>
      <c r="N613" s="145"/>
      <c r="O613" s="145"/>
      <c r="P613" s="145"/>
      <c r="Q613" s="36"/>
      <c r="R613" s="181">
        <v>1</v>
      </c>
      <c r="S613" s="177"/>
      <c r="T613" s="145"/>
      <c r="U613" s="145"/>
      <c r="V613" s="145"/>
      <c r="W613" s="36"/>
      <c r="X613" s="181">
        <v>1</v>
      </c>
      <c r="Y613" s="177"/>
      <c r="Z613" s="145"/>
      <c r="AA613" s="145"/>
      <c r="AB613" s="145"/>
      <c r="AC613" s="36"/>
      <c r="AD613" s="181">
        <v>1</v>
      </c>
      <c r="AE613" s="177"/>
      <c r="AF613" s="145"/>
      <c r="AG613" s="145"/>
      <c r="AH613" s="145"/>
      <c r="AI613" s="36"/>
      <c r="AJ613" s="181">
        <v>1</v>
      </c>
    </row>
    <row r="614" spans="1:36" s="7" customFormat="1" ht="15" hidden="1" customHeight="1" x14ac:dyDescent="0.35">
      <c r="A614" s="263">
        <v>610</v>
      </c>
      <c r="B614" s="281">
        <v>54</v>
      </c>
      <c r="C614" s="273" t="s">
        <v>1234</v>
      </c>
      <c r="D614" s="273" t="s">
        <v>1233</v>
      </c>
      <c r="E614" s="307" t="s">
        <v>1235</v>
      </c>
      <c r="F614" s="283" t="s">
        <v>19</v>
      </c>
      <c r="G614" s="284" t="s">
        <v>1242</v>
      </c>
      <c r="H614" s="284" t="s">
        <v>1241</v>
      </c>
      <c r="I614" s="285">
        <v>1</v>
      </c>
      <c r="J614" s="278" t="s">
        <v>31</v>
      </c>
      <c r="K614" s="283" t="s">
        <v>35</v>
      </c>
      <c r="L614" s="263" t="s">
        <v>36</v>
      </c>
      <c r="M614" s="127"/>
      <c r="N614" s="145"/>
      <c r="O614" s="145"/>
      <c r="P614" s="145"/>
      <c r="Q614" s="36"/>
      <c r="R614" s="181">
        <v>1</v>
      </c>
      <c r="S614" s="177"/>
      <c r="T614" s="145"/>
      <c r="U614" s="145"/>
      <c r="V614" s="145"/>
      <c r="W614" s="36"/>
      <c r="X614" s="181">
        <v>1</v>
      </c>
      <c r="Y614" s="177"/>
      <c r="Z614" s="145"/>
      <c r="AA614" s="145"/>
      <c r="AB614" s="145"/>
      <c r="AC614" s="36"/>
      <c r="AD614" s="181">
        <v>1</v>
      </c>
      <c r="AE614" s="177"/>
      <c r="AF614" s="145"/>
      <c r="AG614" s="145"/>
      <c r="AH614" s="145"/>
      <c r="AI614" s="36"/>
      <c r="AJ614" s="181">
        <v>1</v>
      </c>
    </row>
    <row r="615" spans="1:36" s="7" customFormat="1" ht="15" hidden="1" customHeight="1" x14ac:dyDescent="0.35">
      <c r="A615" s="263">
        <v>611</v>
      </c>
      <c r="B615" s="281">
        <v>54</v>
      </c>
      <c r="C615" s="273" t="s">
        <v>1234</v>
      </c>
      <c r="D615" s="273" t="s">
        <v>1233</v>
      </c>
      <c r="E615" s="307" t="s">
        <v>1235</v>
      </c>
      <c r="F615" s="283" t="s">
        <v>18</v>
      </c>
      <c r="G615" s="284" t="s">
        <v>1243</v>
      </c>
      <c r="H615" s="284" t="s">
        <v>1643</v>
      </c>
      <c r="I615" s="285">
        <v>1</v>
      </c>
      <c r="J615" s="278" t="s">
        <v>31</v>
      </c>
      <c r="K615" s="283" t="s">
        <v>32</v>
      </c>
      <c r="L615" s="263" t="s">
        <v>36</v>
      </c>
      <c r="M615" s="127"/>
      <c r="N615" s="145"/>
      <c r="O615" s="145"/>
      <c r="P615" s="145"/>
      <c r="Q615" s="145"/>
      <c r="R615" s="145"/>
      <c r="S615" s="145"/>
      <c r="T615" s="145"/>
      <c r="U615" s="145"/>
      <c r="V615" s="145"/>
      <c r="W615" s="145"/>
      <c r="X615" s="145"/>
      <c r="Y615" s="145"/>
      <c r="Z615" s="145"/>
      <c r="AA615" s="145"/>
      <c r="AB615" s="145"/>
      <c r="AC615" s="36"/>
      <c r="AD615" s="181">
        <v>1</v>
      </c>
      <c r="AE615" s="177"/>
      <c r="AF615" s="145"/>
      <c r="AG615" s="145"/>
      <c r="AH615" s="145"/>
      <c r="AI615" s="145"/>
      <c r="AJ615" s="145"/>
    </row>
    <row r="616" spans="1:36" s="7" customFormat="1" ht="15" hidden="1" customHeight="1" x14ac:dyDescent="0.35">
      <c r="A616" s="263">
        <v>612</v>
      </c>
      <c r="B616" s="281">
        <v>54</v>
      </c>
      <c r="C616" s="273" t="s">
        <v>1234</v>
      </c>
      <c r="D616" s="273" t="s">
        <v>1233</v>
      </c>
      <c r="E616" s="307" t="s">
        <v>1235</v>
      </c>
      <c r="F616" s="283" t="s">
        <v>19</v>
      </c>
      <c r="G616" s="284" t="s">
        <v>1244</v>
      </c>
      <c r="H616" s="284" t="s">
        <v>1644</v>
      </c>
      <c r="I616" s="285">
        <v>1</v>
      </c>
      <c r="J616" s="278" t="s">
        <v>31</v>
      </c>
      <c r="K616" s="283" t="s">
        <v>32</v>
      </c>
      <c r="L616" s="263" t="s">
        <v>36</v>
      </c>
      <c r="M616" s="127"/>
      <c r="N616" s="145"/>
      <c r="O616" s="145"/>
      <c r="P616" s="145"/>
      <c r="Q616" s="145"/>
      <c r="R616" s="145"/>
      <c r="S616" s="145"/>
      <c r="T616" s="145"/>
      <c r="U616" s="145"/>
      <c r="V616" s="145"/>
      <c r="W616" s="145"/>
      <c r="X616" s="145"/>
      <c r="Y616" s="36"/>
      <c r="Z616" s="181">
        <v>12</v>
      </c>
      <c r="AA616" s="177"/>
      <c r="AB616" s="145"/>
      <c r="AC616" s="145"/>
      <c r="AD616" s="145"/>
      <c r="AE616" s="145"/>
      <c r="AF616" s="145"/>
      <c r="AG616" s="145"/>
      <c r="AH616" s="145"/>
      <c r="AI616" s="145"/>
      <c r="AJ616" s="145"/>
    </row>
    <row r="617" spans="1:36" s="7" customFormat="1" ht="15" hidden="1" customHeight="1" x14ac:dyDescent="0.35">
      <c r="A617" s="265">
        <v>613</v>
      </c>
      <c r="B617" s="281">
        <v>54</v>
      </c>
      <c r="C617" s="273" t="s">
        <v>1234</v>
      </c>
      <c r="D617" s="273" t="s">
        <v>1233</v>
      </c>
      <c r="E617" s="307" t="s">
        <v>1235</v>
      </c>
      <c r="F617" s="283" t="s">
        <v>19</v>
      </c>
      <c r="G617" s="284" t="s">
        <v>1245</v>
      </c>
      <c r="H617" s="284" t="s">
        <v>1645</v>
      </c>
      <c r="I617" s="285">
        <v>1</v>
      </c>
      <c r="J617" s="278" t="s">
        <v>31</v>
      </c>
      <c r="K617" s="283" t="s">
        <v>32</v>
      </c>
      <c r="L617" s="263" t="s">
        <v>36</v>
      </c>
      <c r="M617" s="127"/>
      <c r="N617" s="145"/>
      <c r="O617" s="145"/>
      <c r="P617" s="145"/>
      <c r="Q617" s="145"/>
      <c r="R617" s="145"/>
      <c r="S617" s="145"/>
      <c r="T617" s="145"/>
      <c r="U617" s="145"/>
      <c r="V617" s="145"/>
      <c r="W617" s="145"/>
      <c r="X617" s="145"/>
      <c r="Y617" s="145"/>
      <c r="Z617" s="163"/>
      <c r="AA617" s="44"/>
      <c r="AB617" s="36"/>
      <c r="AC617" s="145"/>
      <c r="AD617" s="145"/>
      <c r="AE617" s="145"/>
      <c r="AF617" s="145"/>
      <c r="AG617" s="145"/>
      <c r="AH617" s="145"/>
      <c r="AI617" s="145"/>
      <c r="AJ617" s="145"/>
    </row>
    <row r="618" spans="1:36" s="7" customFormat="1" ht="15" hidden="1" customHeight="1" x14ac:dyDescent="0.35">
      <c r="A618" s="263">
        <v>614</v>
      </c>
      <c r="B618" s="281">
        <v>54</v>
      </c>
      <c r="C618" s="273" t="s">
        <v>1234</v>
      </c>
      <c r="D618" s="273" t="s">
        <v>1233</v>
      </c>
      <c r="E618" s="307" t="s">
        <v>1235</v>
      </c>
      <c r="F618" s="283" t="s">
        <v>18</v>
      </c>
      <c r="G618" s="284" t="s">
        <v>1246</v>
      </c>
      <c r="H618" s="284" t="s">
        <v>1247</v>
      </c>
      <c r="I618" s="285">
        <v>1</v>
      </c>
      <c r="J618" s="278" t="s">
        <v>31</v>
      </c>
      <c r="K618" s="283" t="s">
        <v>32</v>
      </c>
      <c r="L618" s="263" t="s">
        <v>36</v>
      </c>
      <c r="M618" s="127"/>
      <c r="N618" s="145"/>
      <c r="O618" s="145"/>
      <c r="P618" s="145"/>
      <c r="Q618" s="145"/>
      <c r="R618" s="145"/>
      <c r="S618" s="145"/>
      <c r="T618" s="145"/>
      <c r="U618" s="145"/>
      <c r="V618" s="145"/>
      <c r="W618" s="145"/>
      <c r="X618" s="166"/>
      <c r="Y618" s="166"/>
      <c r="Z618" s="166"/>
      <c r="AA618" s="53"/>
      <c r="AB618" s="36"/>
      <c r="AC618" s="145"/>
      <c r="AD618" s="145"/>
      <c r="AE618" s="145"/>
      <c r="AF618" s="166"/>
      <c r="AG618" s="166"/>
      <c r="AH618" s="145"/>
      <c r="AI618" s="145"/>
      <c r="AJ618" s="166"/>
    </row>
    <row r="619" spans="1:36" s="7" customFormat="1" ht="15" hidden="1" customHeight="1" x14ac:dyDescent="0.35">
      <c r="A619" s="263">
        <v>615</v>
      </c>
      <c r="B619" s="281">
        <v>54</v>
      </c>
      <c r="C619" s="273" t="s">
        <v>1234</v>
      </c>
      <c r="D619" s="273" t="s">
        <v>1233</v>
      </c>
      <c r="E619" s="307" t="s">
        <v>1235</v>
      </c>
      <c r="F619" s="283" t="s">
        <v>19</v>
      </c>
      <c r="G619" s="284" t="s">
        <v>1640</v>
      </c>
      <c r="H619" s="284" t="s">
        <v>1646</v>
      </c>
      <c r="I619" s="285">
        <v>1</v>
      </c>
      <c r="J619" s="278" t="s">
        <v>31</v>
      </c>
      <c r="K619" s="283" t="s">
        <v>32</v>
      </c>
      <c r="L619" s="263" t="s">
        <v>36</v>
      </c>
      <c r="M619" s="47"/>
      <c r="N619" s="36"/>
      <c r="O619" s="145"/>
      <c r="P619" s="145"/>
      <c r="Q619" s="145"/>
      <c r="R619" s="179"/>
      <c r="S619" s="179"/>
      <c r="T619" s="145"/>
      <c r="U619" s="145"/>
      <c r="V619" s="145"/>
      <c r="W619" s="145"/>
      <c r="X619" s="179"/>
      <c r="Y619" s="179"/>
      <c r="Z619" s="145"/>
      <c r="AA619" s="145"/>
      <c r="AB619" s="145"/>
      <c r="AC619" s="145"/>
      <c r="AD619" s="179"/>
      <c r="AE619" s="179"/>
      <c r="AF619" s="145"/>
      <c r="AG619" s="145"/>
      <c r="AH619" s="145"/>
      <c r="AI619" s="145"/>
      <c r="AJ619" s="177"/>
    </row>
    <row r="620" spans="1:36" s="7" customFormat="1" ht="15" hidden="1" customHeight="1" x14ac:dyDescent="0.35">
      <c r="A620" s="263">
        <v>616</v>
      </c>
      <c r="B620" s="281">
        <v>54</v>
      </c>
      <c r="C620" s="273" t="s">
        <v>1234</v>
      </c>
      <c r="D620" s="273" t="s">
        <v>1233</v>
      </c>
      <c r="E620" s="307" t="s">
        <v>1235</v>
      </c>
      <c r="F620" s="283" t="s">
        <v>19</v>
      </c>
      <c r="G620" s="284" t="s">
        <v>1248</v>
      </c>
      <c r="H620" s="284" t="s">
        <v>1647</v>
      </c>
      <c r="I620" s="285">
        <v>1</v>
      </c>
      <c r="J620" s="278" t="s">
        <v>31</v>
      </c>
      <c r="K620" s="283" t="s">
        <v>35</v>
      </c>
      <c r="L620" s="263" t="s">
        <v>36</v>
      </c>
      <c r="M620" s="127"/>
      <c r="N620" s="145"/>
      <c r="O620" s="145"/>
      <c r="P620" s="145"/>
      <c r="Q620" s="36"/>
      <c r="R620" s="61"/>
      <c r="S620" s="186"/>
      <c r="T620" s="145"/>
      <c r="U620" s="145"/>
      <c r="V620" s="145"/>
      <c r="W620" s="36"/>
      <c r="X620" s="61"/>
      <c r="Y620" s="186"/>
      <c r="Z620" s="145"/>
      <c r="AA620" s="145"/>
      <c r="AB620" s="145"/>
      <c r="AC620" s="36"/>
      <c r="AD620" s="61"/>
      <c r="AE620" s="186"/>
      <c r="AF620" s="145"/>
      <c r="AG620" s="145"/>
      <c r="AH620" s="145"/>
      <c r="AI620" s="36"/>
      <c r="AJ620" s="61"/>
    </row>
    <row r="621" spans="1:36" s="7" customFormat="1" ht="15" hidden="1" customHeight="1" x14ac:dyDescent="0.35">
      <c r="A621" s="263">
        <v>617</v>
      </c>
      <c r="B621" s="281">
        <v>54</v>
      </c>
      <c r="C621" s="273" t="s">
        <v>1234</v>
      </c>
      <c r="D621" s="273" t="s">
        <v>1233</v>
      </c>
      <c r="E621" s="307" t="s">
        <v>1235</v>
      </c>
      <c r="F621" s="283" t="s">
        <v>19</v>
      </c>
      <c r="G621" s="284" t="s">
        <v>1249</v>
      </c>
      <c r="H621" s="284" t="s">
        <v>1250</v>
      </c>
      <c r="I621" s="285">
        <v>1</v>
      </c>
      <c r="J621" s="278" t="s">
        <v>31</v>
      </c>
      <c r="K621" s="283" t="s">
        <v>35</v>
      </c>
      <c r="L621" s="263" t="s">
        <v>36</v>
      </c>
      <c r="M621" s="127"/>
      <c r="N621" s="138"/>
      <c r="O621" s="138"/>
      <c r="P621" s="138"/>
      <c r="Q621" s="48"/>
      <c r="R621" s="48"/>
      <c r="S621" s="138"/>
      <c r="T621" s="138"/>
      <c r="U621" s="138"/>
      <c r="V621" s="138"/>
      <c r="W621" s="48"/>
      <c r="X621" s="48"/>
      <c r="Y621" s="138"/>
      <c r="Z621" s="138"/>
      <c r="AA621" s="138"/>
      <c r="AB621" s="138"/>
      <c r="AC621" s="48"/>
      <c r="AD621" s="48"/>
      <c r="AE621" s="138"/>
      <c r="AF621" s="138"/>
      <c r="AG621" s="138"/>
      <c r="AH621" s="138"/>
      <c r="AI621" s="48"/>
      <c r="AJ621" s="48"/>
    </row>
    <row r="622" spans="1:36" s="7" customFormat="1" ht="15" hidden="1" customHeight="1" x14ac:dyDescent="0.35">
      <c r="A622" s="263">
        <v>618</v>
      </c>
      <c r="B622" s="281">
        <v>55</v>
      </c>
      <c r="C622" s="273" t="s">
        <v>1234</v>
      </c>
      <c r="D622" s="273" t="s">
        <v>1273</v>
      </c>
      <c r="E622" s="307" t="s">
        <v>1274</v>
      </c>
      <c r="F622" s="283" t="s">
        <v>16</v>
      </c>
      <c r="G622" s="284" t="s">
        <v>1253</v>
      </c>
      <c r="H622" s="284" t="s">
        <v>1254</v>
      </c>
      <c r="I622" s="285">
        <v>0.9</v>
      </c>
      <c r="J622" s="278" t="s">
        <v>31</v>
      </c>
      <c r="K622" s="283" t="s">
        <v>32</v>
      </c>
      <c r="L622" s="263" t="s">
        <v>36</v>
      </c>
      <c r="M622" s="125"/>
      <c r="N622" s="137"/>
      <c r="O622" s="137"/>
      <c r="P622" s="137"/>
      <c r="Q622" s="137"/>
      <c r="R622" s="137"/>
      <c r="S622" s="137"/>
      <c r="T622" s="137"/>
      <c r="U622" s="137"/>
      <c r="V622" s="137"/>
      <c r="W622" s="137"/>
      <c r="X622" s="137"/>
      <c r="Y622" s="137"/>
      <c r="Z622" s="137"/>
      <c r="AA622" s="137"/>
      <c r="AB622" s="137"/>
      <c r="AC622" s="137"/>
      <c r="AD622" s="137"/>
      <c r="AE622" s="137"/>
      <c r="AF622" s="137"/>
      <c r="AG622" s="137"/>
      <c r="AH622" s="137"/>
      <c r="AI622" s="48"/>
      <c r="AJ622" s="36"/>
    </row>
    <row r="623" spans="1:36" s="7" customFormat="1" ht="15" hidden="1" customHeight="1" x14ac:dyDescent="0.35">
      <c r="A623" s="265">
        <v>619</v>
      </c>
      <c r="B623" s="281">
        <v>55</v>
      </c>
      <c r="C623" s="273" t="s">
        <v>1234</v>
      </c>
      <c r="D623" s="273" t="s">
        <v>1273</v>
      </c>
      <c r="E623" s="307" t="s">
        <v>1274</v>
      </c>
      <c r="F623" s="283" t="s">
        <v>17</v>
      </c>
      <c r="G623" s="284" t="s">
        <v>1255</v>
      </c>
      <c r="H623" s="284" t="s">
        <v>1256</v>
      </c>
      <c r="I623" s="285">
        <v>-0.2</v>
      </c>
      <c r="J623" s="285" t="s">
        <v>103</v>
      </c>
      <c r="K623" s="283" t="s">
        <v>32</v>
      </c>
      <c r="L623" s="263" t="s">
        <v>122</v>
      </c>
      <c r="M623" s="125"/>
      <c r="N623" s="137"/>
      <c r="O623" s="137"/>
      <c r="P623" s="137"/>
      <c r="Q623" s="137"/>
      <c r="R623" s="137"/>
      <c r="S623" s="137"/>
      <c r="T623" s="137"/>
      <c r="U623" s="137"/>
      <c r="V623" s="137"/>
      <c r="W623" s="137"/>
      <c r="X623" s="137"/>
      <c r="Y623" s="137"/>
      <c r="Z623" s="137"/>
      <c r="AA623" s="137"/>
      <c r="AB623" s="137"/>
      <c r="AC623" s="137"/>
      <c r="AD623" s="137"/>
      <c r="AE623" s="137"/>
      <c r="AF623" s="137"/>
      <c r="AG623" s="137"/>
      <c r="AH623" s="137"/>
      <c r="AI623" s="48"/>
      <c r="AJ623" s="48"/>
    </row>
    <row r="624" spans="1:36" s="7" customFormat="1" ht="15" hidden="1" customHeight="1" x14ac:dyDescent="0.35">
      <c r="A624" s="263">
        <v>620</v>
      </c>
      <c r="B624" s="281">
        <v>55</v>
      </c>
      <c r="C624" s="273" t="s">
        <v>1234</v>
      </c>
      <c r="D624" s="273" t="s">
        <v>1273</v>
      </c>
      <c r="E624" s="307" t="s">
        <v>1274</v>
      </c>
      <c r="F624" s="283" t="s">
        <v>18</v>
      </c>
      <c r="G624" s="284" t="s">
        <v>1257</v>
      </c>
      <c r="H624" s="284" t="s">
        <v>1258</v>
      </c>
      <c r="I624" s="285">
        <v>1</v>
      </c>
      <c r="J624" s="278" t="s">
        <v>31</v>
      </c>
      <c r="K624" s="283" t="s">
        <v>35</v>
      </c>
      <c r="L624" s="263" t="s">
        <v>36</v>
      </c>
      <c r="M624" s="127"/>
      <c r="N624" s="138"/>
      <c r="O624" s="138"/>
      <c r="P624" s="138"/>
      <c r="Q624" s="48"/>
      <c r="R624" s="156">
        <v>1</v>
      </c>
      <c r="S624" s="139"/>
      <c r="T624" s="138"/>
      <c r="U624" s="138"/>
      <c r="V624" s="138"/>
      <c r="W624" s="48"/>
      <c r="X624" s="156">
        <v>1</v>
      </c>
      <c r="Y624" s="139"/>
      <c r="Z624" s="138"/>
      <c r="AA624" s="138"/>
      <c r="AB624" s="138"/>
      <c r="AC624" s="48"/>
      <c r="AD624" s="156">
        <v>1</v>
      </c>
      <c r="AE624" s="139"/>
      <c r="AF624" s="138"/>
      <c r="AG624" s="138"/>
      <c r="AH624" s="138"/>
      <c r="AI624" s="48"/>
      <c r="AJ624" s="156">
        <v>1</v>
      </c>
    </row>
    <row r="625" spans="1:36" s="7" customFormat="1" ht="15" hidden="1" customHeight="1" x14ac:dyDescent="0.35">
      <c r="A625" s="263">
        <v>621</v>
      </c>
      <c r="B625" s="281">
        <v>55</v>
      </c>
      <c r="C625" s="273" t="s">
        <v>1234</v>
      </c>
      <c r="D625" s="273" t="s">
        <v>1273</v>
      </c>
      <c r="E625" s="307" t="s">
        <v>1274</v>
      </c>
      <c r="F625" s="283" t="s">
        <v>19</v>
      </c>
      <c r="G625" s="284" t="s">
        <v>1259</v>
      </c>
      <c r="H625" s="284" t="s">
        <v>1260</v>
      </c>
      <c r="I625" s="285">
        <v>1</v>
      </c>
      <c r="J625" s="278" t="s">
        <v>31</v>
      </c>
      <c r="K625" s="283" t="s">
        <v>34</v>
      </c>
      <c r="L625" s="263" t="s">
        <v>36</v>
      </c>
      <c r="M625" s="64"/>
      <c r="N625" s="74"/>
      <c r="O625" s="74"/>
      <c r="P625" s="74"/>
      <c r="Q625" s="74"/>
      <c r="R625" s="74"/>
      <c r="S625" s="48"/>
      <c r="T625" s="74"/>
      <c r="U625" s="48"/>
      <c r="V625" s="74"/>
      <c r="W625" s="48"/>
      <c r="X625" s="74"/>
      <c r="Y625" s="74"/>
      <c r="Z625" s="74"/>
      <c r="AA625" s="48"/>
      <c r="AB625" s="74"/>
      <c r="AC625" s="48"/>
      <c r="AD625" s="74"/>
      <c r="AE625" s="48"/>
      <c r="AF625" s="74"/>
      <c r="AG625" s="48"/>
      <c r="AH625" s="74"/>
      <c r="AI625" s="48"/>
      <c r="AJ625" s="74"/>
    </row>
    <row r="626" spans="1:36" s="7" customFormat="1" ht="15" hidden="1" customHeight="1" x14ac:dyDescent="0.35">
      <c r="A626" s="263">
        <v>622</v>
      </c>
      <c r="B626" s="281">
        <v>55</v>
      </c>
      <c r="C626" s="273" t="s">
        <v>1234</v>
      </c>
      <c r="D626" s="273" t="s">
        <v>1273</v>
      </c>
      <c r="E626" s="307" t="s">
        <v>1274</v>
      </c>
      <c r="F626" s="283" t="s">
        <v>19</v>
      </c>
      <c r="G626" s="284" t="s">
        <v>1261</v>
      </c>
      <c r="H626" s="284" t="s">
        <v>1262</v>
      </c>
      <c r="I626" s="285">
        <v>1</v>
      </c>
      <c r="J626" s="278" t="s">
        <v>31</v>
      </c>
      <c r="K626" s="283" t="s">
        <v>32</v>
      </c>
      <c r="L626" s="263" t="s">
        <v>36</v>
      </c>
      <c r="M626" s="127"/>
      <c r="N626" s="138"/>
      <c r="O626" s="138"/>
      <c r="P626" s="138"/>
      <c r="Q626" s="48"/>
      <c r="R626" s="156">
        <v>1</v>
      </c>
      <c r="S626" s="139"/>
      <c r="T626" s="138"/>
      <c r="U626" s="138"/>
      <c r="V626" s="138"/>
      <c r="W626" s="138"/>
      <c r="X626" s="138"/>
      <c r="Y626" s="138"/>
      <c r="Z626" s="138"/>
      <c r="AA626" s="138"/>
      <c r="AB626" s="138"/>
      <c r="AC626" s="138"/>
      <c r="AD626" s="138"/>
      <c r="AE626" s="138"/>
      <c r="AF626" s="138"/>
      <c r="AG626" s="138"/>
      <c r="AH626" s="138"/>
      <c r="AI626" s="138"/>
      <c r="AJ626" s="138"/>
    </row>
    <row r="627" spans="1:36" s="7" customFormat="1" ht="15" hidden="1" customHeight="1" x14ac:dyDescent="0.35">
      <c r="A627" s="263">
        <v>623</v>
      </c>
      <c r="B627" s="281">
        <v>55</v>
      </c>
      <c r="C627" s="273" t="s">
        <v>1234</v>
      </c>
      <c r="D627" s="273" t="s">
        <v>1273</v>
      </c>
      <c r="E627" s="307" t="s">
        <v>1274</v>
      </c>
      <c r="F627" s="283" t="s">
        <v>18</v>
      </c>
      <c r="G627" s="284" t="s">
        <v>1263</v>
      </c>
      <c r="H627" s="284" t="s">
        <v>1264</v>
      </c>
      <c r="I627" s="285">
        <v>1</v>
      </c>
      <c r="J627" s="278" t="s">
        <v>31</v>
      </c>
      <c r="K627" s="283" t="s">
        <v>34</v>
      </c>
      <c r="L627" s="263" t="s">
        <v>36</v>
      </c>
      <c r="M627" s="64"/>
      <c r="N627" s="74"/>
      <c r="O627" s="74"/>
      <c r="P627" s="74"/>
      <c r="Q627" s="74"/>
      <c r="R627" s="74"/>
      <c r="S627" s="74"/>
      <c r="T627" s="74"/>
      <c r="U627" s="74"/>
      <c r="V627" s="74"/>
      <c r="W627" s="48"/>
      <c r="X627" s="74"/>
      <c r="Y627" s="74"/>
      <c r="Z627" s="74"/>
      <c r="AA627" s="74"/>
      <c r="AB627" s="74"/>
      <c r="AC627" s="74"/>
      <c r="AD627" s="74"/>
      <c r="AE627" s="48"/>
      <c r="AF627" s="74"/>
      <c r="AG627" s="48"/>
      <c r="AH627" s="74"/>
      <c r="AI627" s="48"/>
      <c r="AJ627" s="74"/>
    </row>
    <row r="628" spans="1:36" s="7" customFormat="1" ht="15" hidden="1" customHeight="1" x14ac:dyDescent="0.35">
      <c r="A628" s="263">
        <v>624</v>
      </c>
      <c r="B628" s="281">
        <v>55</v>
      </c>
      <c r="C628" s="273" t="s">
        <v>1234</v>
      </c>
      <c r="D628" s="273" t="s">
        <v>1273</v>
      </c>
      <c r="E628" s="307" t="s">
        <v>1274</v>
      </c>
      <c r="F628" s="283" t="s">
        <v>19</v>
      </c>
      <c r="G628" s="284" t="s">
        <v>1265</v>
      </c>
      <c r="H628" s="284" t="s">
        <v>1266</v>
      </c>
      <c r="I628" s="285">
        <v>1</v>
      </c>
      <c r="J628" s="278" t="s">
        <v>31</v>
      </c>
      <c r="K628" s="283" t="s">
        <v>34</v>
      </c>
      <c r="L628" s="263" t="s">
        <v>36</v>
      </c>
      <c r="M628" s="64"/>
      <c r="N628" s="74"/>
      <c r="O628" s="74"/>
      <c r="P628" s="74"/>
      <c r="Q628" s="74"/>
      <c r="R628" s="74"/>
      <c r="S628" s="74"/>
      <c r="T628" s="74"/>
      <c r="U628" s="74"/>
      <c r="V628" s="74"/>
      <c r="W628" s="48"/>
      <c r="X628" s="74"/>
      <c r="Y628" s="74"/>
      <c r="Z628" s="74"/>
      <c r="AA628" s="74"/>
      <c r="AB628" s="74"/>
      <c r="AC628" s="74"/>
      <c r="AD628" s="74"/>
      <c r="AE628" s="74"/>
      <c r="AF628" s="74"/>
      <c r="AG628" s="74"/>
      <c r="AH628" s="74"/>
      <c r="AI628" s="48"/>
      <c r="AJ628" s="74"/>
    </row>
    <row r="629" spans="1:36" s="7" customFormat="1" ht="15" hidden="1" customHeight="1" x14ac:dyDescent="0.35">
      <c r="A629" s="265">
        <v>625</v>
      </c>
      <c r="B629" s="281">
        <v>55</v>
      </c>
      <c r="C629" s="273" t="s">
        <v>1234</v>
      </c>
      <c r="D629" s="273" t="s">
        <v>1273</v>
      </c>
      <c r="E629" s="307" t="s">
        <v>1274</v>
      </c>
      <c r="F629" s="283" t="s">
        <v>19</v>
      </c>
      <c r="G629" s="284" t="s">
        <v>1267</v>
      </c>
      <c r="H629" s="284" t="s">
        <v>1268</v>
      </c>
      <c r="I629" s="285">
        <v>1</v>
      </c>
      <c r="J629" s="278" t="s">
        <v>31</v>
      </c>
      <c r="K629" s="283" t="s">
        <v>32</v>
      </c>
      <c r="L629" s="263" t="s">
        <v>36</v>
      </c>
      <c r="M629" s="127"/>
      <c r="N629" s="138"/>
      <c r="O629" s="138"/>
      <c r="P629" s="138"/>
      <c r="Q629" s="138"/>
      <c r="R629" s="138"/>
      <c r="S629" s="138"/>
      <c r="T629" s="138"/>
      <c r="U629" s="138"/>
      <c r="V629" s="138"/>
      <c r="W629" s="138"/>
      <c r="X629" s="138"/>
      <c r="Y629" s="138"/>
      <c r="Z629" s="138"/>
      <c r="AA629" s="138"/>
      <c r="AB629" s="138"/>
      <c r="AC629" s="48"/>
      <c r="AD629" s="156">
        <v>1</v>
      </c>
      <c r="AE629" s="139"/>
      <c r="AF629" s="147"/>
      <c r="AG629" s="147"/>
      <c r="AH629" s="138"/>
      <c r="AI629" s="138"/>
      <c r="AJ629" s="138"/>
    </row>
    <row r="630" spans="1:36" s="7" customFormat="1" ht="15" hidden="1" customHeight="1" x14ac:dyDescent="0.35">
      <c r="A630" s="263">
        <v>626</v>
      </c>
      <c r="B630" s="281">
        <v>55</v>
      </c>
      <c r="C630" s="273" t="s">
        <v>1234</v>
      </c>
      <c r="D630" s="273" t="s">
        <v>1273</v>
      </c>
      <c r="E630" s="307" t="s">
        <v>1274</v>
      </c>
      <c r="F630" s="283" t="s">
        <v>19</v>
      </c>
      <c r="G630" s="284" t="s">
        <v>1269</v>
      </c>
      <c r="H630" s="284" t="s">
        <v>1270</v>
      </c>
      <c r="I630" s="285">
        <v>1</v>
      </c>
      <c r="J630" s="278" t="s">
        <v>31</v>
      </c>
      <c r="K630" s="283" t="s">
        <v>34</v>
      </c>
      <c r="L630" s="263" t="s">
        <v>36</v>
      </c>
      <c r="M630" s="64"/>
      <c r="N630" s="74"/>
      <c r="O630" s="74"/>
      <c r="P630" s="74"/>
      <c r="Q630" s="74"/>
      <c r="R630" s="74"/>
      <c r="S630" s="74"/>
      <c r="T630" s="74"/>
      <c r="U630" s="74"/>
      <c r="V630" s="74"/>
      <c r="W630" s="48"/>
      <c r="X630" s="74"/>
      <c r="Y630" s="74"/>
      <c r="Z630" s="74"/>
      <c r="AA630" s="74"/>
      <c r="AB630" s="74"/>
      <c r="AC630" s="74"/>
      <c r="AD630" s="74"/>
      <c r="AE630" s="74"/>
      <c r="AF630" s="74"/>
      <c r="AG630" s="74"/>
      <c r="AH630" s="74"/>
      <c r="AI630" s="74"/>
      <c r="AJ630" s="74"/>
    </row>
    <row r="631" spans="1:36" s="7" customFormat="1" ht="15" hidden="1" customHeight="1" x14ac:dyDescent="0.35">
      <c r="A631" s="263">
        <v>627</v>
      </c>
      <c r="B631" s="281">
        <v>55</v>
      </c>
      <c r="C631" s="273" t="s">
        <v>1234</v>
      </c>
      <c r="D631" s="273" t="s">
        <v>1273</v>
      </c>
      <c r="E631" s="307" t="s">
        <v>1274</v>
      </c>
      <c r="F631" s="283" t="s">
        <v>19</v>
      </c>
      <c r="G631" s="284" t="s">
        <v>1271</v>
      </c>
      <c r="H631" s="284" t="s">
        <v>1272</v>
      </c>
      <c r="I631" s="285">
        <v>1</v>
      </c>
      <c r="J631" s="278" t="s">
        <v>31</v>
      </c>
      <c r="K631" s="283" t="s">
        <v>290</v>
      </c>
      <c r="L631" s="263" t="s">
        <v>36</v>
      </c>
      <c r="M631" s="127"/>
      <c r="N631" s="138"/>
      <c r="O631" s="74"/>
      <c r="P631" s="156">
        <v>1</v>
      </c>
      <c r="Q631" s="139"/>
      <c r="R631" s="138"/>
      <c r="S631" s="74"/>
      <c r="T631" s="156">
        <v>1</v>
      </c>
      <c r="U631" s="139"/>
      <c r="V631" s="138"/>
      <c r="W631" s="74"/>
      <c r="X631" s="156">
        <v>1</v>
      </c>
      <c r="Y631" s="139"/>
      <c r="Z631" s="138"/>
      <c r="AA631" s="74"/>
      <c r="AB631" s="156">
        <v>1</v>
      </c>
      <c r="AC631" s="139"/>
      <c r="AD631" s="138"/>
      <c r="AE631" s="74"/>
      <c r="AF631" s="156">
        <v>1</v>
      </c>
      <c r="AG631" s="139"/>
      <c r="AH631" s="138"/>
      <c r="AI631" s="74"/>
      <c r="AJ631" s="156">
        <v>1</v>
      </c>
    </row>
    <row r="632" spans="1:36" s="7" customFormat="1" ht="15" hidden="1" customHeight="1" x14ac:dyDescent="0.35">
      <c r="A632" s="263">
        <v>628</v>
      </c>
      <c r="B632" s="281">
        <v>56</v>
      </c>
      <c r="C632" s="273" t="s">
        <v>1234</v>
      </c>
      <c r="D632" s="273" t="s">
        <v>1290</v>
      </c>
      <c r="E632" s="307" t="s">
        <v>1291</v>
      </c>
      <c r="F632" s="283" t="s">
        <v>16</v>
      </c>
      <c r="G632" s="284" t="s">
        <v>1275</v>
      </c>
      <c r="H632" s="284" t="s">
        <v>1276</v>
      </c>
      <c r="I632" s="285">
        <v>1</v>
      </c>
      <c r="J632" s="278" t="s">
        <v>31</v>
      </c>
      <c r="K632" s="283" t="s">
        <v>32</v>
      </c>
      <c r="L632" s="263" t="s">
        <v>36</v>
      </c>
      <c r="M632" s="125"/>
      <c r="N632" s="137"/>
      <c r="O632" s="137"/>
      <c r="P632" s="137"/>
      <c r="Q632" s="137"/>
      <c r="R632" s="137"/>
      <c r="S632" s="137"/>
      <c r="T632" s="137"/>
      <c r="U632" s="137"/>
      <c r="V632" s="137"/>
      <c r="W632" s="137"/>
      <c r="X632" s="137"/>
      <c r="Y632" s="137"/>
      <c r="Z632" s="137"/>
      <c r="AA632" s="137"/>
      <c r="AB632" s="137"/>
      <c r="AC632" s="137"/>
      <c r="AD632" s="137"/>
      <c r="AE632" s="137"/>
      <c r="AF632" s="137"/>
      <c r="AG632" s="137"/>
      <c r="AH632" s="137"/>
      <c r="AI632" s="48"/>
      <c r="AJ632" s="48"/>
    </row>
    <row r="633" spans="1:36" s="7" customFormat="1" ht="15" hidden="1" customHeight="1" x14ac:dyDescent="0.35">
      <c r="A633" s="263">
        <v>629</v>
      </c>
      <c r="B633" s="281">
        <v>56</v>
      </c>
      <c r="C633" s="273" t="s">
        <v>1234</v>
      </c>
      <c r="D633" s="273" t="s">
        <v>1290</v>
      </c>
      <c r="E633" s="307" t="s">
        <v>1291</v>
      </c>
      <c r="F633" s="283" t="s">
        <v>17</v>
      </c>
      <c r="G633" s="284" t="s">
        <v>1277</v>
      </c>
      <c r="H633" s="284" t="s">
        <v>1278</v>
      </c>
      <c r="I633" s="285">
        <v>0.25</v>
      </c>
      <c r="J633" s="285" t="s">
        <v>103</v>
      </c>
      <c r="K633" s="283" t="s">
        <v>33</v>
      </c>
      <c r="L633" s="263" t="s">
        <v>36</v>
      </c>
      <c r="M633" s="127"/>
      <c r="N633" s="138"/>
      <c r="O633" s="138"/>
      <c r="P633" s="138"/>
      <c r="Q633" s="138"/>
      <c r="R633" s="138"/>
      <c r="S633" s="138"/>
      <c r="T633" s="138"/>
      <c r="U633" s="138"/>
      <c r="V633" s="138"/>
      <c r="W633" s="48"/>
      <c r="X633" s="36"/>
      <c r="Y633" s="138"/>
      <c r="Z633" s="138"/>
      <c r="AA633" s="138"/>
      <c r="AB633" s="138"/>
      <c r="AC633" s="138"/>
      <c r="AD633" s="138"/>
      <c r="AE633" s="138"/>
      <c r="AF633" s="138"/>
      <c r="AG633" s="138"/>
      <c r="AH633" s="138"/>
      <c r="AI633" s="48"/>
      <c r="AJ633" s="36"/>
    </row>
    <row r="634" spans="1:36" s="7" customFormat="1" ht="15" hidden="1" customHeight="1" x14ac:dyDescent="0.35">
      <c r="A634" s="263">
        <v>630</v>
      </c>
      <c r="B634" s="281">
        <v>56</v>
      </c>
      <c r="C634" s="273" t="s">
        <v>1234</v>
      </c>
      <c r="D634" s="273" t="s">
        <v>1290</v>
      </c>
      <c r="E634" s="307" t="s">
        <v>1291</v>
      </c>
      <c r="F634" s="283" t="s">
        <v>18</v>
      </c>
      <c r="G634" s="284" t="s">
        <v>1279</v>
      </c>
      <c r="H634" s="284" t="s">
        <v>1280</v>
      </c>
      <c r="I634" s="285">
        <v>1</v>
      </c>
      <c r="J634" s="278" t="s">
        <v>31</v>
      </c>
      <c r="K634" s="283" t="s">
        <v>34</v>
      </c>
      <c r="L634" s="263" t="s">
        <v>36</v>
      </c>
      <c r="M634" s="64"/>
      <c r="N634" s="74"/>
      <c r="O634" s="74"/>
      <c r="P634" s="74"/>
      <c r="Q634" s="74"/>
      <c r="R634" s="74"/>
      <c r="S634" s="74"/>
      <c r="T634" s="74"/>
      <c r="U634" s="74"/>
      <c r="V634" s="74"/>
      <c r="W634" s="74"/>
      <c r="X634" s="74"/>
      <c r="Y634" s="74"/>
      <c r="Z634" s="74"/>
      <c r="AA634" s="74"/>
      <c r="AB634" s="74"/>
      <c r="AC634" s="74"/>
      <c r="AD634" s="74"/>
      <c r="AE634" s="74"/>
      <c r="AF634" s="74"/>
      <c r="AG634" s="74"/>
      <c r="AH634" s="74"/>
      <c r="AI634" s="74"/>
      <c r="AJ634" s="74"/>
    </row>
    <row r="635" spans="1:36" s="7" customFormat="1" ht="15" hidden="1" customHeight="1" x14ac:dyDescent="0.35">
      <c r="A635" s="265">
        <v>631</v>
      </c>
      <c r="B635" s="281">
        <v>56</v>
      </c>
      <c r="C635" s="273" t="s">
        <v>1234</v>
      </c>
      <c r="D635" s="273" t="s">
        <v>1290</v>
      </c>
      <c r="E635" s="307" t="s">
        <v>1291</v>
      </c>
      <c r="F635" s="283" t="s">
        <v>19</v>
      </c>
      <c r="G635" s="284" t="s">
        <v>1281</v>
      </c>
      <c r="H635" s="284" t="s">
        <v>1282</v>
      </c>
      <c r="I635" s="285">
        <v>1</v>
      </c>
      <c r="J635" s="278" t="s">
        <v>31</v>
      </c>
      <c r="K635" s="283" t="s">
        <v>34</v>
      </c>
      <c r="L635" s="263" t="s">
        <v>36</v>
      </c>
      <c r="M635" s="64"/>
      <c r="N635" s="74"/>
      <c r="O635" s="74"/>
      <c r="P635" s="74"/>
      <c r="Q635" s="74"/>
      <c r="R635" s="74"/>
      <c r="S635" s="74"/>
      <c r="T635" s="74"/>
      <c r="U635" s="74"/>
      <c r="V635" s="74"/>
      <c r="W635" s="74"/>
      <c r="X635" s="74"/>
      <c r="Y635" s="74"/>
      <c r="Z635" s="74"/>
      <c r="AA635" s="74"/>
      <c r="AB635" s="74"/>
      <c r="AC635" s="74"/>
      <c r="AD635" s="74"/>
      <c r="AE635" s="74"/>
      <c r="AF635" s="74"/>
      <c r="AG635" s="74"/>
      <c r="AH635" s="74"/>
      <c r="AI635" s="74"/>
      <c r="AJ635" s="74"/>
    </row>
    <row r="636" spans="1:36" s="7" customFormat="1" ht="15" hidden="1" customHeight="1" x14ac:dyDescent="0.35">
      <c r="A636" s="263">
        <v>632</v>
      </c>
      <c r="B636" s="281">
        <v>56</v>
      </c>
      <c r="C636" s="273" t="s">
        <v>1234</v>
      </c>
      <c r="D636" s="273" t="s">
        <v>1290</v>
      </c>
      <c r="E636" s="307" t="s">
        <v>1291</v>
      </c>
      <c r="F636" s="283" t="s">
        <v>19</v>
      </c>
      <c r="G636" s="284" t="s">
        <v>1283</v>
      </c>
      <c r="H636" s="284" t="s">
        <v>1284</v>
      </c>
      <c r="I636" s="285">
        <v>1</v>
      </c>
      <c r="J636" s="278" t="s">
        <v>31</v>
      </c>
      <c r="K636" s="283" t="s">
        <v>34</v>
      </c>
      <c r="L636" s="263" t="s">
        <v>36</v>
      </c>
      <c r="M636" s="64"/>
      <c r="N636" s="74"/>
      <c r="O636" s="74"/>
      <c r="P636" s="74"/>
      <c r="Q636" s="74"/>
      <c r="R636" s="74"/>
      <c r="S636" s="74"/>
      <c r="T636" s="74"/>
      <c r="U636" s="74"/>
      <c r="V636" s="74"/>
      <c r="W636" s="74"/>
      <c r="X636" s="74"/>
      <c r="Y636" s="74"/>
      <c r="Z636" s="74"/>
      <c r="AA636" s="74"/>
      <c r="AB636" s="74"/>
      <c r="AC636" s="74"/>
      <c r="AD636" s="74"/>
      <c r="AE636" s="74"/>
      <c r="AF636" s="74"/>
      <c r="AG636" s="74"/>
      <c r="AH636" s="74"/>
      <c r="AI636" s="74"/>
      <c r="AJ636" s="74"/>
    </row>
    <row r="637" spans="1:36" s="7" customFormat="1" ht="15" hidden="1" customHeight="1" x14ac:dyDescent="0.35">
      <c r="A637" s="263">
        <v>633</v>
      </c>
      <c r="B637" s="281">
        <v>56</v>
      </c>
      <c r="C637" s="273" t="s">
        <v>1234</v>
      </c>
      <c r="D637" s="273" t="s">
        <v>1290</v>
      </c>
      <c r="E637" s="307" t="s">
        <v>1291</v>
      </c>
      <c r="F637" s="283" t="s">
        <v>18</v>
      </c>
      <c r="G637" s="284" t="s">
        <v>344</v>
      </c>
      <c r="H637" s="284" t="s">
        <v>1285</v>
      </c>
      <c r="I637" s="285">
        <v>1</v>
      </c>
      <c r="J637" s="278" t="s">
        <v>31</v>
      </c>
      <c r="K637" s="283" t="s">
        <v>34</v>
      </c>
      <c r="L637" s="263" t="s">
        <v>36</v>
      </c>
      <c r="M637" s="64"/>
      <c r="N637" s="74"/>
      <c r="O637" s="74"/>
      <c r="P637" s="74"/>
      <c r="Q637" s="74"/>
      <c r="R637" s="74"/>
      <c r="S637" s="74"/>
      <c r="T637" s="74"/>
      <c r="U637" s="74"/>
      <c r="V637" s="74"/>
      <c r="W637" s="74"/>
      <c r="X637" s="74"/>
      <c r="Y637" s="74"/>
      <c r="Z637" s="74"/>
      <c r="AA637" s="74"/>
      <c r="AB637" s="74"/>
      <c r="AC637" s="74"/>
      <c r="AD637" s="74"/>
      <c r="AE637" s="74"/>
      <c r="AF637" s="74"/>
      <c r="AG637" s="74"/>
      <c r="AH637" s="74"/>
      <c r="AI637" s="74"/>
      <c r="AJ637" s="74"/>
    </row>
    <row r="638" spans="1:36" s="7" customFormat="1" ht="15" hidden="1" customHeight="1" x14ac:dyDescent="0.35">
      <c r="A638" s="263">
        <v>634</v>
      </c>
      <c r="B638" s="281">
        <v>56</v>
      </c>
      <c r="C638" s="273" t="s">
        <v>1234</v>
      </c>
      <c r="D638" s="273" t="s">
        <v>1290</v>
      </c>
      <c r="E638" s="307" t="s">
        <v>1291</v>
      </c>
      <c r="F638" s="283" t="s">
        <v>19</v>
      </c>
      <c r="G638" s="284" t="s">
        <v>1286</v>
      </c>
      <c r="H638" s="284" t="s">
        <v>1287</v>
      </c>
      <c r="I638" s="285">
        <v>1</v>
      </c>
      <c r="J638" s="278" t="s">
        <v>31</v>
      </c>
      <c r="K638" s="283" t="s">
        <v>34</v>
      </c>
      <c r="L638" s="263" t="s">
        <v>36</v>
      </c>
      <c r="M638" s="64"/>
      <c r="N638" s="74"/>
      <c r="O638" s="74"/>
      <c r="P638" s="74"/>
      <c r="Q638" s="74"/>
      <c r="R638" s="74"/>
      <c r="S638" s="74"/>
      <c r="T638" s="74"/>
      <c r="U638" s="74"/>
      <c r="V638" s="74"/>
      <c r="W638" s="74"/>
      <c r="X638" s="74"/>
      <c r="Y638" s="74"/>
      <c r="Z638" s="74"/>
      <c r="AA638" s="74"/>
      <c r="AB638" s="74"/>
      <c r="AC638" s="74"/>
      <c r="AD638" s="74"/>
      <c r="AE638" s="74"/>
      <c r="AF638" s="74"/>
      <c r="AG638" s="74"/>
      <c r="AH638" s="74"/>
      <c r="AI638" s="74"/>
      <c r="AJ638" s="48"/>
    </row>
    <row r="639" spans="1:36" s="7" customFormat="1" ht="15" hidden="1" customHeight="1" x14ac:dyDescent="0.35">
      <c r="A639" s="263">
        <v>635</v>
      </c>
      <c r="B639" s="281">
        <v>56</v>
      </c>
      <c r="C639" s="273" t="s">
        <v>1234</v>
      </c>
      <c r="D639" s="273" t="s">
        <v>1290</v>
      </c>
      <c r="E639" s="307" t="s">
        <v>1291</v>
      </c>
      <c r="F639" s="283" t="s">
        <v>19</v>
      </c>
      <c r="G639" s="284" t="s">
        <v>1288</v>
      </c>
      <c r="H639" s="284" t="s">
        <v>1289</v>
      </c>
      <c r="I639" s="285">
        <v>1</v>
      </c>
      <c r="J639" s="278" t="s">
        <v>31</v>
      </c>
      <c r="K639" s="283" t="s">
        <v>34</v>
      </c>
      <c r="L639" s="263" t="s">
        <v>36</v>
      </c>
      <c r="M639" s="64"/>
      <c r="N639" s="74"/>
      <c r="O639" s="74"/>
      <c r="P639" s="74"/>
      <c r="Q639" s="74"/>
      <c r="R639" s="74"/>
      <c r="S639" s="74"/>
      <c r="T639" s="74"/>
      <c r="U639" s="74"/>
      <c r="V639" s="74"/>
      <c r="W639" s="74"/>
      <c r="X639" s="74"/>
      <c r="Y639" s="74"/>
      <c r="Z639" s="74"/>
      <c r="AA639" s="74"/>
      <c r="AB639" s="74"/>
      <c r="AC639" s="74"/>
      <c r="AD639" s="74"/>
      <c r="AE639" s="74"/>
      <c r="AF639" s="74"/>
      <c r="AG639" s="74"/>
      <c r="AH639" s="74"/>
      <c r="AI639" s="74"/>
      <c r="AJ639" s="74"/>
    </row>
    <row r="640" spans="1:36" s="7" customFormat="1" ht="15" hidden="1" customHeight="1" x14ac:dyDescent="0.35">
      <c r="A640" s="263">
        <v>636</v>
      </c>
      <c r="B640" s="281">
        <v>57</v>
      </c>
      <c r="C640" s="273" t="s">
        <v>1293</v>
      </c>
      <c r="D640" s="273" t="s">
        <v>1292</v>
      </c>
      <c r="E640" s="307" t="s">
        <v>1294</v>
      </c>
      <c r="F640" s="283" t="s">
        <v>16</v>
      </c>
      <c r="G640" s="284" t="s">
        <v>1297</v>
      </c>
      <c r="H640" s="284" t="s">
        <v>1298</v>
      </c>
      <c r="I640" s="285">
        <v>1</v>
      </c>
      <c r="J640" s="278" t="s">
        <v>31</v>
      </c>
      <c r="K640" s="283" t="s">
        <v>32</v>
      </c>
      <c r="L640" s="263" t="s">
        <v>36</v>
      </c>
      <c r="M640" s="125"/>
      <c r="N640" s="137"/>
      <c r="O640" s="137"/>
      <c r="P640" s="137"/>
      <c r="Q640" s="137"/>
      <c r="R640" s="137"/>
      <c r="S640" s="137"/>
      <c r="T640" s="137"/>
      <c r="U640" s="137"/>
      <c r="V640" s="137"/>
      <c r="W640" s="137"/>
      <c r="X640" s="137"/>
      <c r="Y640" s="137"/>
      <c r="Z640" s="137"/>
      <c r="AA640" s="137"/>
      <c r="AB640" s="137"/>
      <c r="AC640" s="137"/>
      <c r="AD640" s="137"/>
      <c r="AE640" s="137"/>
      <c r="AF640" s="137"/>
      <c r="AG640" s="137"/>
      <c r="AH640" s="137"/>
      <c r="AI640" s="48"/>
      <c r="AJ640" s="48"/>
    </row>
    <row r="641" spans="1:36" s="7" customFormat="1" ht="15" hidden="1" customHeight="1" x14ac:dyDescent="0.4">
      <c r="A641" s="265">
        <v>637</v>
      </c>
      <c r="B641" s="281">
        <v>57</v>
      </c>
      <c r="C641" s="273" t="s">
        <v>1293</v>
      </c>
      <c r="D641" s="273" t="s">
        <v>1292</v>
      </c>
      <c r="E641" s="307" t="s">
        <v>1294</v>
      </c>
      <c r="F641" s="283" t="s">
        <v>17</v>
      </c>
      <c r="G641" s="284" t="s">
        <v>1299</v>
      </c>
      <c r="H641" s="284" t="s">
        <v>1300</v>
      </c>
      <c r="I641" s="285">
        <v>1</v>
      </c>
      <c r="J641" s="278" t="s">
        <v>31</v>
      </c>
      <c r="K641" s="283" t="s">
        <v>33</v>
      </c>
      <c r="L641" s="263" t="s">
        <v>36</v>
      </c>
      <c r="M641" s="127"/>
      <c r="N641" s="149"/>
      <c r="O641" s="149"/>
      <c r="P641" s="175"/>
      <c r="Q641" s="175"/>
      <c r="R641" s="180"/>
      <c r="S641" s="180"/>
      <c r="T641" s="138"/>
      <c r="U641" s="138"/>
      <c r="V641" s="138"/>
      <c r="W641" s="48"/>
      <c r="X641" s="48"/>
      <c r="Y641" s="138"/>
      <c r="Z641" s="138"/>
      <c r="AA641" s="138"/>
      <c r="AB641" s="138"/>
      <c r="AC641" s="138"/>
      <c r="AD641" s="138"/>
      <c r="AE641" s="138"/>
      <c r="AF641" s="138"/>
      <c r="AG641" s="138"/>
      <c r="AH641" s="138"/>
      <c r="AI641" s="48"/>
      <c r="AJ641" s="36"/>
    </row>
    <row r="642" spans="1:36" s="7" customFormat="1" ht="15" hidden="1" customHeight="1" x14ac:dyDescent="0.4">
      <c r="A642" s="263">
        <v>638</v>
      </c>
      <c r="B642" s="281">
        <v>57</v>
      </c>
      <c r="C642" s="273" t="s">
        <v>1293</v>
      </c>
      <c r="D642" s="273" t="s">
        <v>1292</v>
      </c>
      <c r="E642" s="307" t="s">
        <v>1295</v>
      </c>
      <c r="F642" s="283" t="s">
        <v>18</v>
      </c>
      <c r="G642" s="284" t="s">
        <v>1301</v>
      </c>
      <c r="H642" s="284" t="s">
        <v>1302</v>
      </c>
      <c r="I642" s="285">
        <v>1</v>
      </c>
      <c r="J642" s="278" t="s">
        <v>31</v>
      </c>
      <c r="K642" s="283" t="s">
        <v>35</v>
      </c>
      <c r="L642" s="263" t="s">
        <v>36</v>
      </c>
      <c r="M642" s="127"/>
      <c r="N642" s="149"/>
      <c r="O642" s="149"/>
      <c r="P642" s="127"/>
      <c r="Q642" s="47"/>
      <c r="R642" s="154">
        <v>1</v>
      </c>
      <c r="S642" s="127"/>
      <c r="T642" s="127"/>
      <c r="U642" s="127"/>
      <c r="V642" s="127"/>
      <c r="W642" s="47"/>
      <c r="X642" s="154">
        <v>1</v>
      </c>
      <c r="Y642" s="127"/>
      <c r="Z642" s="127"/>
      <c r="AA642" s="127"/>
      <c r="AB642" s="127"/>
      <c r="AC642" s="47"/>
      <c r="AD642" s="154">
        <v>1</v>
      </c>
      <c r="AE642" s="127"/>
      <c r="AF642" s="127"/>
      <c r="AG642" s="127"/>
      <c r="AH642" s="127"/>
      <c r="AI642" s="47"/>
      <c r="AJ642" s="154">
        <v>1</v>
      </c>
    </row>
    <row r="643" spans="1:36" s="7" customFormat="1" ht="15" hidden="1" customHeight="1" x14ac:dyDescent="0.4">
      <c r="A643" s="263">
        <v>639</v>
      </c>
      <c r="B643" s="281">
        <v>57</v>
      </c>
      <c r="C643" s="273" t="s">
        <v>1293</v>
      </c>
      <c r="D643" s="273" t="s">
        <v>1292</v>
      </c>
      <c r="E643" s="307" t="s">
        <v>1295</v>
      </c>
      <c r="F643" s="283" t="s">
        <v>19</v>
      </c>
      <c r="G643" s="284" t="s">
        <v>1303</v>
      </c>
      <c r="H643" s="284" t="s">
        <v>1304</v>
      </c>
      <c r="I643" s="285">
        <v>1</v>
      </c>
      <c r="J643" s="278" t="s">
        <v>31</v>
      </c>
      <c r="K643" s="283" t="s">
        <v>35</v>
      </c>
      <c r="L643" s="263" t="s">
        <v>36</v>
      </c>
      <c r="M643" s="127"/>
      <c r="N643" s="149"/>
      <c r="O643" s="149"/>
      <c r="P643" s="176"/>
      <c r="Q643" s="118"/>
      <c r="R643" s="20"/>
      <c r="S643" s="138"/>
      <c r="T643" s="138"/>
      <c r="U643" s="138"/>
      <c r="V643" s="138"/>
      <c r="W643" s="48"/>
      <c r="X643" s="20"/>
      <c r="Y643" s="138"/>
      <c r="Z643" s="138"/>
      <c r="AA643" s="138"/>
      <c r="AB643" s="138"/>
      <c r="AC643" s="48"/>
      <c r="AD643" s="20"/>
      <c r="AE643" s="138"/>
      <c r="AF643" s="138"/>
      <c r="AG643" s="138"/>
      <c r="AH643" s="138"/>
      <c r="AI643" s="48"/>
      <c r="AJ643" s="20"/>
    </row>
    <row r="644" spans="1:36" s="7" customFormat="1" ht="15" hidden="1" customHeight="1" x14ac:dyDescent="0.4">
      <c r="A644" s="263">
        <v>640</v>
      </c>
      <c r="B644" s="281">
        <v>57</v>
      </c>
      <c r="C644" s="273" t="s">
        <v>1293</v>
      </c>
      <c r="D644" s="273" t="s">
        <v>1292</v>
      </c>
      <c r="E644" s="307" t="s">
        <v>1295</v>
      </c>
      <c r="F644" s="283" t="s">
        <v>19</v>
      </c>
      <c r="G644" s="284" t="s">
        <v>1305</v>
      </c>
      <c r="H644" s="284" t="s">
        <v>1306</v>
      </c>
      <c r="I644" s="285">
        <v>1</v>
      </c>
      <c r="J644" s="278" t="s">
        <v>31</v>
      </c>
      <c r="K644" s="283" t="s">
        <v>35</v>
      </c>
      <c r="L644" s="263" t="s">
        <v>36</v>
      </c>
      <c r="M644" s="127"/>
      <c r="N644" s="149"/>
      <c r="O644" s="149"/>
      <c r="P644" s="175"/>
      <c r="Q644" s="119"/>
      <c r="R644" s="20"/>
      <c r="S644" s="138"/>
      <c r="T644" s="138"/>
      <c r="U644" s="138"/>
      <c r="V644" s="138"/>
      <c r="W644" s="48"/>
      <c r="X644" s="20"/>
      <c r="Y644" s="138"/>
      <c r="Z644" s="138"/>
      <c r="AA644" s="138"/>
      <c r="AB644" s="138"/>
      <c r="AC644" s="48"/>
      <c r="AD644" s="20"/>
      <c r="AE644" s="138"/>
      <c r="AF644" s="138"/>
      <c r="AG644" s="138"/>
      <c r="AH644" s="138"/>
      <c r="AI644" s="48"/>
      <c r="AJ644" s="20"/>
    </row>
    <row r="645" spans="1:36" s="7" customFormat="1" ht="15" hidden="1" customHeight="1" x14ac:dyDescent="0.4">
      <c r="A645" s="263">
        <v>641</v>
      </c>
      <c r="B645" s="281">
        <v>57</v>
      </c>
      <c r="C645" s="273" t="s">
        <v>1293</v>
      </c>
      <c r="D645" s="273" t="s">
        <v>1292</v>
      </c>
      <c r="E645" s="307" t="s">
        <v>1296</v>
      </c>
      <c r="F645" s="283" t="s">
        <v>18</v>
      </c>
      <c r="G645" s="284" t="s">
        <v>1307</v>
      </c>
      <c r="H645" s="284" t="s">
        <v>1304</v>
      </c>
      <c r="I645" s="285">
        <v>1</v>
      </c>
      <c r="J645" s="278" t="s">
        <v>31</v>
      </c>
      <c r="K645" s="283" t="s">
        <v>33</v>
      </c>
      <c r="L645" s="263" t="s">
        <v>36</v>
      </c>
      <c r="M645" s="127"/>
      <c r="N645" s="149"/>
      <c r="O645" s="149"/>
      <c r="P645" s="175"/>
      <c r="Q645" s="175"/>
      <c r="R645" s="180"/>
      <c r="S645" s="180"/>
      <c r="T645" s="138"/>
      <c r="U645" s="138"/>
      <c r="V645" s="138"/>
      <c r="W645" s="48"/>
      <c r="X645" s="36"/>
      <c r="Y645" s="138"/>
      <c r="Z645" s="138"/>
      <c r="AA645" s="138"/>
      <c r="AB645" s="138"/>
      <c r="AC645" s="138"/>
      <c r="AD645" s="138"/>
      <c r="AE645" s="138"/>
      <c r="AF645" s="138"/>
      <c r="AG645" s="138"/>
      <c r="AH645" s="138"/>
      <c r="AI645" s="48"/>
      <c r="AJ645" s="36"/>
    </row>
    <row r="646" spans="1:36" s="7" customFormat="1" ht="15" hidden="1" customHeight="1" x14ac:dyDescent="0.4">
      <c r="A646" s="263">
        <v>642</v>
      </c>
      <c r="B646" s="281">
        <v>57</v>
      </c>
      <c r="C646" s="273" t="s">
        <v>1293</v>
      </c>
      <c r="D646" s="273" t="s">
        <v>1292</v>
      </c>
      <c r="E646" s="307" t="s">
        <v>1296</v>
      </c>
      <c r="F646" s="307" t="s">
        <v>19</v>
      </c>
      <c r="G646" s="316" t="s">
        <v>1308</v>
      </c>
      <c r="H646" s="317" t="s">
        <v>1320</v>
      </c>
      <c r="I646" s="318">
        <v>1</v>
      </c>
      <c r="J646" s="319" t="s">
        <v>31</v>
      </c>
      <c r="K646" s="263" t="s">
        <v>35</v>
      </c>
      <c r="L646" s="263" t="s">
        <v>36</v>
      </c>
      <c r="M646" s="127"/>
      <c r="N646" s="149"/>
      <c r="O646" s="149"/>
      <c r="P646" s="176"/>
      <c r="Q646" s="118"/>
      <c r="R646" s="48"/>
      <c r="S646" s="138"/>
      <c r="T646" s="138"/>
      <c r="U646" s="138"/>
      <c r="V646" s="138"/>
      <c r="W646" s="48"/>
      <c r="X646" s="48"/>
      <c r="Y646" s="138"/>
      <c r="Z646" s="138"/>
      <c r="AA646" s="138"/>
      <c r="AB646" s="138"/>
      <c r="AC646" s="48"/>
      <c r="AD646" s="48"/>
      <c r="AE646" s="138"/>
      <c r="AF646" s="138"/>
      <c r="AG646" s="138"/>
      <c r="AH646" s="138"/>
      <c r="AI646" s="48"/>
      <c r="AJ646" s="48"/>
    </row>
  </sheetData>
  <sheetProtection algorithmName="SHA-512" hashValue="dPt/5v0oBhKRFu5pskiQfuVTwZ7eawyTch5COJeaCeK30So0vGsy/in7LpWiIBsea1T3rrEKJfz9EDox6/3MLQ==" saltValue="ODE42IzFpbkyH3KbTLzFWw==" spinCount="100000" sheet="1" formatCells="0" formatColumns="0" autoFilter="0"/>
  <autoFilter ref="B4:AJ646">
    <filterColumn colId="1">
      <filters>
        <filter val="Instituto de la Juventud Regia"/>
      </filters>
    </filterColumn>
    <sortState ref="B7:AJ646">
      <sortCondition ref="B4:B646"/>
    </sortState>
  </autoFilter>
  <mergeCells count="26">
    <mergeCell ref="B1:L1"/>
    <mergeCell ref="L2:L4"/>
    <mergeCell ref="F2:F4"/>
    <mergeCell ref="B2:B4"/>
    <mergeCell ref="I2:I4"/>
    <mergeCell ref="K2:K4"/>
    <mergeCell ref="H2:H4"/>
    <mergeCell ref="G2:G4"/>
    <mergeCell ref="C2:C4"/>
    <mergeCell ref="E2:E4"/>
    <mergeCell ref="J2:J4"/>
    <mergeCell ref="A2:A4"/>
    <mergeCell ref="M3:N3"/>
    <mergeCell ref="M2:AJ2"/>
    <mergeCell ref="O3:P3"/>
    <mergeCell ref="Q3:R3"/>
    <mergeCell ref="S3:T3"/>
    <mergeCell ref="U3:V3"/>
    <mergeCell ref="W3:X3"/>
    <mergeCell ref="Y3:Z3"/>
    <mergeCell ref="AA3:AB3"/>
    <mergeCell ref="AC3:AD3"/>
    <mergeCell ref="AE3:AF3"/>
    <mergeCell ref="AG3:AH3"/>
    <mergeCell ref="AI3:AJ3"/>
    <mergeCell ref="D2:D4"/>
  </mergeCells>
  <dataValidations count="2">
    <dataValidation type="list" allowBlank="1" showErrorMessage="1" sqref="L480:L490 L290 L364:L369">
      <formula1>#REF!</formula1>
    </dataValidation>
    <dataValidation type="list" allowBlank="1" showErrorMessage="1" sqref="L331:L336">
      <formula1>"Ascendente,Descendente"</formula1>
    </dataValidation>
  </dataValidations>
  <pageMargins left="0.23622047244094491" right="0.23622047244094491" top="0.74803149606299213" bottom="0.74803149606299213" header="0.31496062992125984" footer="0.31496062992125984"/>
  <pageSetup scale="31" orientation="landscape" r:id="rId1"/>
  <headerFooter>
    <oddFooter>&amp;RSEJ-PEP-28 07/09/23</oddFooter>
  </headerFooter>
  <drawing r:id="rId2"/>
  <legacyDrawing r:id="rId3"/>
  <extLst>
    <ext xmlns:x14="http://schemas.microsoft.com/office/spreadsheetml/2009/9/main" uri="{CCE6A557-97BC-4b89-ADB6-D9C93CAAB3DF}">
      <x14:dataValidations xmlns:xm="http://schemas.microsoft.com/office/excel/2006/main" count="50">
        <x14:dataValidation type="list" allowBlank="1" showErrorMessage="1">
          <x14:formula1>
            <xm:f>'\\Oeop-eduardomat\COMPARTIDA\02. Planeación\04.- Programas Presupuestarios\08. 2024\[01 PP 2024 Fomento y Competitividad entre las micro, pequeñas y medianas empresas.xlsx]Hoja2'!#REF!</xm:f>
          </x14:formula1>
          <xm:sqref>L5:L15 C5:C96</xm:sqref>
        </x14:dataValidation>
        <x14:dataValidation type="list" allowBlank="1" showInputMessage="1" showErrorMessage="1">
          <x14:formula1>
            <xm:f>'F:\ABRILBUENO\01 INDICADORES\01 DIR.ADMINISTRATIVA\2023\PROGRAMAS\CAMBIOS JUNIO 2023\PROGRAMAS CAMBIOS 2023\[04 PP 2023 Prevención de la violencia (2).xlsx]Hoja2'!#REF!</xm:f>
          </x14:formula1>
          <xm:sqref>L105:L110</xm:sqref>
        </x14:dataValidation>
        <x14:dataValidation type="list" allowBlank="1" showInputMessage="1" showErrorMessage="1">
          <x14:formula1>
            <xm:f>'\\Oeop-eduardomat\COMPARTIDA\02. Planeación\04.- Programas Presupuestarios\08. 2024\[05 PP 2024 Archivos de Monterrey para la Paz.xlsx]Hoja2'!#REF!</xm:f>
          </x14:formula1>
          <xm:sqref>L48:L61</xm:sqref>
        </x14:dataValidation>
        <x14:dataValidation type="list" allowBlank="1" showInputMessage="1" showErrorMessage="1">
          <x14:formula1>
            <xm:f>'\\Oeop-eduardomat\COMPARTIDA\02. Planeación\04.- Programas Presupuestarios\08. 2024\[08 PP 2024 Jueces Auxiliares.xlsx]Hoja2'!#REF!</xm:f>
          </x14:formula1>
          <xm:sqref>L88 L90:L96</xm:sqref>
        </x14:dataValidation>
        <x14:dataValidation type="list" allowBlank="1" showInputMessage="1" showErrorMessage="1">
          <x14:formula1>
            <xm:f>'\\Oeop-eduardomat\ABRILBUENO\01 INDICADORES\01 DIR.ADMINISTRATIVA\2023\PROGRAMAS\[06 PP 2023 Seguridad Pública.xlsx]Hoja2'!#REF!</xm:f>
          </x14:formula1>
          <xm:sqref>L129</xm:sqref>
        </x14:dataValidation>
        <x14:dataValidation type="list" allowBlank="1" showInputMessage="1" showErrorMessage="1">
          <x14:formula1>
            <xm:f>'\\Oeop-eduardomat\COMPARTIDA\02. Planeación\04.- Programas Presupuestarios\08. 2024\[11 PP 2024 Seguridad Pública.xlsx]Hoja2'!#REF!</xm:f>
          </x14:formula1>
          <xm:sqref>L117:L128 L130:L135</xm:sqref>
        </x14:dataValidation>
        <x14:dataValidation type="list" allowBlank="1" showInputMessage="1" showErrorMessage="1">
          <x14:formula1>
            <xm:f>'\\Oeop-eduardomat\COMPARTIDA\02. Planeación\04.- Programas Presupuestarios\08. 2024\[13 PP 2024 Mantenimiento de la Infraestraestructura de Movilidad.xlsx]Hoja2'!#REF!</xm:f>
          </x14:formula1>
          <xm:sqref>L153:L164</xm:sqref>
        </x14:dataValidation>
        <x14:dataValidation type="list" allowBlank="1" showInputMessage="1" showErrorMessage="1">
          <x14:formula1>
            <xm:f>'\\Oeop-eduardomat\COMPARTIDA\02. Planeación\04.- Programas Presupuestarios\08. 2024\[14 PP 2024 Protección Civil Monterrey.xlsx]Hoja2'!#REF!</xm:f>
          </x14:formula1>
          <xm:sqref>L165:L171</xm:sqref>
        </x14:dataValidation>
        <x14:dataValidation type="list" allowBlank="1" showInputMessage="1" showErrorMessage="1">
          <x14:formula1>
            <xm:f>'\\Oeop-eduardomat\COMPARTIDA\02. Planeación\04.- Programas Presupuestarios\08. 2024\[16 PP 2024 Desarrollo Integrado, Compacto y Eficiente.xlsx]Hoja2'!#REF!</xm:f>
          </x14:formula1>
          <xm:sqref>L183:L196</xm:sqref>
        </x14:dataValidation>
        <x14:dataValidation type="list" allowBlank="1" showInputMessage="1" showErrorMessage="1">
          <x14:formula1>
            <xm:f>'C:\Users\gfmartinez\Downloads\[SEJ-PEP-19 01.08.22 PP Recuperación y mantenimiento de espacios públicos (1).xlsx]Hoja2'!#REF!</xm:f>
          </x14:formula1>
          <xm:sqref>L231:L241</xm:sqref>
        </x14:dataValidation>
        <x14:dataValidation type="list" allowBlank="1" showInputMessage="1" showErrorMessage="1">
          <x14:formula1>
            <xm:f>'\\Oeop-eduardomat\COMPARTIDA\02. Planeación\04.- Programas Presupuestarios\08. 2024\[21 PP 2024 Planeación, Promoción y Supervisión de Obras.xlsx]Hoja2'!#REF!</xm:f>
          </x14:formula1>
          <xm:sqref>L242:L252</xm:sqref>
        </x14:dataValidation>
        <x14:dataValidation type="list" allowBlank="1" showInputMessage="1" showErrorMessage="1">
          <x14:formula1>
            <xm:f>'\\Oeop-eduardomat\COMPARTIDA\02. Planeación\04.- Programas Presupuestarios\08. 2024\[22 PP 2024 Fideicomiso Distrito Tec.xlsx]Hoja2'!#REF!</xm:f>
          </x14:formula1>
          <xm:sqref>L253:L264</xm:sqref>
        </x14:dataValidation>
        <x14:dataValidation type="list" allowBlank="1" showInputMessage="1" showErrorMessage="1">
          <x14:formula1>
            <xm:f>'\\Oeop-eduardomat\COMPARTIDA\02. Planeación\04.- Programas Presupuestarios\08. 2024\[23 PP 2024 Fideicomiso de Mantenimiento Monterrey.xlsx]Hoja2'!#REF!</xm:f>
          </x14:formula1>
          <xm:sqref>L270:L272</xm:sqref>
        </x14:dataValidation>
        <x14:dataValidation type="list" allowBlank="1" showErrorMessage="1">
          <x14:formula1>
            <xm:f>'\\Oeop-eduardomat\COMPARTIDA\02. Planeación\04.- Programas Presupuestarios\08. 2024\[25 PP 2024 Promoción e Impulso al Desarrollo Cultural.xlsx]Hoja2'!#REF!</xm:f>
          </x14:formula1>
          <xm:sqref>L286:L289 L291:L292</xm:sqref>
        </x14:dataValidation>
        <x14:dataValidation type="list" allowBlank="1" showErrorMessage="1">
          <x14:formula1>
            <xm:f>'\\Oeop-eduardomat\COMPARTIDA\02. Planeación\04.- Programas Presupuestarios\08. 2024\[26 PP 2024 Atención Integral contra la Pobreza.xlsx]Hoja2'!#REF!</xm:f>
          </x14:formula1>
          <xm:sqref>L293:L301 L303:L305</xm:sqref>
        </x14:dataValidation>
        <x14:dataValidation type="list" allowBlank="1" showErrorMessage="1">
          <x14:formula1>
            <xm:f>'\\Oeop-eduardomat\COMPARTIDA\02. Planeación\04.- Programas Presupuestarios\08. 2024\[27 PP 2024 Bienestar Animal.xlsx]Hoja2'!#REF!</xm:f>
          </x14:formula1>
          <xm:sqref>L306:L313</xm:sqref>
        </x14:dataValidation>
        <x14:dataValidation type="list" allowBlank="1" showErrorMessage="1">
          <x14:formula1>
            <xm:f>'\\Oeop-eduardomat\COMPARTIDA\02. Planeación\04.- Programas Presupuestarios\08. 2024\[28 PP 2024 Juntas y Juntos por tu Escuela.xlsx]Hoja2'!#REF!</xm:f>
          </x14:formula1>
          <xm:sqref>L314:L321</xm:sqref>
        </x14:dataValidation>
        <x14:dataValidation type="list" allowBlank="1" showErrorMessage="1">
          <x14:formula1>
            <xm:f>'\\Oeop-eduardomat\COMPARTIDA\02. Planeación\04.- Programas Presupuestarios\08. 2024\[29 PP 2024 Modelo Integral de Atención a la Primera Infancia.xlsx]Hoja2'!#REF!</xm:f>
          </x14:formula1>
          <xm:sqref>L322:L329</xm:sqref>
        </x14:dataValidation>
        <x14:dataValidation type="list" allowBlank="1" showErrorMessage="1">
          <x14:formula1>
            <xm:f>'\\Oeop-eduardomat\COMPARTIDA\02. Planeación\04.- Programas Presupuestarios\08. 2024\[30 PP 2024 Monterrey Contigo.xlsx]Hoja2'!#REF!</xm:f>
          </x14:formula1>
          <xm:sqref>L330</xm:sqref>
        </x14:dataValidation>
        <x14:dataValidation type="list" allowBlank="1" showErrorMessage="1">
          <x14:formula1>
            <xm:f>'\\Oeop-eduardomat\COMPARTIDA\02. Planeación\04.- Programas Presupuestarios\08. 2024\[31 PP 2024 Promoción e Impulso al Deporte y la Recreación.xlsx]Hoja2'!#REF!</xm:f>
          </x14:formula1>
          <xm:sqref>L337:L346</xm:sqref>
        </x14:dataValidation>
        <x14:dataValidation type="list" allowBlank="1" showErrorMessage="1">
          <x14:formula1>
            <xm:f>'\\Oeop-eduardomat\COMPARTIDA\02. Planeación\04.- Programas Presupuestarios\08. 2024\[32 PP 2024 Salud Contigo.xlsx]Hoja2'!#REF!</xm:f>
          </x14:formula1>
          <xm:sqref>L347:L356</xm:sqref>
        </x14:dataValidation>
        <x14:dataValidation type="list" allowBlank="1" showErrorMessage="1">
          <x14:formula1>
            <xm:f>'\\Oeop-eduardomat\COMPARTIDA\02. Planeación\04.- Programas Presupuestarios\08. 2024\[33 PP 2024 Salud Mental y Adicciones.xlsx]Hoja2'!#REF!</xm:f>
          </x14:formula1>
          <xm:sqref>L357:L363</xm:sqref>
        </x14:dataValidation>
        <x14:dataValidation type="list" allowBlank="1" showErrorMessage="1">
          <x14:formula1>
            <xm:f>'\\Oeop-eduardomat\COMPARTIDA\02. Planeación\04.- Programas Presupuestarios\08. 2024\[35 PP 2024 Calidad de vida PAM.xlsx]Hoja2'!#REF!</xm:f>
          </x14:formula1>
          <xm:sqref>L370:L378</xm:sqref>
        </x14:dataValidation>
        <x14:dataValidation type="list" allowBlank="1" showInputMessage="1" showErrorMessage="1">
          <x14:formula1>
            <xm:f>'\\Oeop-eduardomat\COMPARTIDA\02. Planeación\04.- Programas Presupuestarios\08. 2024\[36 PP 2024 Bienestar Familiar y Comunitario.xlsx]Hoja2'!#REF!</xm:f>
          </x14:formula1>
          <xm:sqref>L379:L392</xm:sqref>
        </x14:dataValidation>
        <x14:dataValidation type="list" allowBlank="1" showInputMessage="1" showErrorMessage="1">
          <x14:formula1>
            <xm:f>'\\Oeop-eduardomat\COMPARTIDA\02. Planeación\04.- Programas Presupuestarios\08. 2024\[37 PP 2024 Protección a NNADV.xlsx]Hoja2'!#REF!</xm:f>
          </x14:formula1>
          <xm:sqref>L393:L403</xm:sqref>
        </x14:dataValidation>
        <x14:dataValidation type="list" allowBlank="1" showInputMessage="1" showErrorMessage="1">
          <x14:formula1>
            <xm:f>'\\Oeop-eduardomat\COMPARTIDA\02. Planeación\04.- Programas Presupuestarios\08. 2024\[38 PP 2024 Monterrey cuida de ti.xlsx]Hoja2'!#REF!</xm:f>
          </x14:formula1>
          <xm:sqref>L404:L411</xm:sqref>
        </x14:dataValidation>
        <x14:dataValidation type="list" allowBlank="1" showInputMessage="1" showErrorMessage="1">
          <x14:formula1>
            <xm:f>'\\Oeop-eduardomat\COMPARTIDA\Users\imelda.flores\Desktop\[PP DIF 2024 v2.xlsx]Hoja2'!#REF!</xm:f>
          </x14:formula1>
          <xm:sqref>L412:L422</xm:sqref>
        </x14:dataValidation>
        <x14:dataValidation type="list" allowBlank="1" showErrorMessage="1">
          <x14:formula1>
            <xm:f>'\\Oeop-eduardomat\COMPARTIDA\02. Planeación\04.- Programas Presupuestarios\08. 2024\[40 PP 2024 Monterrey contra la pobreza.xlsx]Hoja2'!#REF!</xm:f>
          </x14:formula1>
          <xm:sqref>L423:L431</xm:sqref>
        </x14:dataValidation>
        <x14:dataValidation type="list" allowBlank="1" showInputMessage="1" showErrorMessage="1">
          <x14:formula1>
            <xm:f>'\\Oeop-eduardomat\COMPARTIDA\Users\ana.rivera\AppData\Local\Microsoft\Windows\INetCache\Content.Outlook\ZQ3KRR6F\[PP Discapacidad 2024 30 de agosto para transcribir al formato correcto.xlsx]Hoja2'!#REF!</xm:f>
          </x14:formula1>
          <xm:sqref>L432:L446</xm:sqref>
        </x14:dataValidation>
        <x14:dataValidation type="list" allowBlank="1" showInputMessage="1" showErrorMessage="1">
          <x14:formula1>
            <xm:f>'\\Oeop-eduardomat\COMPARTIDA\Users\emilianohernandez\Library\Containers\com.microsoft.Excel\Data\Documents\C:\Users\elena\Downloads\[IJR_2023_MIRS_1ERA_MODIFICACIÓN (1).xlsx]Hoja2'!#REF!</xm:f>
          </x14:formula1>
          <xm:sqref>L454 L456:L479</xm:sqref>
        </x14:dataValidation>
        <x14:dataValidation type="list" allowBlank="1" showInputMessage="1" showErrorMessage="1">
          <x14:formula1>
            <xm:f>'\\Oeop-eduardomat\COMPARTIDA\Users\emilianohernandez\Library\Containers\com.microsoft.Excel\Data\Documents\C:\Users\elena\Downloads\[IJR_2023_MIRS_1ERA_MODIFICACIÓN.xlsx]Hoja2'!#REF!</xm:f>
          </x14:formula1>
          <xm:sqref>L449:L451 L453</xm:sqref>
        </x14:dataValidation>
        <x14:dataValidation type="list" allowBlank="1" showInputMessage="1" showErrorMessage="1">
          <x14:formula1>
            <xm:f>'\\Oeop-eduardomat\COMPARTIDA\02. Planeación\04.- Programas Presupuestarios\08. 2024\[42 PP 2024 Desarrollo Integral de las Juventudes.xlsx]Hoja2'!#REF!</xm:f>
          </x14:formula1>
          <xm:sqref>L455 L452 L447:L448</xm:sqref>
        </x14:dataValidation>
        <x14:dataValidation type="list" allowBlank="1" showInputMessage="1" showErrorMessage="1">
          <x14:formula1>
            <xm:f>'\\Oeop-eduardomat\COMPARTIDA\02. Planeación\04.- Programas Presupuestarios\08. 2024\[44 PP 2024 Organización de la Administración Pública.xlsx]Hoja2'!#REF!</xm:f>
          </x14:formula1>
          <xm:sqref>L491:L498</xm:sqref>
        </x14:dataValidation>
        <x14:dataValidation type="list" allowBlank="1" showInputMessage="1" showErrorMessage="1">
          <x14:formula1>
            <xm:f>'\\Oeop-eduardomat\COMPARTIDA\02. Planeación\04.- Programas Presupuestarios\08. 2024\[45 PP 2024 Finanzas Públicas.xlsx]Hoja2'!#REF!</xm:f>
          </x14:formula1>
          <xm:sqref>L499:L514</xm:sqref>
        </x14:dataValidation>
        <x14:dataValidation type="list" allowBlank="1" showInputMessage="1" showErrorMessage="1">
          <x14:formula1>
            <xm:f>'\\Oeop-eduardomat\COMPARTIDA\Users\jose.hernandezl\OneDrive\Contraloría Mty\EP 2023\Propuestas MIR\5. Propuesta 24 nov\[46 PP 2023 Control Interno e Investigación.xlsx]Hoja2'!#REF!</xm:f>
          </x14:formula1>
          <xm:sqref>L515:L527</xm:sqref>
        </x14:dataValidation>
        <x14:dataValidation type="list" allowBlank="1" showInputMessage="1" showErrorMessage="1">
          <x14:formula1>
            <xm:f>'C:\Users\jose.hernandezl\OneDrive\Contraloría Mty\EP 2023\Propuestas MIR\5. Propuesta 24 nov\[47 PP 2023 Control Interno y SED.xlsx]Hoja2'!#REF!</xm:f>
          </x14:formula1>
          <xm:sqref>L528:L544</xm:sqref>
        </x14:dataValidation>
        <x14:dataValidation type="list" allowBlank="1" showInputMessage="1" showErrorMessage="1">
          <x14:formula1>
            <xm:f>'C:\Users\jose.hernandezl\OneDrive\Contraloría Mty\EP 2023\Propuestas MIR\5. Propuesta 24 nov\[48 PP 2023 Corrupción Cero.xlsx]Hoja2'!#REF!</xm:f>
          </x14:formula1>
          <xm:sqref>L545:L558</xm:sqref>
        </x14:dataValidation>
        <x14:dataValidation type="list" allowBlank="1" showInputMessage="1" showErrorMessage="1">
          <x14:formula1>
            <xm:f>'\\Oeop-eduardomat\COMPARTIDA\Users\jose.hernandezl\OneDrive\Contraloría Mty\EP 2023\Propuestas MIR\5. Propuesta 24 nov\[45 PP 2023 Fiscalización.xlsx]Hoja2'!#REF!</xm:f>
          </x14:formula1>
          <xm:sqref>L559:L569</xm:sqref>
        </x14:dataValidation>
        <x14:dataValidation type="list" allowBlank="1" showInputMessage="1" showErrorMessage="1">
          <x14:formula1>
            <xm:f>'\\Oeop-eduardomat\COMPARTIDA\Users\jose.hernandezl\OneDrive\Contraloría Mty\EP 2023\Propuestas MIR\5. Propuesta 24 nov\[49 PP 2023 Transparencia.xlsx]Hoja2'!#REF!</xm:f>
          </x14:formula1>
          <xm:sqref>L570:L576</xm:sqref>
        </x14:dataValidation>
        <x14:dataValidation type="list" allowBlank="1" showInputMessage="1" showErrorMessage="1">
          <x14:formula1>
            <xm:f>'\\Oeop-eduardomat\COMPARTIDA\02. Planeación\04.- Programas Presupuestarios\08. 2024\[54 PP 2024 Planeación y Proyectos Estratégicos.xlsx]Hoja2'!#REF!</xm:f>
          </x14:formula1>
          <xm:sqref>L610:L621</xm:sqref>
        </x14:dataValidation>
        <x14:dataValidation type="list" allowBlank="1" showInputMessage="1" showErrorMessage="1">
          <x14:formula1>
            <xm:f>'\\Oeop-eduardomat\COMPARTIDA\02. Planeación\04.- Programas Presupuestarios\08. 2024\[55 PP 2024 Atención Ciudadana.xlsx]Hoja2'!#REF!</xm:f>
          </x14:formula1>
          <xm:sqref>L622:L631</xm:sqref>
        </x14:dataValidation>
        <x14:dataValidation type="list" allowBlank="1" showInputMessage="1" showErrorMessage="1">
          <x14:formula1>
            <xm:f>'\\Oeop-eduardomat\COMPARTIDA\02. Planeación\04.- Programas Presupuestarios\08. 2024\[56 PP 2024 Difusión institucional.xlsx]Hoja2'!#REF!</xm:f>
          </x14:formula1>
          <xm:sqref>L632:L639</xm:sqref>
        </x14:dataValidation>
        <x14:dataValidation type="list" allowBlank="1" showErrorMessage="1">
          <x14:formula1>
            <xm:f>'\\Oeop-eduardomat\COMPARTIDA\02. Planeación\04.- Programas Presupuestarios\08. 2024\[03 PP 2024 Reposicionamiento de la marca Monterrey.xlsx]Hoja2'!#REF!</xm:f>
          </x14:formula1>
          <xm:sqref>L31:L41</xm:sqref>
        </x14:dataValidation>
        <x14:dataValidation type="list" allowBlank="1" showErrorMessage="1">
          <x14:formula1>
            <xm:f>'\\Oeop-eduardomat\COMPARTIDA\02. Planeación\04.- Programas Presupuestarios\08. 2024\[06 PP 2024 Seguimiento y Atención a Personas Usuarias de Justicia Cívica.xlsx]Hoja2'!#REF!</xm:f>
          </x14:formula1>
          <xm:sqref>L62:L75</xm:sqref>
        </x14:dataValidation>
        <x14:dataValidation type="list" allowBlank="1" showInputMessage="1" showErrorMessage="1">
          <x14:formula1>
            <xm:f>'\\Oeop-eduardomat\COMPARTIDA\02. Planeación\04.- Programas Presupuestarios\08. 2024\[15 PP 2024 Desarrollo Orientado a la Movilidad Sostenible.xlsx]Hoja2'!#REF!</xm:f>
          </x14:formula1>
          <xm:sqref>L172:L182</xm:sqref>
        </x14:dataValidation>
        <x14:dataValidation type="list" allowBlank="1" showInputMessage="1" showErrorMessage="1">
          <x14:formula1>
            <xm:f>'\\Oeop-eduardomat\COMPARTIDA\02. Planeación\04.- Programas Presupuestarios\08. 2024\[17 PP 2024 Recuperación Verde.xlsx]Hoja2'!#REF!</xm:f>
          </x14:formula1>
          <xm:sqref>L197:L204</xm:sqref>
        </x14:dataValidation>
        <x14:dataValidation type="list" allowBlank="1" showErrorMessage="1">
          <x14:formula1>
            <xm:f>'\\Oeop-eduardomat\COMPARTIDA\02. Planeación\04.- Programas Presupuestarios\08. 2024\[18 PP 2024 Desarrollo Verde.xlsx]Hoja2'!#REF!</xm:f>
          </x14:formula1>
          <xm:sqref>L205:L219</xm:sqref>
        </x14:dataValidation>
        <x14:dataValidation type="list" allowBlank="1" showErrorMessage="1">
          <x14:formula1>
            <xm:f>'\\Oeop-eduardomat\COMPARTIDA\02. Planeación\04.- Programas Presupuestarios\08. 2024\[19 PP 2024 Monterrey Cero Residuos.xlsx]Hoja2'!#REF!</xm:f>
          </x14:formula1>
          <xm:sqref>L220:L230</xm:sqref>
        </x14:dataValidation>
        <x14:dataValidation type="list" allowBlank="1" showErrorMessage="1">
          <x14:formula1>
            <xm:f>'\\Oeop-eduardomat\COMPARTIDA\02. Planeación\04.- Programas Presupuestarios\08. 2024\[51 PP 2024 Gobierno Digtial.xlsx]Hoja2'!#REF!</xm:f>
          </x14:formula1>
          <xm:sqref>L577:L587</xm:sqref>
        </x14:dataValidation>
        <x14:dataValidation type="list" allowBlank="1" showErrorMessage="1">
          <x14:formula1>
            <xm:f>'\\Oeop-eduardomat\COMPARTIDA\02. Planeación\04.- Programas Presupuestarios\08. 2024\[52 PP 2024 Mejora Regulatoria.xlsx]Hoja2'!#REF!</xm:f>
          </x14:formula1>
          <xm:sqref>L588:L597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G577"/>
  <sheetViews>
    <sheetView showGridLines="0" tabSelected="1" topLeftCell="D1" zoomScale="80" zoomScaleNormal="80" workbookViewId="0">
      <pane ySplit="4" topLeftCell="A512" activePane="bottomLeft" state="frozen"/>
      <selection activeCell="I1" sqref="I1"/>
      <selection pane="bottomLeft" activeCell="L3" sqref="L3:M3"/>
    </sheetView>
  </sheetViews>
  <sheetFormatPr baseColWidth="10" defaultColWidth="10.7265625" defaultRowHeight="30" customHeight="1" x14ac:dyDescent="0.35"/>
  <cols>
    <col min="1" max="1" width="11.1796875" style="1" customWidth="1"/>
    <col min="2" max="2" width="24.7265625" style="238" customWidth="1"/>
    <col min="3" max="3" width="16.453125" style="238" customWidth="1"/>
    <col min="4" max="4" width="54.453125" style="238" customWidth="1"/>
    <col min="5" max="5" width="28.1796875" style="209" bestFit="1" customWidth="1"/>
    <col min="6" max="6" width="15" style="18" customWidth="1"/>
    <col min="7" max="8" width="15" style="1" customWidth="1"/>
    <col min="9" max="9" width="15" style="18" customWidth="1"/>
    <col min="10" max="10" width="11.26953125" style="209" customWidth="1"/>
    <col min="11" max="11" width="13.81640625" style="208" customWidth="1"/>
    <col min="12" max="12" width="14.1796875" style="208" customWidth="1"/>
    <col min="13" max="13" width="14.1796875" style="208" bestFit="1" customWidth="1"/>
    <col min="14" max="14" width="14.1796875" style="208" customWidth="1"/>
    <col min="15" max="15" width="14.1796875" style="208" bestFit="1" customWidth="1"/>
    <col min="16" max="16" width="14.1796875" style="208" customWidth="1"/>
    <col min="17" max="17" width="14.1796875" style="208" bestFit="1" customWidth="1"/>
    <col min="18" max="18" width="14.1796875" style="208" customWidth="1"/>
    <col min="19" max="19" width="14.1796875" style="208" bestFit="1" customWidth="1"/>
    <col min="20" max="20" width="14.1796875" style="208" customWidth="1"/>
    <col min="21" max="21" width="14.1796875" style="208" bestFit="1" customWidth="1"/>
    <col min="22" max="22" width="14.1796875" style="208" customWidth="1"/>
    <col min="23" max="23" width="14.1796875" style="208" bestFit="1" customWidth="1"/>
    <col min="24" max="24" width="14.1796875" style="208" customWidth="1"/>
    <col min="25" max="25" width="14.1796875" style="208" bestFit="1" customWidth="1"/>
    <col min="26" max="26" width="14.1796875" style="208" customWidth="1"/>
    <col min="27" max="27" width="14.1796875" style="208" bestFit="1" customWidth="1"/>
    <col min="28" max="28" width="14.1796875" style="208" customWidth="1"/>
    <col min="29" max="29" width="14.1796875" style="208" bestFit="1" customWidth="1"/>
    <col min="30" max="30" width="14.1796875" style="208" customWidth="1"/>
    <col min="31" max="31" width="14.1796875" style="208" bestFit="1" customWidth="1"/>
    <col min="32" max="32" width="14.1796875" style="208" customWidth="1"/>
    <col min="33" max="33" width="14.1796875" style="208" bestFit="1" customWidth="1"/>
    <col min="34" max="16384" width="10.7265625" style="1"/>
  </cols>
  <sheetData>
    <row r="1" spans="1:33" s="2" customFormat="1" ht="86.25" customHeight="1" x14ac:dyDescent="0.35">
      <c r="A1" s="431" t="s">
        <v>9</v>
      </c>
      <c r="B1" s="431"/>
      <c r="C1" s="431"/>
      <c r="D1" s="431"/>
      <c r="E1" s="431"/>
      <c r="F1" s="431"/>
      <c r="G1" s="431"/>
      <c r="H1" s="431"/>
      <c r="I1" s="432"/>
      <c r="J1" s="212"/>
      <c r="K1" s="212"/>
      <c r="L1" s="212"/>
      <c r="M1" s="212"/>
      <c r="N1" s="212"/>
      <c r="O1" s="212"/>
      <c r="P1" s="212"/>
      <c r="Q1" s="212"/>
      <c r="R1" s="212"/>
      <c r="S1" s="212"/>
      <c r="T1" s="212"/>
      <c r="U1" s="212"/>
      <c r="V1" s="212"/>
      <c r="W1" s="212"/>
      <c r="X1" s="212"/>
      <c r="Y1" s="212"/>
      <c r="Z1" s="212"/>
      <c r="AA1" s="212"/>
      <c r="AB1" s="212"/>
      <c r="AC1" s="212"/>
      <c r="AD1" s="212"/>
      <c r="AE1" s="212"/>
      <c r="AF1" s="212"/>
      <c r="AG1" s="212"/>
    </row>
    <row r="2" spans="1:33" s="22" customFormat="1" ht="24.75" customHeight="1" x14ac:dyDescent="0.5">
      <c r="A2" s="429" t="s">
        <v>0</v>
      </c>
      <c r="B2" s="429" t="s">
        <v>1</v>
      </c>
      <c r="C2" s="429" t="s">
        <v>2</v>
      </c>
      <c r="D2" s="429" t="s">
        <v>7</v>
      </c>
      <c r="E2" s="429" t="s">
        <v>5</v>
      </c>
      <c r="F2" s="429" t="s">
        <v>1327</v>
      </c>
      <c r="G2" s="429" t="s">
        <v>11</v>
      </c>
      <c r="H2" s="429" t="s">
        <v>4</v>
      </c>
      <c r="I2" s="423" t="s">
        <v>10</v>
      </c>
      <c r="J2" s="423" t="s">
        <v>49</v>
      </c>
      <c r="K2" s="423"/>
      <c r="L2" s="423"/>
      <c r="M2" s="423"/>
      <c r="N2" s="423"/>
      <c r="O2" s="423"/>
      <c r="P2" s="423"/>
      <c r="Q2" s="423"/>
      <c r="R2" s="423"/>
      <c r="S2" s="423"/>
      <c r="T2" s="423"/>
      <c r="U2" s="423"/>
      <c r="V2" s="423"/>
      <c r="W2" s="423"/>
      <c r="X2" s="423"/>
      <c r="Y2" s="423"/>
      <c r="Z2" s="423"/>
      <c r="AA2" s="423"/>
      <c r="AB2" s="423"/>
      <c r="AC2" s="423"/>
      <c r="AD2" s="423"/>
      <c r="AE2" s="423"/>
      <c r="AF2" s="423"/>
      <c r="AG2" s="423"/>
    </row>
    <row r="3" spans="1:33" s="23" customFormat="1" ht="27" customHeight="1" x14ac:dyDescent="0.35">
      <c r="A3" s="429"/>
      <c r="B3" s="429"/>
      <c r="C3" s="429"/>
      <c r="D3" s="429"/>
      <c r="E3" s="429"/>
      <c r="F3" s="429"/>
      <c r="G3" s="429"/>
      <c r="H3" s="429"/>
      <c r="I3" s="423"/>
      <c r="J3" s="423" t="s">
        <v>37</v>
      </c>
      <c r="K3" s="423"/>
      <c r="L3" s="423" t="s">
        <v>38</v>
      </c>
      <c r="M3" s="423"/>
      <c r="N3" s="423" t="s">
        <v>39</v>
      </c>
      <c r="O3" s="423"/>
      <c r="P3" s="423" t="s">
        <v>40</v>
      </c>
      <c r="Q3" s="423"/>
      <c r="R3" s="423" t="s">
        <v>41</v>
      </c>
      <c r="S3" s="423"/>
      <c r="T3" s="423" t="s">
        <v>42</v>
      </c>
      <c r="U3" s="423"/>
      <c r="V3" s="423" t="s">
        <v>43</v>
      </c>
      <c r="W3" s="423"/>
      <c r="X3" s="423" t="s">
        <v>44</v>
      </c>
      <c r="Y3" s="423"/>
      <c r="Z3" s="423" t="s">
        <v>45</v>
      </c>
      <c r="AA3" s="423"/>
      <c r="AB3" s="423" t="s">
        <v>46</v>
      </c>
      <c r="AC3" s="423"/>
      <c r="AD3" s="423" t="s">
        <v>47</v>
      </c>
      <c r="AE3" s="423"/>
      <c r="AF3" s="423" t="s">
        <v>48</v>
      </c>
      <c r="AG3" s="423"/>
    </row>
    <row r="4" spans="1:33" s="23" customFormat="1" ht="27" customHeight="1" x14ac:dyDescent="0.35">
      <c r="A4" s="430"/>
      <c r="B4" s="430"/>
      <c r="C4" s="430"/>
      <c r="D4" s="430"/>
      <c r="E4" s="430"/>
      <c r="F4" s="430"/>
      <c r="G4" s="430"/>
      <c r="H4" s="430"/>
      <c r="I4" s="423"/>
      <c r="J4" s="207" t="s">
        <v>2692</v>
      </c>
      <c r="K4" s="207" t="s">
        <v>2691</v>
      </c>
      <c r="L4" s="207" t="s">
        <v>2692</v>
      </c>
      <c r="M4" s="207" t="s">
        <v>2691</v>
      </c>
      <c r="N4" s="207" t="s">
        <v>2692</v>
      </c>
      <c r="O4" s="207" t="s">
        <v>2691</v>
      </c>
      <c r="P4" s="207" t="s">
        <v>2692</v>
      </c>
      <c r="Q4" s="207" t="s">
        <v>2691</v>
      </c>
      <c r="R4" s="207" t="s">
        <v>2692</v>
      </c>
      <c r="S4" s="207" t="s">
        <v>2691</v>
      </c>
      <c r="T4" s="207" t="s">
        <v>2692</v>
      </c>
      <c r="U4" s="207" t="s">
        <v>2691</v>
      </c>
      <c r="V4" s="207" t="s">
        <v>2692</v>
      </c>
      <c r="W4" s="207" t="s">
        <v>2691</v>
      </c>
      <c r="X4" s="207" t="s">
        <v>2692</v>
      </c>
      <c r="Y4" s="207" t="s">
        <v>2691</v>
      </c>
      <c r="Z4" s="207" t="s">
        <v>2692</v>
      </c>
      <c r="AA4" s="207" t="s">
        <v>2691</v>
      </c>
      <c r="AB4" s="207" t="s">
        <v>2692</v>
      </c>
      <c r="AC4" s="207" t="s">
        <v>2691</v>
      </c>
      <c r="AD4" s="207" t="s">
        <v>2692</v>
      </c>
      <c r="AE4" s="207" t="s">
        <v>2691</v>
      </c>
      <c r="AF4" s="207" t="s">
        <v>2692</v>
      </c>
      <c r="AG4" s="207" t="s">
        <v>2691</v>
      </c>
    </row>
    <row r="5" spans="1:33" s="17" customFormat="1" ht="15" hidden="1" customHeight="1" x14ac:dyDescent="0.4">
      <c r="A5" s="263">
        <v>1</v>
      </c>
      <c r="B5" s="273" t="s">
        <v>1293</v>
      </c>
      <c r="C5" s="273" t="s">
        <v>1295</v>
      </c>
      <c r="D5" s="274" t="s">
        <v>2677</v>
      </c>
      <c r="E5" s="279" t="s">
        <v>1642</v>
      </c>
      <c r="F5" s="320" t="s">
        <v>35</v>
      </c>
      <c r="G5" s="279" t="s">
        <v>36</v>
      </c>
      <c r="H5" s="290">
        <v>1</v>
      </c>
      <c r="I5" s="321" t="s">
        <v>31</v>
      </c>
      <c r="J5" s="213"/>
      <c r="K5" s="214"/>
      <c r="L5" s="214"/>
      <c r="M5" s="214"/>
      <c r="N5" s="214"/>
      <c r="O5" s="214"/>
      <c r="P5" s="214"/>
      <c r="Q5" s="214"/>
      <c r="R5" s="214"/>
      <c r="S5" s="214"/>
      <c r="T5" s="214"/>
      <c r="U5" s="214"/>
      <c r="V5" s="214"/>
      <c r="W5" s="214"/>
      <c r="X5" s="214"/>
      <c r="Y5" s="214"/>
      <c r="Z5" s="214"/>
      <c r="AA5" s="214"/>
      <c r="AB5" s="214"/>
      <c r="AC5" s="214"/>
      <c r="AD5" s="214"/>
      <c r="AE5" s="214"/>
      <c r="AF5" s="214"/>
      <c r="AG5" s="214"/>
    </row>
    <row r="6" spans="1:33" s="17" customFormat="1" ht="15" hidden="1" customHeight="1" x14ac:dyDescent="0.4">
      <c r="A6" s="263">
        <v>2</v>
      </c>
      <c r="B6" s="273" t="s">
        <v>1293</v>
      </c>
      <c r="C6" s="273" t="s">
        <v>1295</v>
      </c>
      <c r="D6" s="274" t="s">
        <v>2678</v>
      </c>
      <c r="E6" s="279" t="s">
        <v>2679</v>
      </c>
      <c r="F6" s="320" t="s">
        <v>35</v>
      </c>
      <c r="G6" s="279" t="s">
        <v>36</v>
      </c>
      <c r="H6" s="290">
        <v>0.85</v>
      </c>
      <c r="I6" s="290" t="s">
        <v>31</v>
      </c>
      <c r="J6" s="61"/>
      <c r="K6" s="42"/>
      <c r="L6" s="42"/>
      <c r="M6" s="42"/>
      <c r="N6" s="42"/>
      <c r="O6" s="42"/>
      <c r="P6" s="42"/>
      <c r="Q6" s="42"/>
      <c r="R6" s="42"/>
      <c r="S6" s="42"/>
      <c r="T6" s="42"/>
      <c r="U6" s="42"/>
      <c r="V6" s="42"/>
      <c r="W6" s="42"/>
      <c r="X6" s="42"/>
      <c r="Y6" s="42"/>
      <c r="Z6" s="42"/>
      <c r="AA6" s="42"/>
      <c r="AB6" s="42"/>
      <c r="AC6" s="42"/>
      <c r="AD6" s="42"/>
      <c r="AE6" s="42"/>
      <c r="AF6" s="42"/>
      <c r="AG6" s="42"/>
    </row>
    <row r="7" spans="1:33" s="17" customFormat="1" ht="15" hidden="1" customHeight="1" x14ac:dyDescent="0.4">
      <c r="A7" s="263">
        <v>3</v>
      </c>
      <c r="B7" s="273" t="s">
        <v>1293</v>
      </c>
      <c r="C7" s="273" t="s">
        <v>1296</v>
      </c>
      <c r="D7" s="274" t="s">
        <v>2680</v>
      </c>
      <c r="E7" s="279" t="s">
        <v>1642</v>
      </c>
      <c r="F7" s="320" t="s">
        <v>35</v>
      </c>
      <c r="G7" s="279" t="s">
        <v>36</v>
      </c>
      <c r="H7" s="290">
        <v>1</v>
      </c>
      <c r="I7" s="290" t="s">
        <v>31</v>
      </c>
      <c r="J7" s="61"/>
      <c r="K7" s="42"/>
      <c r="L7" s="42"/>
      <c r="M7" s="42"/>
      <c r="N7" s="42"/>
      <c r="O7" s="42"/>
      <c r="P7" s="42"/>
      <c r="Q7" s="42"/>
      <c r="R7" s="42"/>
      <c r="S7" s="42"/>
      <c r="T7" s="42"/>
      <c r="U7" s="42"/>
      <c r="V7" s="42"/>
      <c r="W7" s="42"/>
      <c r="X7" s="42"/>
      <c r="Y7" s="42"/>
      <c r="Z7" s="42"/>
      <c r="AA7" s="42"/>
      <c r="AB7" s="42"/>
      <c r="AC7" s="42"/>
      <c r="AD7" s="42"/>
      <c r="AE7" s="42"/>
      <c r="AF7" s="42"/>
      <c r="AG7" s="42"/>
    </row>
    <row r="8" spans="1:33" s="17" customFormat="1" ht="15" hidden="1" customHeight="1" x14ac:dyDescent="0.4">
      <c r="A8" s="263">
        <v>4</v>
      </c>
      <c r="B8" s="273" t="s">
        <v>1293</v>
      </c>
      <c r="C8" s="273" t="s">
        <v>1296</v>
      </c>
      <c r="D8" s="274" t="s">
        <v>2681</v>
      </c>
      <c r="E8" s="279" t="s">
        <v>1298</v>
      </c>
      <c r="F8" s="320" t="s">
        <v>35</v>
      </c>
      <c r="G8" s="279" t="s">
        <v>36</v>
      </c>
      <c r="H8" s="290">
        <v>1</v>
      </c>
      <c r="I8" s="290" t="s">
        <v>31</v>
      </c>
      <c r="J8" s="61"/>
      <c r="K8" s="42"/>
      <c r="L8" s="42"/>
      <c r="M8" s="42"/>
      <c r="N8" s="42"/>
      <c r="O8" s="42"/>
      <c r="P8" s="42"/>
      <c r="Q8" s="42"/>
      <c r="R8" s="42"/>
      <c r="S8" s="42"/>
      <c r="T8" s="42"/>
      <c r="U8" s="42"/>
      <c r="V8" s="42"/>
      <c r="W8" s="42"/>
      <c r="X8" s="42"/>
      <c r="Y8" s="42"/>
      <c r="Z8" s="42"/>
      <c r="AA8" s="42"/>
      <c r="AB8" s="42"/>
      <c r="AC8" s="42"/>
      <c r="AD8" s="42"/>
      <c r="AE8" s="42"/>
      <c r="AF8" s="42"/>
      <c r="AG8" s="42"/>
    </row>
    <row r="9" spans="1:33" s="17" customFormat="1" ht="15" hidden="1" customHeight="1" x14ac:dyDescent="0.4">
      <c r="A9" s="263">
        <v>5</v>
      </c>
      <c r="B9" s="273" t="s">
        <v>163</v>
      </c>
      <c r="C9" s="273" t="s">
        <v>1321</v>
      </c>
      <c r="D9" s="274" t="s">
        <v>1322</v>
      </c>
      <c r="E9" s="279" t="s">
        <v>1323</v>
      </c>
      <c r="F9" s="320" t="s">
        <v>34</v>
      </c>
      <c r="G9" s="279" t="s">
        <v>36</v>
      </c>
      <c r="H9" s="290">
        <v>1</v>
      </c>
      <c r="I9" s="290" t="s">
        <v>31</v>
      </c>
      <c r="J9" s="61"/>
      <c r="K9" s="42"/>
      <c r="L9" s="42"/>
      <c r="M9" s="42"/>
      <c r="N9" s="42"/>
      <c r="O9" s="42"/>
      <c r="P9" s="42"/>
      <c r="Q9" s="42"/>
      <c r="R9" s="42"/>
      <c r="S9" s="42"/>
      <c r="T9" s="42"/>
      <c r="U9" s="42"/>
      <c r="V9" s="42"/>
      <c r="W9" s="42"/>
      <c r="X9" s="42"/>
      <c r="Y9" s="42"/>
      <c r="Z9" s="42"/>
      <c r="AA9" s="42"/>
      <c r="AB9" s="42"/>
      <c r="AC9" s="42"/>
      <c r="AD9" s="42"/>
      <c r="AE9" s="42"/>
      <c r="AF9" s="42"/>
      <c r="AG9" s="42"/>
    </row>
    <row r="10" spans="1:33" s="17" customFormat="1" ht="15" hidden="1" customHeight="1" x14ac:dyDescent="0.4">
      <c r="A10" s="263">
        <v>6</v>
      </c>
      <c r="B10" s="273" t="s">
        <v>163</v>
      </c>
      <c r="C10" s="273" t="s">
        <v>1321</v>
      </c>
      <c r="D10" s="274" t="s">
        <v>1324</v>
      </c>
      <c r="E10" s="279" t="s">
        <v>1325</v>
      </c>
      <c r="F10" s="320" t="s">
        <v>34</v>
      </c>
      <c r="G10" s="279" t="s">
        <v>36</v>
      </c>
      <c r="H10" s="290">
        <v>1</v>
      </c>
      <c r="I10" s="290" t="s">
        <v>31</v>
      </c>
      <c r="J10" s="61"/>
      <c r="K10" s="42"/>
      <c r="L10" s="42"/>
      <c r="M10" s="42"/>
      <c r="N10" s="42"/>
      <c r="O10" s="42"/>
      <c r="P10" s="42"/>
      <c r="Q10" s="42"/>
      <c r="R10" s="42"/>
      <c r="S10" s="42"/>
      <c r="T10" s="42"/>
      <c r="U10" s="42"/>
      <c r="V10" s="42"/>
      <c r="W10" s="42"/>
      <c r="X10" s="42"/>
      <c r="Y10" s="42"/>
      <c r="Z10" s="42"/>
      <c r="AA10" s="42"/>
      <c r="AB10" s="42"/>
      <c r="AC10" s="42"/>
      <c r="AD10" s="42"/>
      <c r="AE10" s="42"/>
      <c r="AF10" s="42"/>
      <c r="AG10" s="42"/>
    </row>
    <row r="11" spans="1:33" s="17" customFormat="1" ht="15" hidden="1" customHeight="1" x14ac:dyDescent="0.4">
      <c r="A11" s="263">
        <v>7</v>
      </c>
      <c r="B11" s="273" t="s">
        <v>163</v>
      </c>
      <c r="C11" s="273" t="s">
        <v>1321</v>
      </c>
      <c r="D11" s="274" t="s">
        <v>1532</v>
      </c>
      <c r="E11" s="279" t="s">
        <v>1326</v>
      </c>
      <c r="F11" s="320" t="s">
        <v>34</v>
      </c>
      <c r="G11" s="279" t="s">
        <v>36</v>
      </c>
      <c r="H11" s="290">
        <v>1</v>
      </c>
      <c r="I11" s="290" t="s">
        <v>31</v>
      </c>
      <c r="J11" s="61"/>
      <c r="K11" s="42"/>
      <c r="L11" s="42"/>
      <c r="M11" s="42"/>
      <c r="N11" s="42"/>
      <c r="O11" s="42"/>
      <c r="P11" s="42"/>
      <c r="Q11" s="42"/>
      <c r="R11" s="42"/>
      <c r="S11" s="42"/>
      <c r="T11" s="42"/>
      <c r="U11" s="42"/>
      <c r="V11" s="42"/>
      <c r="W11" s="42"/>
      <c r="X11" s="42"/>
      <c r="Y11" s="42"/>
      <c r="Z11" s="42"/>
      <c r="AA11" s="42"/>
      <c r="AB11" s="42"/>
      <c r="AC11" s="42"/>
      <c r="AD11" s="42"/>
      <c r="AE11" s="42"/>
      <c r="AF11" s="42"/>
      <c r="AG11" s="42"/>
    </row>
    <row r="12" spans="1:33" s="17" customFormat="1" ht="15" hidden="1" customHeight="1" x14ac:dyDescent="0.4">
      <c r="A12" s="263">
        <v>8</v>
      </c>
      <c r="B12" s="273" t="s">
        <v>163</v>
      </c>
      <c r="C12" s="273" t="s">
        <v>1328</v>
      </c>
      <c r="D12" s="273" t="s">
        <v>1329</v>
      </c>
      <c r="E12" s="322" t="s">
        <v>1330</v>
      </c>
      <c r="F12" s="320" t="s">
        <v>35</v>
      </c>
      <c r="G12" s="263" t="s">
        <v>36</v>
      </c>
      <c r="H12" s="295">
        <v>1</v>
      </c>
      <c r="I12" s="295" t="s">
        <v>31</v>
      </c>
      <c r="J12" s="68"/>
      <c r="K12" s="20"/>
      <c r="L12" s="20"/>
      <c r="M12" s="20"/>
      <c r="N12" s="20"/>
      <c r="O12" s="20"/>
      <c r="P12" s="20"/>
      <c r="Q12" s="20"/>
      <c r="R12" s="20"/>
      <c r="S12" s="20"/>
      <c r="T12" s="20"/>
      <c r="U12" s="20"/>
      <c r="V12" s="20"/>
      <c r="W12" s="20"/>
      <c r="X12" s="20"/>
      <c r="Y12" s="20"/>
      <c r="Z12" s="20"/>
      <c r="AA12" s="20"/>
      <c r="AB12" s="20"/>
      <c r="AC12" s="20"/>
      <c r="AD12" s="20"/>
      <c r="AE12" s="20"/>
      <c r="AF12" s="20"/>
      <c r="AG12" s="20"/>
    </row>
    <row r="13" spans="1:33" s="17" customFormat="1" ht="15" hidden="1" customHeight="1" x14ac:dyDescent="0.4">
      <c r="A13" s="263">
        <v>9</v>
      </c>
      <c r="B13" s="273" t="s">
        <v>163</v>
      </c>
      <c r="C13" s="273" t="s">
        <v>1328</v>
      </c>
      <c r="D13" s="273" t="s">
        <v>1533</v>
      </c>
      <c r="E13" s="263" t="s">
        <v>1331</v>
      </c>
      <c r="F13" s="320" t="s">
        <v>35</v>
      </c>
      <c r="G13" s="263" t="s">
        <v>36</v>
      </c>
      <c r="H13" s="295">
        <v>1</v>
      </c>
      <c r="I13" s="295" t="s">
        <v>31</v>
      </c>
      <c r="J13" s="68"/>
      <c r="K13" s="20"/>
      <c r="L13" s="20"/>
      <c r="M13" s="20"/>
      <c r="N13" s="20"/>
      <c r="O13" s="20"/>
      <c r="P13" s="20"/>
      <c r="Q13" s="20"/>
      <c r="R13" s="20"/>
      <c r="S13" s="20"/>
      <c r="T13" s="20"/>
      <c r="U13" s="20"/>
      <c r="V13" s="20"/>
      <c r="W13" s="20"/>
      <c r="X13" s="20"/>
      <c r="Y13" s="20"/>
      <c r="Z13" s="20"/>
      <c r="AA13" s="20"/>
      <c r="AB13" s="20"/>
      <c r="AC13" s="20"/>
      <c r="AD13" s="20"/>
      <c r="AE13" s="20"/>
      <c r="AF13" s="20"/>
      <c r="AG13" s="20"/>
    </row>
    <row r="14" spans="1:33" s="17" customFormat="1" ht="15" hidden="1" customHeight="1" x14ac:dyDescent="0.4">
      <c r="A14" s="263">
        <v>10</v>
      </c>
      <c r="B14" s="273" t="s">
        <v>163</v>
      </c>
      <c r="C14" s="273" t="s">
        <v>1328</v>
      </c>
      <c r="D14" s="273" t="s">
        <v>1332</v>
      </c>
      <c r="E14" s="263" t="s">
        <v>1333</v>
      </c>
      <c r="F14" s="320" t="s">
        <v>35</v>
      </c>
      <c r="G14" s="263" t="s">
        <v>36</v>
      </c>
      <c r="H14" s="295">
        <v>1</v>
      </c>
      <c r="I14" s="295" t="s">
        <v>31</v>
      </c>
      <c r="J14" s="68"/>
      <c r="K14" s="20"/>
      <c r="L14" s="20"/>
      <c r="M14" s="20"/>
      <c r="N14" s="20"/>
      <c r="O14" s="20"/>
      <c r="P14" s="20"/>
      <c r="Q14" s="20"/>
      <c r="R14" s="20"/>
      <c r="S14" s="20"/>
      <c r="T14" s="20"/>
      <c r="U14" s="20"/>
      <c r="V14" s="20"/>
      <c r="W14" s="20"/>
      <c r="X14" s="20"/>
      <c r="Y14" s="20"/>
      <c r="Z14" s="20"/>
      <c r="AA14" s="20"/>
      <c r="AB14" s="20"/>
      <c r="AC14" s="20"/>
      <c r="AD14" s="20"/>
      <c r="AE14" s="20"/>
      <c r="AF14" s="20"/>
      <c r="AG14" s="20"/>
    </row>
    <row r="15" spans="1:33" s="17" customFormat="1" ht="15" hidden="1" customHeight="1" x14ac:dyDescent="0.4">
      <c r="A15" s="263">
        <v>11</v>
      </c>
      <c r="B15" s="273" t="s">
        <v>163</v>
      </c>
      <c r="C15" s="273" t="s">
        <v>1328</v>
      </c>
      <c r="D15" s="273" t="s">
        <v>1334</v>
      </c>
      <c r="E15" s="286" t="s">
        <v>1335</v>
      </c>
      <c r="F15" s="320" t="s">
        <v>35</v>
      </c>
      <c r="G15" s="263" t="s">
        <v>36</v>
      </c>
      <c r="H15" s="295">
        <v>1</v>
      </c>
      <c r="I15" s="295" t="s">
        <v>31</v>
      </c>
      <c r="J15" s="68"/>
      <c r="K15" s="20"/>
      <c r="L15" s="20"/>
      <c r="M15" s="20"/>
      <c r="N15" s="20"/>
      <c r="O15" s="20"/>
      <c r="P15" s="20"/>
      <c r="Q15" s="20"/>
      <c r="R15" s="20"/>
      <c r="S15" s="20"/>
      <c r="T15" s="20"/>
      <c r="U15" s="20"/>
      <c r="V15" s="20"/>
      <c r="W15" s="20"/>
      <c r="X15" s="20"/>
      <c r="Y15" s="20"/>
      <c r="Z15" s="20"/>
      <c r="AA15" s="20"/>
      <c r="AB15" s="20"/>
      <c r="AC15" s="20"/>
      <c r="AD15" s="20"/>
      <c r="AE15" s="20"/>
      <c r="AF15" s="20"/>
      <c r="AG15" s="20"/>
    </row>
    <row r="16" spans="1:33" s="17" customFormat="1" ht="15" hidden="1" customHeight="1" x14ac:dyDescent="0.4">
      <c r="A16" s="263">
        <v>12</v>
      </c>
      <c r="B16" s="273" t="s">
        <v>163</v>
      </c>
      <c r="C16" s="273" t="s">
        <v>1328</v>
      </c>
      <c r="D16" s="273" t="s">
        <v>1534</v>
      </c>
      <c r="E16" s="283" t="s">
        <v>1336</v>
      </c>
      <c r="F16" s="320" t="s">
        <v>35</v>
      </c>
      <c r="G16" s="263" t="s">
        <v>36</v>
      </c>
      <c r="H16" s="295">
        <v>1</v>
      </c>
      <c r="I16" s="295" t="s">
        <v>31</v>
      </c>
      <c r="J16" s="68"/>
      <c r="K16" s="215"/>
      <c r="L16" s="215"/>
      <c r="M16" s="215"/>
      <c r="N16" s="215"/>
      <c r="O16" s="216"/>
      <c r="P16" s="216"/>
      <c r="Q16" s="215"/>
      <c r="R16" s="215"/>
      <c r="S16" s="215"/>
      <c r="T16" s="215"/>
      <c r="U16" s="216"/>
      <c r="V16" s="216"/>
      <c r="W16" s="215"/>
      <c r="X16" s="215"/>
      <c r="Y16" s="215"/>
      <c r="Z16" s="215"/>
      <c r="AA16" s="216"/>
      <c r="AB16" s="216"/>
      <c r="AC16" s="215"/>
      <c r="AD16" s="215"/>
      <c r="AE16" s="215"/>
      <c r="AF16" s="215"/>
      <c r="AG16" s="216"/>
    </row>
    <row r="17" spans="1:33" s="17" customFormat="1" ht="15" hidden="1" customHeight="1" x14ac:dyDescent="0.4">
      <c r="A17" s="263">
        <v>13</v>
      </c>
      <c r="B17" s="273" t="s">
        <v>163</v>
      </c>
      <c r="C17" s="273" t="s">
        <v>1328</v>
      </c>
      <c r="D17" s="273" t="s">
        <v>1535</v>
      </c>
      <c r="E17" s="286" t="s">
        <v>1337</v>
      </c>
      <c r="F17" s="320" t="s">
        <v>35</v>
      </c>
      <c r="G17" s="263" t="s">
        <v>36</v>
      </c>
      <c r="H17" s="295">
        <v>1</v>
      </c>
      <c r="I17" s="295" t="s">
        <v>31</v>
      </c>
      <c r="J17" s="68"/>
      <c r="K17" s="20"/>
      <c r="L17" s="20"/>
      <c r="M17" s="20"/>
      <c r="N17" s="20"/>
      <c r="O17" s="20"/>
      <c r="P17" s="20"/>
      <c r="Q17" s="20"/>
      <c r="R17" s="20"/>
      <c r="S17" s="20"/>
      <c r="T17" s="20"/>
      <c r="U17" s="20"/>
      <c r="V17" s="20"/>
      <c r="W17" s="20"/>
      <c r="X17" s="20"/>
      <c r="Y17" s="20"/>
      <c r="Z17" s="20"/>
      <c r="AA17" s="20"/>
      <c r="AB17" s="20"/>
      <c r="AC17" s="20"/>
      <c r="AD17" s="20"/>
      <c r="AE17" s="20"/>
      <c r="AF17" s="20"/>
      <c r="AG17" s="20"/>
    </row>
    <row r="18" spans="1:33" s="17" customFormat="1" ht="15" hidden="1" customHeight="1" x14ac:dyDescent="0.4">
      <c r="A18" s="263">
        <v>14</v>
      </c>
      <c r="B18" s="273" t="s">
        <v>163</v>
      </c>
      <c r="C18" s="273" t="s">
        <v>1328</v>
      </c>
      <c r="D18" s="273" t="s">
        <v>1536</v>
      </c>
      <c r="E18" s="263" t="s">
        <v>1338</v>
      </c>
      <c r="F18" s="320" t="s">
        <v>35</v>
      </c>
      <c r="G18" s="263" t="s">
        <v>36</v>
      </c>
      <c r="H18" s="295">
        <v>1</v>
      </c>
      <c r="I18" s="295" t="s">
        <v>31</v>
      </c>
      <c r="J18" s="68"/>
      <c r="K18" s="20"/>
      <c r="L18" s="20"/>
      <c r="M18" s="20"/>
      <c r="N18" s="20"/>
      <c r="O18" s="20"/>
      <c r="P18" s="20"/>
      <c r="Q18" s="20"/>
      <c r="R18" s="20"/>
      <c r="S18" s="20"/>
      <c r="T18" s="20"/>
      <c r="U18" s="20"/>
      <c r="V18" s="20"/>
      <c r="W18" s="20"/>
      <c r="X18" s="20"/>
      <c r="Y18" s="20"/>
      <c r="Z18" s="20"/>
      <c r="AA18" s="20"/>
      <c r="AB18" s="20"/>
      <c r="AC18" s="20"/>
      <c r="AD18" s="20"/>
      <c r="AE18" s="20"/>
      <c r="AF18" s="20"/>
      <c r="AG18" s="20"/>
    </row>
    <row r="19" spans="1:33" s="17" customFormat="1" ht="15" hidden="1" customHeight="1" x14ac:dyDescent="0.4">
      <c r="A19" s="263">
        <v>15</v>
      </c>
      <c r="B19" s="273" t="s">
        <v>163</v>
      </c>
      <c r="C19" s="273" t="s">
        <v>1328</v>
      </c>
      <c r="D19" s="323" t="s">
        <v>1340</v>
      </c>
      <c r="E19" s="279" t="s">
        <v>1341</v>
      </c>
      <c r="F19" s="320" t="s">
        <v>32</v>
      </c>
      <c r="G19" s="263" t="s">
        <v>36</v>
      </c>
      <c r="H19" s="314">
        <v>1</v>
      </c>
      <c r="I19" s="295" t="s">
        <v>1339</v>
      </c>
      <c r="J19" s="188"/>
      <c r="K19" s="239"/>
      <c r="L19" s="239"/>
      <c r="M19" s="240"/>
      <c r="N19" s="240"/>
      <c r="O19" s="240"/>
      <c r="P19" s="240"/>
      <c r="Q19" s="240"/>
      <c r="R19" s="240"/>
      <c r="S19" s="240"/>
      <c r="T19" s="240"/>
      <c r="U19" s="240"/>
      <c r="V19" s="240"/>
      <c r="W19" s="240"/>
      <c r="X19" s="240"/>
      <c r="Y19" s="240"/>
      <c r="Z19" s="240"/>
      <c r="AA19" s="240"/>
      <c r="AB19" s="240"/>
      <c r="AC19" s="240"/>
      <c r="AD19" s="240"/>
      <c r="AE19" s="240"/>
      <c r="AF19" s="217"/>
      <c r="AG19" s="241">
        <v>1</v>
      </c>
    </row>
    <row r="20" spans="1:33" s="17" customFormat="1" ht="15" hidden="1" customHeight="1" x14ac:dyDescent="0.4">
      <c r="A20" s="263">
        <v>16</v>
      </c>
      <c r="B20" s="273" t="s">
        <v>163</v>
      </c>
      <c r="C20" s="273" t="s">
        <v>1342</v>
      </c>
      <c r="D20" s="324" t="s">
        <v>1343</v>
      </c>
      <c r="E20" s="325" t="s">
        <v>1344</v>
      </c>
      <c r="F20" s="320" t="s">
        <v>1345</v>
      </c>
      <c r="G20" s="263" t="s">
        <v>1346</v>
      </c>
      <c r="H20" s="318">
        <v>1</v>
      </c>
      <c r="I20" s="263" t="s">
        <v>1347</v>
      </c>
      <c r="J20" s="19"/>
      <c r="K20" s="20"/>
      <c r="L20" s="20"/>
      <c r="M20" s="20"/>
      <c r="N20" s="20"/>
      <c r="O20" s="20"/>
      <c r="P20" s="20"/>
      <c r="Q20" s="20"/>
      <c r="R20" s="20"/>
      <c r="S20" s="20"/>
      <c r="T20" s="20"/>
      <c r="U20" s="20"/>
      <c r="V20" s="20"/>
      <c r="W20" s="20"/>
      <c r="X20" s="20"/>
      <c r="Y20" s="20"/>
      <c r="Z20" s="20"/>
      <c r="AA20" s="20"/>
      <c r="AB20" s="20"/>
      <c r="AC20" s="20"/>
      <c r="AD20" s="20"/>
      <c r="AE20" s="20"/>
      <c r="AF20" s="20"/>
      <c r="AG20" s="20"/>
    </row>
    <row r="21" spans="1:33" s="17" customFormat="1" ht="15" hidden="1" customHeight="1" x14ac:dyDescent="0.4">
      <c r="A21" s="263">
        <v>17</v>
      </c>
      <c r="B21" s="273" t="s">
        <v>163</v>
      </c>
      <c r="C21" s="273" t="s">
        <v>1342</v>
      </c>
      <c r="D21" s="324" t="s">
        <v>1348</v>
      </c>
      <c r="E21" s="325" t="s">
        <v>1349</v>
      </c>
      <c r="F21" s="320" t="s">
        <v>1345</v>
      </c>
      <c r="G21" s="263" t="s">
        <v>1346</v>
      </c>
      <c r="H21" s="318">
        <v>1</v>
      </c>
      <c r="I21" s="263" t="s">
        <v>1347</v>
      </c>
      <c r="J21" s="19"/>
      <c r="K21" s="20"/>
      <c r="L21" s="20"/>
      <c r="M21" s="20"/>
      <c r="N21" s="20"/>
      <c r="O21" s="20"/>
      <c r="P21" s="20"/>
      <c r="Q21" s="20"/>
      <c r="R21" s="20"/>
      <c r="S21" s="20"/>
      <c r="T21" s="20"/>
      <c r="U21" s="20"/>
      <c r="V21" s="20"/>
      <c r="W21" s="20"/>
      <c r="X21" s="20"/>
      <c r="Y21" s="20"/>
      <c r="Z21" s="20"/>
      <c r="AA21" s="20"/>
      <c r="AB21" s="20"/>
      <c r="AC21" s="20"/>
      <c r="AD21" s="20"/>
      <c r="AE21" s="20"/>
      <c r="AF21" s="20"/>
      <c r="AG21" s="20"/>
    </row>
    <row r="22" spans="1:33" s="17" customFormat="1" ht="15" hidden="1" customHeight="1" x14ac:dyDescent="0.4">
      <c r="A22" s="263">
        <v>18</v>
      </c>
      <c r="B22" s="273" t="s">
        <v>163</v>
      </c>
      <c r="C22" s="273" t="s">
        <v>1342</v>
      </c>
      <c r="D22" s="326" t="s">
        <v>1537</v>
      </c>
      <c r="E22" s="325" t="s">
        <v>1349</v>
      </c>
      <c r="F22" s="320" t="s">
        <v>1345</v>
      </c>
      <c r="G22" s="263" t="s">
        <v>1346</v>
      </c>
      <c r="H22" s="318">
        <v>1</v>
      </c>
      <c r="I22" s="263" t="s">
        <v>1347</v>
      </c>
      <c r="J22" s="19"/>
      <c r="K22" s="20"/>
      <c r="L22" s="20"/>
      <c r="M22" s="20"/>
      <c r="N22" s="20"/>
      <c r="O22" s="20"/>
      <c r="P22" s="20"/>
      <c r="Q22" s="20"/>
      <c r="R22" s="20"/>
      <c r="S22" s="20"/>
      <c r="T22" s="20"/>
      <c r="U22" s="20"/>
      <c r="V22" s="20"/>
      <c r="W22" s="20"/>
      <c r="X22" s="20"/>
      <c r="Y22" s="20"/>
      <c r="Z22" s="20"/>
      <c r="AA22" s="20"/>
      <c r="AB22" s="20"/>
      <c r="AC22" s="20"/>
      <c r="AD22" s="20"/>
      <c r="AE22" s="20"/>
      <c r="AF22" s="20"/>
      <c r="AG22" s="20"/>
    </row>
    <row r="23" spans="1:33" s="17" customFormat="1" ht="15" hidden="1" customHeight="1" x14ac:dyDescent="0.4">
      <c r="A23" s="263">
        <v>19</v>
      </c>
      <c r="B23" s="273" t="s">
        <v>163</v>
      </c>
      <c r="C23" s="273" t="s">
        <v>1342</v>
      </c>
      <c r="D23" s="324" t="s">
        <v>1538</v>
      </c>
      <c r="E23" s="325" t="s">
        <v>1350</v>
      </c>
      <c r="F23" s="320" t="s">
        <v>1345</v>
      </c>
      <c r="G23" s="263" t="s">
        <v>1346</v>
      </c>
      <c r="H23" s="318">
        <v>1</v>
      </c>
      <c r="I23" s="263" t="s">
        <v>1347</v>
      </c>
      <c r="J23" s="19"/>
      <c r="K23" s="20"/>
      <c r="L23" s="20"/>
      <c r="M23" s="20"/>
      <c r="N23" s="20"/>
      <c r="O23" s="20"/>
      <c r="P23" s="20"/>
      <c r="Q23" s="20"/>
      <c r="R23" s="20"/>
      <c r="S23" s="20"/>
      <c r="T23" s="20"/>
      <c r="U23" s="20"/>
      <c r="V23" s="20"/>
      <c r="W23" s="20"/>
      <c r="X23" s="20"/>
      <c r="Y23" s="20"/>
      <c r="Z23" s="20"/>
      <c r="AA23" s="20"/>
      <c r="AB23" s="20"/>
      <c r="AC23" s="20"/>
      <c r="AD23" s="20"/>
      <c r="AE23" s="20"/>
      <c r="AF23" s="20"/>
      <c r="AG23" s="20"/>
    </row>
    <row r="24" spans="1:33" s="17" customFormat="1" ht="15" hidden="1" customHeight="1" x14ac:dyDescent="0.4">
      <c r="A24" s="263">
        <v>20</v>
      </c>
      <c r="B24" s="273" t="s">
        <v>163</v>
      </c>
      <c r="C24" s="273" t="s">
        <v>1342</v>
      </c>
      <c r="D24" s="324" t="s">
        <v>1351</v>
      </c>
      <c r="E24" s="325" t="s">
        <v>1352</v>
      </c>
      <c r="F24" s="320" t="s">
        <v>1345</v>
      </c>
      <c r="G24" s="263" t="s">
        <v>1346</v>
      </c>
      <c r="H24" s="318">
        <v>1</v>
      </c>
      <c r="I24" s="263" t="s">
        <v>1347</v>
      </c>
      <c r="J24" s="19"/>
      <c r="K24" s="20"/>
      <c r="L24" s="20"/>
      <c r="M24" s="20"/>
      <c r="N24" s="20"/>
      <c r="O24" s="20"/>
      <c r="P24" s="20"/>
      <c r="Q24" s="20"/>
      <c r="R24" s="20"/>
      <c r="S24" s="20"/>
      <c r="T24" s="20"/>
      <c r="U24" s="20"/>
      <c r="V24" s="20"/>
      <c r="W24" s="20"/>
      <c r="X24" s="20"/>
      <c r="Y24" s="20"/>
      <c r="Z24" s="20"/>
      <c r="AA24" s="20"/>
      <c r="AB24" s="20"/>
      <c r="AC24" s="20"/>
      <c r="AD24" s="20"/>
      <c r="AE24" s="20"/>
      <c r="AF24" s="20"/>
      <c r="AG24" s="20"/>
    </row>
    <row r="25" spans="1:33" s="17" customFormat="1" ht="15" hidden="1" customHeight="1" x14ac:dyDescent="0.4">
      <c r="A25" s="263">
        <v>21</v>
      </c>
      <c r="B25" s="273" t="s">
        <v>163</v>
      </c>
      <c r="C25" s="273" t="s">
        <v>1342</v>
      </c>
      <c r="D25" s="324" t="s">
        <v>1353</v>
      </c>
      <c r="E25" s="325" t="s">
        <v>1354</v>
      </c>
      <c r="F25" s="320" t="s">
        <v>1345</v>
      </c>
      <c r="G25" s="263" t="s">
        <v>1346</v>
      </c>
      <c r="H25" s="318">
        <v>1</v>
      </c>
      <c r="I25" s="263" t="s">
        <v>1347</v>
      </c>
      <c r="J25" s="19"/>
      <c r="K25" s="20"/>
      <c r="L25" s="20"/>
      <c r="M25" s="20"/>
      <c r="N25" s="20"/>
      <c r="O25" s="20"/>
      <c r="P25" s="20"/>
      <c r="Q25" s="20"/>
      <c r="R25" s="20"/>
      <c r="S25" s="20"/>
      <c r="T25" s="20"/>
      <c r="U25" s="20"/>
      <c r="V25" s="20"/>
      <c r="W25" s="20"/>
      <c r="X25" s="20"/>
      <c r="Y25" s="20"/>
      <c r="Z25" s="20"/>
      <c r="AA25" s="20"/>
      <c r="AB25" s="20"/>
      <c r="AC25" s="20"/>
      <c r="AD25" s="20"/>
      <c r="AE25" s="20"/>
      <c r="AF25" s="20"/>
      <c r="AG25" s="20"/>
    </row>
    <row r="26" spans="1:33" s="17" customFormat="1" ht="15" hidden="1" customHeight="1" x14ac:dyDescent="0.4">
      <c r="A26" s="263">
        <v>22</v>
      </c>
      <c r="B26" s="273" t="s">
        <v>163</v>
      </c>
      <c r="C26" s="273" t="s">
        <v>1355</v>
      </c>
      <c r="D26" s="327" t="s">
        <v>1356</v>
      </c>
      <c r="E26" s="263" t="s">
        <v>1357</v>
      </c>
      <c r="F26" s="320" t="s">
        <v>34</v>
      </c>
      <c r="G26" s="263" t="s">
        <v>36</v>
      </c>
      <c r="H26" s="295">
        <v>1</v>
      </c>
      <c r="I26" s="295" t="s">
        <v>31</v>
      </c>
      <c r="J26" s="68"/>
      <c r="K26" s="20"/>
      <c r="L26" s="20"/>
      <c r="M26" s="20"/>
      <c r="N26" s="20"/>
      <c r="O26" s="20"/>
      <c r="P26" s="20"/>
      <c r="Q26" s="20"/>
      <c r="R26" s="20"/>
      <c r="S26" s="20"/>
      <c r="T26" s="20"/>
      <c r="U26" s="20"/>
      <c r="V26" s="20"/>
      <c r="W26" s="20"/>
      <c r="X26" s="20"/>
      <c r="Y26" s="20"/>
      <c r="Z26" s="20"/>
      <c r="AA26" s="20"/>
      <c r="AB26" s="20"/>
      <c r="AC26" s="20"/>
      <c r="AD26" s="20"/>
      <c r="AE26" s="20"/>
      <c r="AF26" s="20"/>
      <c r="AG26" s="20"/>
    </row>
    <row r="27" spans="1:33" s="17" customFormat="1" ht="15" hidden="1" customHeight="1" x14ac:dyDescent="0.4">
      <c r="A27" s="263">
        <v>23</v>
      </c>
      <c r="B27" s="273" t="s">
        <v>163</v>
      </c>
      <c r="C27" s="273" t="s">
        <v>1355</v>
      </c>
      <c r="D27" s="327" t="s">
        <v>1358</v>
      </c>
      <c r="E27" s="263" t="s">
        <v>1359</v>
      </c>
      <c r="F27" s="320" t="s">
        <v>34</v>
      </c>
      <c r="G27" s="263" t="s">
        <v>36</v>
      </c>
      <c r="H27" s="295">
        <v>1</v>
      </c>
      <c r="I27" s="295" t="s">
        <v>31</v>
      </c>
      <c r="J27" s="68"/>
      <c r="K27" s="20"/>
      <c r="L27" s="20"/>
      <c r="M27" s="20"/>
      <c r="N27" s="20"/>
      <c r="O27" s="20"/>
      <c r="P27" s="20"/>
      <c r="Q27" s="20"/>
      <c r="R27" s="20"/>
      <c r="S27" s="20"/>
      <c r="T27" s="20"/>
      <c r="U27" s="20"/>
      <c r="V27" s="20"/>
      <c r="W27" s="20"/>
      <c r="X27" s="20"/>
      <c r="Y27" s="20"/>
      <c r="Z27" s="20"/>
      <c r="AA27" s="20"/>
      <c r="AB27" s="20"/>
      <c r="AC27" s="20"/>
      <c r="AD27" s="20"/>
      <c r="AE27" s="20"/>
      <c r="AF27" s="20"/>
      <c r="AG27" s="20"/>
    </row>
    <row r="28" spans="1:33" s="17" customFormat="1" ht="15" hidden="1" customHeight="1" x14ac:dyDescent="0.4">
      <c r="A28" s="263">
        <v>24</v>
      </c>
      <c r="B28" s="273" t="s">
        <v>163</v>
      </c>
      <c r="C28" s="273" t="s">
        <v>1355</v>
      </c>
      <c r="D28" s="327" t="s">
        <v>1360</v>
      </c>
      <c r="E28" s="263" t="s">
        <v>1361</v>
      </c>
      <c r="F28" s="320" t="s">
        <v>34</v>
      </c>
      <c r="G28" s="263" t="s">
        <v>36</v>
      </c>
      <c r="H28" s="295">
        <v>1</v>
      </c>
      <c r="I28" s="295" t="s">
        <v>31</v>
      </c>
      <c r="J28" s="68"/>
      <c r="K28" s="20"/>
      <c r="L28" s="20"/>
      <c r="M28" s="20"/>
      <c r="N28" s="20"/>
      <c r="O28" s="20"/>
      <c r="P28" s="20"/>
      <c r="Q28" s="20"/>
      <c r="R28" s="20"/>
      <c r="S28" s="20"/>
      <c r="T28" s="20"/>
      <c r="U28" s="20"/>
      <c r="V28" s="20"/>
      <c r="W28" s="20"/>
      <c r="X28" s="20"/>
      <c r="Y28" s="20"/>
      <c r="Z28" s="20"/>
      <c r="AA28" s="20"/>
      <c r="AB28" s="20"/>
      <c r="AC28" s="20"/>
      <c r="AD28" s="20"/>
      <c r="AE28" s="20"/>
      <c r="AF28" s="20"/>
      <c r="AG28" s="20"/>
    </row>
    <row r="29" spans="1:33" s="17" customFormat="1" ht="15" hidden="1" customHeight="1" x14ac:dyDescent="0.4">
      <c r="A29" s="263">
        <v>25</v>
      </c>
      <c r="B29" s="273" t="s">
        <v>163</v>
      </c>
      <c r="C29" s="273" t="s">
        <v>1362</v>
      </c>
      <c r="D29" s="274" t="s">
        <v>1363</v>
      </c>
      <c r="E29" s="279" t="s">
        <v>1364</v>
      </c>
      <c r="F29" s="320" t="s">
        <v>34</v>
      </c>
      <c r="G29" s="279" t="s">
        <v>36</v>
      </c>
      <c r="H29" s="290">
        <v>1</v>
      </c>
      <c r="I29" s="290" t="s">
        <v>31</v>
      </c>
      <c r="J29" s="61"/>
      <c r="K29" s="61"/>
      <c r="L29" s="61"/>
      <c r="M29" s="61"/>
      <c r="N29" s="61"/>
      <c r="O29" s="61"/>
      <c r="P29" s="61"/>
      <c r="Q29" s="61"/>
      <c r="R29" s="61"/>
      <c r="S29" s="61"/>
      <c r="T29" s="61"/>
      <c r="U29" s="61"/>
      <c r="V29" s="61"/>
      <c r="W29" s="61"/>
      <c r="X29" s="61"/>
      <c r="Y29" s="61"/>
      <c r="Z29" s="61"/>
      <c r="AA29" s="61"/>
      <c r="AB29" s="61"/>
      <c r="AC29" s="61"/>
      <c r="AD29" s="61"/>
      <c r="AE29" s="61"/>
      <c r="AF29" s="61"/>
      <c r="AG29" s="61"/>
    </row>
    <row r="30" spans="1:33" s="17" customFormat="1" ht="15" hidden="1" customHeight="1" x14ac:dyDescent="0.4">
      <c r="A30" s="263">
        <v>26</v>
      </c>
      <c r="B30" s="273" t="s">
        <v>163</v>
      </c>
      <c r="C30" s="273" t="s">
        <v>1362</v>
      </c>
      <c r="D30" s="274" t="s">
        <v>1365</v>
      </c>
      <c r="E30" s="279" t="s">
        <v>1366</v>
      </c>
      <c r="F30" s="320" t="s">
        <v>34</v>
      </c>
      <c r="G30" s="279" t="s">
        <v>36</v>
      </c>
      <c r="H30" s="290">
        <v>1</v>
      </c>
      <c r="I30" s="290" t="s">
        <v>31</v>
      </c>
      <c r="J30" s="61"/>
      <c r="K30" s="61"/>
      <c r="L30" s="61"/>
      <c r="M30" s="61"/>
      <c r="N30" s="61"/>
      <c r="O30" s="61"/>
      <c r="P30" s="61"/>
      <c r="Q30" s="61"/>
      <c r="R30" s="61"/>
      <c r="S30" s="61"/>
      <c r="T30" s="61"/>
      <c r="U30" s="61"/>
      <c r="V30" s="61"/>
      <c r="W30" s="61"/>
      <c r="X30" s="61"/>
      <c r="Y30" s="61"/>
      <c r="Z30" s="61"/>
      <c r="AA30" s="61"/>
      <c r="AB30" s="61"/>
      <c r="AC30" s="61"/>
      <c r="AD30" s="61"/>
      <c r="AE30" s="61"/>
      <c r="AF30" s="61"/>
      <c r="AG30" s="61"/>
    </row>
    <row r="31" spans="1:33" s="17" customFormat="1" ht="15" hidden="1" customHeight="1" x14ac:dyDescent="0.4">
      <c r="A31" s="263">
        <v>27</v>
      </c>
      <c r="B31" s="273" t="s">
        <v>163</v>
      </c>
      <c r="C31" s="273" t="s">
        <v>1362</v>
      </c>
      <c r="D31" s="274" t="s">
        <v>1367</v>
      </c>
      <c r="E31" s="279" t="s">
        <v>1368</v>
      </c>
      <c r="F31" s="320" t="s">
        <v>34</v>
      </c>
      <c r="G31" s="279" t="s">
        <v>36</v>
      </c>
      <c r="H31" s="290">
        <v>1</v>
      </c>
      <c r="I31" s="290" t="s">
        <v>31</v>
      </c>
      <c r="J31" s="61"/>
      <c r="K31" s="61"/>
      <c r="L31" s="61"/>
      <c r="M31" s="61"/>
      <c r="N31" s="61"/>
      <c r="O31" s="61"/>
      <c r="P31" s="61"/>
      <c r="Q31" s="61"/>
      <c r="R31" s="61"/>
      <c r="S31" s="61"/>
      <c r="T31" s="61"/>
      <c r="U31" s="61"/>
      <c r="V31" s="61"/>
      <c r="W31" s="61"/>
      <c r="X31" s="61"/>
      <c r="Y31" s="61"/>
      <c r="Z31" s="61"/>
      <c r="AA31" s="61"/>
      <c r="AB31" s="61"/>
      <c r="AC31" s="61"/>
      <c r="AD31" s="61"/>
      <c r="AE31" s="61"/>
      <c r="AF31" s="61"/>
      <c r="AG31" s="61"/>
    </row>
    <row r="32" spans="1:33" s="17" customFormat="1" ht="15" hidden="1" customHeight="1" x14ac:dyDescent="0.4">
      <c r="A32" s="263">
        <v>28</v>
      </c>
      <c r="B32" s="273" t="s">
        <v>163</v>
      </c>
      <c r="C32" s="273" t="s">
        <v>211</v>
      </c>
      <c r="D32" s="289" t="s">
        <v>1539</v>
      </c>
      <c r="E32" s="276" t="s">
        <v>1520</v>
      </c>
      <c r="F32" s="320" t="s">
        <v>34</v>
      </c>
      <c r="G32" s="276" t="s">
        <v>36</v>
      </c>
      <c r="H32" s="290">
        <v>1</v>
      </c>
      <c r="I32" s="290">
        <v>1</v>
      </c>
      <c r="J32" s="61"/>
      <c r="K32" s="36"/>
      <c r="L32" s="36"/>
      <c r="M32" s="36"/>
      <c r="N32" s="36"/>
      <c r="O32" s="36"/>
      <c r="P32" s="36"/>
      <c r="Q32" s="36"/>
      <c r="R32" s="36"/>
      <c r="S32" s="36"/>
      <c r="T32" s="36"/>
      <c r="U32" s="36"/>
      <c r="V32" s="36"/>
      <c r="W32" s="36"/>
      <c r="X32" s="36"/>
      <c r="Y32" s="36"/>
      <c r="Z32" s="36"/>
      <c r="AA32" s="36"/>
      <c r="AB32" s="36"/>
      <c r="AC32" s="36"/>
      <c r="AD32" s="36"/>
      <c r="AE32" s="36"/>
      <c r="AF32" s="36"/>
      <c r="AG32" s="36"/>
    </row>
    <row r="33" spans="1:33" s="17" customFormat="1" ht="15" hidden="1" customHeight="1" x14ac:dyDescent="0.4">
      <c r="A33" s="263">
        <v>29</v>
      </c>
      <c r="B33" s="273" t="s">
        <v>163</v>
      </c>
      <c r="C33" s="273" t="s">
        <v>211</v>
      </c>
      <c r="D33" s="289" t="s">
        <v>1369</v>
      </c>
      <c r="E33" s="276" t="s">
        <v>1370</v>
      </c>
      <c r="F33" s="320" t="s">
        <v>34</v>
      </c>
      <c r="G33" s="276" t="s">
        <v>36</v>
      </c>
      <c r="H33" s="290">
        <v>1</v>
      </c>
      <c r="I33" s="290" t="s">
        <v>31</v>
      </c>
      <c r="J33" s="61"/>
      <c r="K33" s="36"/>
      <c r="L33" s="36"/>
      <c r="M33" s="36"/>
      <c r="N33" s="36"/>
      <c r="O33" s="36"/>
      <c r="P33" s="36"/>
      <c r="Q33" s="36"/>
      <c r="R33" s="36"/>
      <c r="S33" s="36"/>
      <c r="T33" s="36"/>
      <c r="U33" s="36"/>
      <c r="V33" s="36"/>
      <c r="W33" s="36"/>
      <c r="X33" s="36"/>
      <c r="Y33" s="36"/>
      <c r="Z33" s="36"/>
      <c r="AA33" s="36"/>
      <c r="AB33" s="36"/>
      <c r="AC33" s="36"/>
      <c r="AD33" s="36"/>
      <c r="AE33" s="36"/>
      <c r="AF33" s="36"/>
      <c r="AG33" s="36"/>
    </row>
    <row r="34" spans="1:33" s="17" customFormat="1" ht="15" hidden="1" customHeight="1" x14ac:dyDescent="0.4">
      <c r="A34" s="263">
        <v>30</v>
      </c>
      <c r="B34" s="273" t="s">
        <v>163</v>
      </c>
      <c r="C34" s="273" t="s">
        <v>211</v>
      </c>
      <c r="D34" s="289" t="s">
        <v>1371</v>
      </c>
      <c r="E34" s="276" t="s">
        <v>1372</v>
      </c>
      <c r="F34" s="320" t="s">
        <v>34</v>
      </c>
      <c r="G34" s="276" t="s">
        <v>36</v>
      </c>
      <c r="H34" s="328">
        <v>12</v>
      </c>
      <c r="I34" s="290" t="s">
        <v>1373</v>
      </c>
      <c r="J34" s="61"/>
      <c r="K34" s="153">
        <v>1</v>
      </c>
      <c r="L34" s="53"/>
      <c r="M34" s="153">
        <v>1</v>
      </c>
      <c r="N34" s="53"/>
      <c r="O34" s="153">
        <v>1</v>
      </c>
      <c r="P34" s="53"/>
      <c r="Q34" s="153">
        <v>1</v>
      </c>
      <c r="R34" s="53"/>
      <c r="S34" s="153">
        <v>1</v>
      </c>
      <c r="T34" s="53"/>
      <c r="U34" s="153">
        <v>1</v>
      </c>
      <c r="V34" s="53"/>
      <c r="W34" s="153">
        <v>1</v>
      </c>
      <c r="X34" s="53"/>
      <c r="Y34" s="153">
        <v>1</v>
      </c>
      <c r="Z34" s="53"/>
      <c r="AA34" s="153">
        <v>1</v>
      </c>
      <c r="AB34" s="53"/>
      <c r="AC34" s="153">
        <v>1</v>
      </c>
      <c r="AD34" s="53"/>
      <c r="AE34" s="153">
        <v>1</v>
      </c>
      <c r="AF34" s="53"/>
      <c r="AG34" s="153">
        <v>1</v>
      </c>
    </row>
    <row r="35" spans="1:33" s="17" customFormat="1" ht="15" hidden="1" customHeight="1" x14ac:dyDescent="0.4">
      <c r="A35" s="263">
        <v>31</v>
      </c>
      <c r="B35" s="273" t="s">
        <v>163</v>
      </c>
      <c r="C35" s="273" t="s">
        <v>1374</v>
      </c>
      <c r="D35" s="274" t="s">
        <v>1375</v>
      </c>
      <c r="E35" s="312" t="s">
        <v>1521</v>
      </c>
      <c r="F35" s="320" t="s">
        <v>34</v>
      </c>
      <c r="G35" s="286" t="s">
        <v>36</v>
      </c>
      <c r="H35" s="329">
        <v>1</v>
      </c>
      <c r="I35" s="329">
        <v>1</v>
      </c>
      <c r="J35" s="218"/>
      <c r="K35" s="41"/>
      <c r="L35" s="41"/>
      <c r="M35" s="41"/>
      <c r="N35" s="41"/>
      <c r="O35" s="41"/>
      <c r="P35" s="41"/>
      <c r="Q35" s="42"/>
      <c r="R35" s="42"/>
      <c r="S35" s="42"/>
      <c r="T35" s="42"/>
      <c r="U35" s="42"/>
      <c r="V35" s="42"/>
      <c r="W35" s="42"/>
      <c r="X35" s="42"/>
      <c r="Y35" s="42"/>
      <c r="Z35" s="42"/>
      <c r="AA35" s="42"/>
      <c r="AB35" s="42"/>
      <c r="AC35" s="42"/>
      <c r="AD35" s="42"/>
      <c r="AE35" s="42"/>
      <c r="AF35" s="42"/>
      <c r="AG35" s="42"/>
    </row>
    <row r="36" spans="1:33" s="17" customFormat="1" ht="15" hidden="1" customHeight="1" x14ac:dyDescent="0.4">
      <c r="A36" s="263">
        <v>32</v>
      </c>
      <c r="B36" s="273" t="s">
        <v>163</v>
      </c>
      <c r="C36" s="273" t="s">
        <v>1374</v>
      </c>
      <c r="D36" s="274" t="s">
        <v>1376</v>
      </c>
      <c r="E36" s="312" t="s">
        <v>1377</v>
      </c>
      <c r="F36" s="320" t="s">
        <v>34</v>
      </c>
      <c r="G36" s="286" t="s">
        <v>36</v>
      </c>
      <c r="H36" s="329">
        <v>1</v>
      </c>
      <c r="I36" s="329">
        <v>1</v>
      </c>
      <c r="J36" s="218"/>
      <c r="K36" s="41"/>
      <c r="L36" s="41"/>
      <c r="M36" s="41"/>
      <c r="N36" s="41"/>
      <c r="O36" s="41"/>
      <c r="P36" s="41"/>
      <c r="Q36" s="42"/>
      <c r="R36" s="42"/>
      <c r="S36" s="42"/>
      <c r="T36" s="42"/>
      <c r="U36" s="42"/>
      <c r="V36" s="42"/>
      <c r="W36" s="42"/>
      <c r="X36" s="42"/>
      <c r="Y36" s="42"/>
      <c r="Z36" s="42"/>
      <c r="AA36" s="42"/>
      <c r="AB36" s="42"/>
      <c r="AC36" s="42"/>
      <c r="AD36" s="42"/>
      <c r="AE36" s="42"/>
      <c r="AF36" s="42"/>
      <c r="AG36" s="42"/>
    </row>
    <row r="37" spans="1:33" s="17" customFormat="1" ht="15" hidden="1" customHeight="1" x14ac:dyDescent="0.4">
      <c r="A37" s="263">
        <v>33</v>
      </c>
      <c r="B37" s="273" t="s">
        <v>163</v>
      </c>
      <c r="C37" s="273" t="s">
        <v>1378</v>
      </c>
      <c r="D37" s="274" t="s">
        <v>1379</v>
      </c>
      <c r="E37" s="279" t="s">
        <v>1380</v>
      </c>
      <c r="F37" s="320" t="s">
        <v>34</v>
      </c>
      <c r="G37" s="279" t="s">
        <v>36</v>
      </c>
      <c r="H37" s="290">
        <v>1</v>
      </c>
      <c r="I37" s="290" t="s">
        <v>31</v>
      </c>
      <c r="J37" s="61"/>
      <c r="K37" s="61"/>
      <c r="L37" s="61"/>
      <c r="M37" s="61"/>
      <c r="N37" s="61"/>
      <c r="O37" s="61"/>
      <c r="P37" s="61"/>
      <c r="Q37" s="61"/>
      <c r="R37" s="61"/>
      <c r="S37" s="61"/>
      <c r="T37" s="61"/>
      <c r="U37" s="61"/>
      <c r="V37" s="61"/>
      <c r="W37" s="61"/>
      <c r="X37" s="61"/>
      <c r="Y37" s="61"/>
      <c r="Z37" s="61"/>
      <c r="AA37" s="61"/>
      <c r="AB37" s="61"/>
      <c r="AC37" s="61"/>
      <c r="AD37" s="61"/>
      <c r="AE37" s="61"/>
      <c r="AF37" s="61"/>
      <c r="AG37" s="61"/>
    </row>
    <row r="38" spans="1:33" s="17" customFormat="1" ht="15" hidden="1" customHeight="1" x14ac:dyDescent="0.4">
      <c r="A38" s="263">
        <v>34</v>
      </c>
      <c r="B38" s="273" t="s">
        <v>163</v>
      </c>
      <c r="C38" s="273" t="s">
        <v>1378</v>
      </c>
      <c r="D38" s="274" t="s">
        <v>1381</v>
      </c>
      <c r="E38" s="279" t="s">
        <v>1382</v>
      </c>
      <c r="F38" s="320" t="s">
        <v>34</v>
      </c>
      <c r="G38" s="279" t="s">
        <v>36</v>
      </c>
      <c r="H38" s="290">
        <v>1</v>
      </c>
      <c r="I38" s="290" t="s">
        <v>31</v>
      </c>
      <c r="J38" s="61"/>
      <c r="K38" s="61"/>
      <c r="L38" s="61"/>
      <c r="M38" s="61"/>
      <c r="N38" s="61"/>
      <c r="O38" s="61"/>
      <c r="P38" s="61"/>
      <c r="Q38" s="61"/>
      <c r="R38" s="61"/>
      <c r="S38" s="61"/>
      <c r="T38" s="61"/>
      <c r="U38" s="61"/>
      <c r="V38" s="61"/>
      <c r="W38" s="61"/>
      <c r="X38" s="61"/>
      <c r="Y38" s="61"/>
      <c r="Z38" s="61"/>
      <c r="AA38" s="61"/>
      <c r="AB38" s="61"/>
      <c r="AC38" s="61"/>
      <c r="AD38" s="61"/>
      <c r="AE38" s="61"/>
      <c r="AF38" s="61"/>
      <c r="AG38" s="61"/>
    </row>
    <row r="39" spans="1:33" s="17" customFormat="1" ht="15" hidden="1" customHeight="1" x14ac:dyDescent="0.4">
      <c r="A39" s="263">
        <v>35</v>
      </c>
      <c r="B39" s="273" t="s">
        <v>163</v>
      </c>
      <c r="C39" s="273" t="s">
        <v>1378</v>
      </c>
      <c r="D39" s="274" t="s">
        <v>1383</v>
      </c>
      <c r="E39" s="279" t="s">
        <v>1384</v>
      </c>
      <c r="F39" s="320" t="s">
        <v>34</v>
      </c>
      <c r="G39" s="279" t="s">
        <v>36</v>
      </c>
      <c r="H39" s="290">
        <v>1</v>
      </c>
      <c r="I39" s="290" t="s">
        <v>31</v>
      </c>
      <c r="J39" s="61"/>
      <c r="K39" s="61"/>
      <c r="L39" s="61"/>
      <c r="M39" s="61"/>
      <c r="N39" s="61"/>
      <c r="O39" s="61"/>
      <c r="P39" s="61"/>
      <c r="Q39" s="61"/>
      <c r="R39" s="61"/>
      <c r="S39" s="61"/>
      <c r="T39" s="61"/>
      <c r="U39" s="61"/>
      <c r="V39" s="61"/>
      <c r="W39" s="61"/>
      <c r="X39" s="61"/>
      <c r="Y39" s="61"/>
      <c r="Z39" s="61"/>
      <c r="AA39" s="61"/>
      <c r="AB39" s="61"/>
      <c r="AC39" s="61"/>
      <c r="AD39" s="61"/>
      <c r="AE39" s="61"/>
      <c r="AF39" s="61"/>
      <c r="AG39" s="61"/>
    </row>
    <row r="40" spans="1:33" s="17" customFormat="1" ht="15" hidden="1" customHeight="1" x14ac:dyDescent="0.4">
      <c r="A40" s="263">
        <v>36</v>
      </c>
      <c r="B40" s="273" t="s">
        <v>163</v>
      </c>
      <c r="C40" s="273" t="s">
        <v>1403</v>
      </c>
      <c r="D40" s="287" t="s">
        <v>1385</v>
      </c>
      <c r="E40" s="283" t="s">
        <v>1386</v>
      </c>
      <c r="F40" s="320" t="s">
        <v>34</v>
      </c>
      <c r="G40" s="283" t="s">
        <v>36</v>
      </c>
      <c r="H40" s="295">
        <v>1</v>
      </c>
      <c r="I40" s="295" t="s">
        <v>31</v>
      </c>
      <c r="J40" s="68"/>
      <c r="K40" s="68"/>
      <c r="L40" s="68"/>
      <c r="M40" s="68"/>
      <c r="N40" s="68"/>
      <c r="O40" s="68"/>
      <c r="P40" s="68"/>
      <c r="Q40" s="68"/>
      <c r="R40" s="68"/>
      <c r="S40" s="68"/>
      <c r="T40" s="68"/>
      <c r="U40" s="68"/>
      <c r="V40" s="68"/>
      <c r="W40" s="68"/>
      <c r="X40" s="68"/>
      <c r="Y40" s="68"/>
      <c r="Z40" s="68"/>
      <c r="AA40" s="68"/>
      <c r="AB40" s="68"/>
      <c r="AC40" s="68"/>
      <c r="AD40" s="68"/>
      <c r="AE40" s="68"/>
      <c r="AF40" s="68"/>
      <c r="AG40" s="68"/>
    </row>
    <row r="41" spans="1:33" s="17" customFormat="1" ht="15" hidden="1" customHeight="1" x14ac:dyDescent="0.4">
      <c r="A41" s="263">
        <v>37</v>
      </c>
      <c r="B41" s="273" t="s">
        <v>163</v>
      </c>
      <c r="C41" s="273" t="s">
        <v>1403</v>
      </c>
      <c r="D41" s="287" t="s">
        <v>1387</v>
      </c>
      <c r="E41" s="283" t="s">
        <v>1388</v>
      </c>
      <c r="F41" s="320" t="s">
        <v>34</v>
      </c>
      <c r="G41" s="283" t="s">
        <v>36</v>
      </c>
      <c r="H41" s="295">
        <v>1</v>
      </c>
      <c r="I41" s="295" t="s">
        <v>31</v>
      </c>
      <c r="J41" s="68"/>
      <c r="K41" s="68"/>
      <c r="L41" s="68"/>
      <c r="M41" s="68"/>
      <c r="N41" s="68"/>
      <c r="O41" s="68"/>
      <c r="P41" s="68"/>
      <c r="Q41" s="68"/>
      <c r="R41" s="68"/>
      <c r="S41" s="68"/>
      <c r="T41" s="68"/>
      <c r="U41" s="68"/>
      <c r="V41" s="68"/>
      <c r="W41" s="68"/>
      <c r="X41" s="68"/>
      <c r="Y41" s="68"/>
      <c r="Z41" s="68"/>
      <c r="AA41" s="68"/>
      <c r="AB41" s="68"/>
      <c r="AC41" s="68"/>
      <c r="AD41" s="68"/>
      <c r="AE41" s="68"/>
      <c r="AF41" s="68"/>
      <c r="AG41" s="68"/>
    </row>
    <row r="42" spans="1:33" s="17" customFormat="1" ht="15" hidden="1" customHeight="1" x14ac:dyDescent="0.4">
      <c r="A42" s="263">
        <v>38</v>
      </c>
      <c r="B42" s="273" t="s">
        <v>163</v>
      </c>
      <c r="C42" s="273" t="s">
        <v>1403</v>
      </c>
      <c r="D42" s="287" t="s">
        <v>1389</v>
      </c>
      <c r="E42" s="283" t="s">
        <v>1390</v>
      </c>
      <c r="F42" s="320" t="s">
        <v>34</v>
      </c>
      <c r="G42" s="283" t="s">
        <v>36</v>
      </c>
      <c r="H42" s="295">
        <v>1</v>
      </c>
      <c r="I42" s="295" t="s">
        <v>31</v>
      </c>
      <c r="J42" s="68"/>
      <c r="K42" s="68"/>
      <c r="L42" s="68"/>
      <c r="M42" s="68"/>
      <c r="N42" s="68"/>
      <c r="O42" s="68"/>
      <c r="P42" s="68"/>
      <c r="Q42" s="68"/>
      <c r="R42" s="68"/>
      <c r="S42" s="68"/>
      <c r="T42" s="68"/>
      <c r="U42" s="68"/>
      <c r="V42" s="68"/>
      <c r="W42" s="68"/>
      <c r="X42" s="68"/>
      <c r="Y42" s="68"/>
      <c r="Z42" s="68"/>
      <c r="AA42" s="68"/>
      <c r="AB42" s="68"/>
      <c r="AC42" s="68"/>
      <c r="AD42" s="68"/>
      <c r="AE42" s="68"/>
      <c r="AF42" s="68"/>
      <c r="AG42" s="68"/>
    </row>
    <row r="43" spans="1:33" s="17" customFormat="1" ht="15" hidden="1" customHeight="1" x14ac:dyDescent="0.4">
      <c r="A43" s="263">
        <v>39</v>
      </c>
      <c r="B43" s="273" t="s">
        <v>163</v>
      </c>
      <c r="C43" s="273" t="s">
        <v>1403</v>
      </c>
      <c r="D43" s="287" t="s">
        <v>1391</v>
      </c>
      <c r="E43" s="283" t="s">
        <v>1392</v>
      </c>
      <c r="F43" s="320" t="s">
        <v>34</v>
      </c>
      <c r="G43" s="283" t="s">
        <v>36</v>
      </c>
      <c r="H43" s="295">
        <v>1</v>
      </c>
      <c r="I43" s="295" t="s">
        <v>31</v>
      </c>
      <c r="J43" s="68"/>
      <c r="K43" s="68"/>
      <c r="L43" s="68"/>
      <c r="M43" s="68"/>
      <c r="N43" s="68"/>
      <c r="O43" s="68"/>
      <c r="P43" s="68"/>
      <c r="Q43" s="68"/>
      <c r="R43" s="68"/>
      <c r="S43" s="68"/>
      <c r="T43" s="68"/>
      <c r="U43" s="68"/>
      <c r="V43" s="68"/>
      <c r="W43" s="68"/>
      <c r="X43" s="68"/>
      <c r="Y43" s="68"/>
      <c r="Z43" s="68"/>
      <c r="AA43" s="68"/>
      <c r="AB43" s="68"/>
      <c r="AC43" s="68"/>
      <c r="AD43" s="68"/>
      <c r="AE43" s="68"/>
      <c r="AF43" s="68"/>
      <c r="AG43" s="68"/>
    </row>
    <row r="44" spans="1:33" s="17" customFormat="1" ht="15" hidden="1" customHeight="1" x14ac:dyDescent="0.4">
      <c r="A44" s="263">
        <v>40</v>
      </c>
      <c r="B44" s="273" t="s">
        <v>163</v>
      </c>
      <c r="C44" s="273" t="s">
        <v>1403</v>
      </c>
      <c r="D44" s="323" t="s">
        <v>1393</v>
      </c>
      <c r="E44" s="276" t="s">
        <v>1394</v>
      </c>
      <c r="F44" s="320" t="s">
        <v>34</v>
      </c>
      <c r="G44" s="283" t="s">
        <v>36</v>
      </c>
      <c r="H44" s="330">
        <v>12</v>
      </c>
      <c r="I44" s="295" t="s">
        <v>1395</v>
      </c>
      <c r="J44" s="68"/>
      <c r="K44" s="153">
        <v>1</v>
      </c>
      <c r="L44" s="70"/>
      <c r="M44" s="153">
        <v>1</v>
      </c>
      <c r="N44" s="70"/>
      <c r="O44" s="153">
        <v>1</v>
      </c>
      <c r="P44" s="70"/>
      <c r="Q44" s="153">
        <v>1</v>
      </c>
      <c r="R44" s="70"/>
      <c r="S44" s="153">
        <v>1</v>
      </c>
      <c r="T44" s="70"/>
      <c r="U44" s="153">
        <v>1</v>
      </c>
      <c r="V44" s="70"/>
      <c r="W44" s="153">
        <v>1</v>
      </c>
      <c r="X44" s="70"/>
      <c r="Y44" s="153">
        <v>1</v>
      </c>
      <c r="Z44" s="70"/>
      <c r="AA44" s="153">
        <v>1</v>
      </c>
      <c r="AB44" s="70"/>
      <c r="AC44" s="153">
        <v>1</v>
      </c>
      <c r="AD44" s="70"/>
      <c r="AE44" s="153">
        <v>1</v>
      </c>
      <c r="AF44" s="70"/>
      <c r="AG44" s="153">
        <v>1</v>
      </c>
    </row>
    <row r="45" spans="1:33" s="17" customFormat="1" ht="15" hidden="1" customHeight="1" x14ac:dyDescent="0.4">
      <c r="A45" s="263">
        <v>41</v>
      </c>
      <c r="B45" s="273" t="s">
        <v>163</v>
      </c>
      <c r="C45" s="273" t="s">
        <v>1403</v>
      </c>
      <c r="D45" s="287" t="s">
        <v>1396</v>
      </c>
      <c r="E45" s="283" t="s">
        <v>1397</v>
      </c>
      <c r="F45" s="320" t="s">
        <v>34</v>
      </c>
      <c r="G45" s="283" t="s">
        <v>36</v>
      </c>
      <c r="H45" s="295">
        <v>1</v>
      </c>
      <c r="I45" s="295" t="s">
        <v>31</v>
      </c>
      <c r="J45" s="68"/>
      <c r="K45" s="68"/>
      <c r="L45" s="68"/>
      <c r="M45" s="68"/>
      <c r="N45" s="68"/>
      <c r="O45" s="68"/>
      <c r="P45" s="68"/>
      <c r="Q45" s="68"/>
      <c r="R45" s="68"/>
      <c r="S45" s="68"/>
      <c r="T45" s="68"/>
      <c r="U45" s="68"/>
      <c r="V45" s="68"/>
      <c r="W45" s="68"/>
      <c r="X45" s="68"/>
      <c r="Y45" s="68"/>
      <c r="Z45" s="68"/>
      <c r="AA45" s="68"/>
      <c r="AB45" s="68"/>
      <c r="AC45" s="68"/>
      <c r="AD45" s="68"/>
      <c r="AE45" s="68"/>
      <c r="AF45" s="68"/>
      <c r="AG45" s="68"/>
    </row>
    <row r="46" spans="1:33" s="17" customFormat="1" ht="15" hidden="1" customHeight="1" x14ac:dyDescent="0.4">
      <c r="A46" s="263">
        <v>42</v>
      </c>
      <c r="B46" s="273" t="s">
        <v>163</v>
      </c>
      <c r="C46" s="273" t="s">
        <v>1403</v>
      </c>
      <c r="D46" s="287" t="s">
        <v>1398</v>
      </c>
      <c r="E46" s="283" t="s">
        <v>1399</v>
      </c>
      <c r="F46" s="320" t="s">
        <v>34</v>
      </c>
      <c r="G46" s="283" t="s">
        <v>36</v>
      </c>
      <c r="H46" s="295">
        <v>1</v>
      </c>
      <c r="I46" s="295" t="s">
        <v>31</v>
      </c>
      <c r="J46" s="68"/>
      <c r="K46" s="68"/>
      <c r="L46" s="68"/>
      <c r="M46" s="68"/>
      <c r="N46" s="68"/>
      <c r="O46" s="68"/>
      <c r="P46" s="68"/>
      <c r="Q46" s="68"/>
      <c r="R46" s="68"/>
      <c r="S46" s="68"/>
      <c r="T46" s="68"/>
      <c r="U46" s="68"/>
      <c r="V46" s="68"/>
      <c r="W46" s="68"/>
      <c r="X46" s="68"/>
      <c r="Y46" s="68"/>
      <c r="Z46" s="68"/>
      <c r="AA46" s="68"/>
      <c r="AB46" s="68"/>
      <c r="AC46" s="68"/>
      <c r="AD46" s="68"/>
      <c r="AE46" s="68"/>
      <c r="AF46" s="68"/>
      <c r="AG46" s="68"/>
    </row>
    <row r="47" spans="1:33" s="17" customFormat="1" ht="15" hidden="1" customHeight="1" x14ac:dyDescent="0.4">
      <c r="A47" s="263">
        <v>43</v>
      </c>
      <c r="B47" s="273" t="s">
        <v>163</v>
      </c>
      <c r="C47" s="273" t="s">
        <v>1403</v>
      </c>
      <c r="D47" s="287" t="s">
        <v>1400</v>
      </c>
      <c r="E47" s="283" t="s">
        <v>1401</v>
      </c>
      <c r="F47" s="320" t="s">
        <v>34</v>
      </c>
      <c r="G47" s="283" t="s">
        <v>36</v>
      </c>
      <c r="H47" s="295">
        <v>1</v>
      </c>
      <c r="I47" s="295" t="s">
        <v>31</v>
      </c>
      <c r="J47" s="68"/>
      <c r="K47" s="68"/>
      <c r="L47" s="68"/>
      <c r="M47" s="68"/>
      <c r="N47" s="68"/>
      <c r="O47" s="68"/>
      <c r="P47" s="68"/>
      <c r="Q47" s="68"/>
      <c r="R47" s="68"/>
      <c r="S47" s="68"/>
      <c r="T47" s="68"/>
      <c r="U47" s="68"/>
      <c r="V47" s="68"/>
      <c r="W47" s="68"/>
      <c r="X47" s="68"/>
      <c r="Y47" s="68"/>
      <c r="Z47" s="68"/>
      <c r="AA47" s="68"/>
      <c r="AB47" s="68"/>
      <c r="AC47" s="68"/>
      <c r="AD47" s="68"/>
      <c r="AE47" s="68"/>
      <c r="AF47" s="68"/>
      <c r="AG47" s="68"/>
    </row>
    <row r="48" spans="1:33" s="17" customFormat="1" ht="15" hidden="1" customHeight="1" x14ac:dyDescent="0.4">
      <c r="A48" s="263">
        <v>44</v>
      </c>
      <c r="B48" s="273" t="s">
        <v>163</v>
      </c>
      <c r="C48" s="273" t="s">
        <v>1403</v>
      </c>
      <c r="D48" s="287" t="s">
        <v>1402</v>
      </c>
      <c r="E48" s="283" t="s">
        <v>1392</v>
      </c>
      <c r="F48" s="320" t="s">
        <v>34</v>
      </c>
      <c r="G48" s="283" t="s">
        <v>36</v>
      </c>
      <c r="H48" s="295">
        <v>1</v>
      </c>
      <c r="I48" s="295" t="s">
        <v>31</v>
      </c>
      <c r="J48" s="68"/>
      <c r="K48" s="68"/>
      <c r="L48" s="68"/>
      <c r="M48" s="68"/>
      <c r="N48" s="68"/>
      <c r="O48" s="68"/>
      <c r="P48" s="68"/>
      <c r="Q48" s="68"/>
      <c r="R48" s="68"/>
      <c r="S48" s="68"/>
      <c r="T48" s="68"/>
      <c r="U48" s="68"/>
      <c r="V48" s="68"/>
      <c r="W48" s="68"/>
      <c r="X48" s="68"/>
      <c r="Y48" s="68"/>
      <c r="Z48" s="68"/>
      <c r="AA48" s="68"/>
      <c r="AB48" s="68"/>
      <c r="AC48" s="68"/>
      <c r="AD48" s="68"/>
      <c r="AE48" s="68"/>
      <c r="AF48" s="68"/>
      <c r="AG48" s="68"/>
    </row>
    <row r="49" spans="1:33" s="17" customFormat="1" ht="15" hidden="1" customHeight="1" x14ac:dyDescent="0.4">
      <c r="A49" s="263">
        <v>45</v>
      </c>
      <c r="B49" s="273" t="s">
        <v>163</v>
      </c>
      <c r="C49" s="273" t="s">
        <v>209</v>
      </c>
      <c r="D49" s="274" t="s">
        <v>1523</v>
      </c>
      <c r="E49" s="279" t="s">
        <v>1976</v>
      </c>
      <c r="F49" s="320" t="s">
        <v>35</v>
      </c>
      <c r="G49" s="279" t="s">
        <v>36</v>
      </c>
      <c r="H49" s="279">
        <v>4</v>
      </c>
      <c r="I49" s="319" t="s">
        <v>1404</v>
      </c>
      <c r="J49" s="145"/>
      <c r="K49" s="145"/>
      <c r="L49" s="42"/>
      <c r="M49" s="150">
        <v>1</v>
      </c>
      <c r="N49" s="145"/>
      <c r="O49" s="145"/>
      <c r="P49" s="145"/>
      <c r="Q49" s="145"/>
      <c r="R49" s="42"/>
      <c r="S49" s="150">
        <v>1</v>
      </c>
      <c r="T49" s="145"/>
      <c r="U49" s="145"/>
      <c r="V49" s="145"/>
      <c r="W49" s="145"/>
      <c r="X49" s="42"/>
      <c r="Y49" s="150">
        <v>1</v>
      </c>
      <c r="Z49" s="145"/>
      <c r="AA49" s="145"/>
      <c r="AB49" s="145"/>
      <c r="AC49" s="145"/>
      <c r="AD49" s="42"/>
      <c r="AE49" s="150">
        <v>1</v>
      </c>
      <c r="AF49" s="145"/>
      <c r="AG49" s="145"/>
    </row>
    <row r="50" spans="1:33" s="17" customFormat="1" ht="15" hidden="1" customHeight="1" x14ac:dyDescent="0.4">
      <c r="A50" s="263">
        <v>46</v>
      </c>
      <c r="B50" s="273" t="s">
        <v>163</v>
      </c>
      <c r="C50" s="273" t="s">
        <v>209</v>
      </c>
      <c r="D50" s="274" t="s">
        <v>1405</v>
      </c>
      <c r="E50" s="279" t="s">
        <v>1515</v>
      </c>
      <c r="F50" s="320" t="s">
        <v>34</v>
      </c>
      <c r="G50" s="279" t="s">
        <v>36</v>
      </c>
      <c r="H50" s="319">
        <v>1</v>
      </c>
      <c r="I50" s="319" t="s">
        <v>31</v>
      </c>
      <c r="J50" s="42"/>
      <c r="K50" s="42"/>
      <c r="L50" s="42"/>
      <c r="M50" s="42"/>
      <c r="N50" s="42"/>
      <c r="O50" s="42"/>
      <c r="P50" s="42"/>
      <c r="Q50" s="42"/>
      <c r="R50" s="42"/>
      <c r="S50" s="42"/>
      <c r="T50" s="42"/>
      <c r="U50" s="42"/>
      <c r="V50" s="42"/>
      <c r="W50" s="42"/>
      <c r="X50" s="42"/>
      <c r="Y50" s="42"/>
      <c r="Z50" s="42"/>
      <c r="AA50" s="42"/>
      <c r="AB50" s="42"/>
      <c r="AC50" s="42"/>
      <c r="AD50" s="42"/>
      <c r="AE50" s="42"/>
      <c r="AF50" s="42"/>
      <c r="AG50" s="42"/>
    </row>
    <row r="51" spans="1:33" s="17" customFormat="1" ht="15" hidden="1" customHeight="1" x14ac:dyDescent="0.4">
      <c r="A51" s="263">
        <v>47</v>
      </c>
      <c r="B51" s="273" t="s">
        <v>163</v>
      </c>
      <c r="C51" s="273" t="s">
        <v>209</v>
      </c>
      <c r="D51" s="274" t="s">
        <v>1406</v>
      </c>
      <c r="E51" s="279" t="s">
        <v>1976</v>
      </c>
      <c r="F51" s="320" t="s">
        <v>32</v>
      </c>
      <c r="G51" s="279" t="s">
        <v>36</v>
      </c>
      <c r="H51" s="279">
        <v>1</v>
      </c>
      <c r="I51" s="319" t="s">
        <v>1404</v>
      </c>
      <c r="J51" s="245"/>
      <c r="K51" s="246"/>
      <c r="L51" s="246"/>
      <c r="M51" s="246"/>
      <c r="N51" s="246"/>
      <c r="O51" s="246"/>
      <c r="P51" s="246"/>
      <c r="Q51" s="246"/>
      <c r="R51" s="219"/>
      <c r="S51" s="242">
        <v>1</v>
      </c>
      <c r="T51" s="243"/>
      <c r="U51" s="244"/>
      <c r="V51" s="244"/>
      <c r="W51" s="244"/>
      <c r="X51" s="244"/>
      <c r="Y51" s="244"/>
      <c r="Z51" s="244"/>
      <c r="AA51" s="244"/>
      <c r="AB51" s="244"/>
      <c r="AC51" s="244"/>
      <c r="AD51" s="244"/>
      <c r="AE51" s="244"/>
      <c r="AF51" s="244"/>
      <c r="AG51" s="244"/>
    </row>
    <row r="52" spans="1:33" s="17" customFormat="1" ht="15" hidden="1" customHeight="1" x14ac:dyDescent="0.4">
      <c r="A52" s="263">
        <v>48</v>
      </c>
      <c r="B52" s="273" t="s">
        <v>163</v>
      </c>
      <c r="C52" s="273" t="s">
        <v>209</v>
      </c>
      <c r="D52" s="274" t="s">
        <v>1407</v>
      </c>
      <c r="E52" s="279" t="s">
        <v>1514</v>
      </c>
      <c r="F52" s="320" t="s">
        <v>34</v>
      </c>
      <c r="G52" s="279" t="s">
        <v>36</v>
      </c>
      <c r="H52" s="319">
        <v>1</v>
      </c>
      <c r="I52" s="319" t="s">
        <v>31</v>
      </c>
      <c r="J52" s="42"/>
      <c r="K52" s="42"/>
      <c r="L52" s="42"/>
      <c r="M52" s="42"/>
      <c r="N52" s="42"/>
      <c r="O52" s="42"/>
      <c r="P52" s="42"/>
      <c r="Q52" s="42"/>
      <c r="R52" s="42"/>
      <c r="S52" s="42"/>
      <c r="T52" s="42"/>
      <c r="U52" s="42"/>
      <c r="V52" s="42"/>
      <c r="W52" s="42"/>
      <c r="X52" s="42"/>
      <c r="Y52" s="42"/>
      <c r="Z52" s="42"/>
      <c r="AA52" s="42"/>
      <c r="AB52" s="42"/>
      <c r="AC52" s="42"/>
      <c r="AD52" s="42"/>
      <c r="AE52" s="42"/>
      <c r="AF52" s="42"/>
      <c r="AG52" s="42"/>
    </row>
    <row r="53" spans="1:33" s="17" customFormat="1" ht="15" hidden="1" customHeight="1" x14ac:dyDescent="0.4">
      <c r="A53" s="263">
        <v>49</v>
      </c>
      <c r="B53" s="273" t="s">
        <v>163</v>
      </c>
      <c r="C53" s="273" t="s">
        <v>209</v>
      </c>
      <c r="D53" s="274" t="s">
        <v>1408</v>
      </c>
      <c r="E53" s="279" t="s">
        <v>1513</v>
      </c>
      <c r="F53" s="320" t="s">
        <v>33</v>
      </c>
      <c r="G53" s="279" t="s">
        <v>36</v>
      </c>
      <c r="H53" s="319">
        <v>1</v>
      </c>
      <c r="I53" s="319" t="s">
        <v>31</v>
      </c>
      <c r="J53" s="145"/>
      <c r="K53" s="145"/>
      <c r="L53" s="145"/>
      <c r="M53" s="145"/>
      <c r="N53" s="145"/>
      <c r="O53" s="145"/>
      <c r="P53" s="145"/>
      <c r="Q53" s="145"/>
      <c r="R53" s="145"/>
      <c r="S53" s="145"/>
      <c r="T53" s="42"/>
      <c r="U53" s="42"/>
      <c r="V53" s="145"/>
      <c r="W53" s="145"/>
      <c r="X53" s="145"/>
      <c r="Y53" s="145"/>
      <c r="Z53" s="145"/>
      <c r="AA53" s="145"/>
      <c r="AB53" s="145"/>
      <c r="AC53" s="145"/>
      <c r="AD53" s="145"/>
      <c r="AE53" s="145"/>
      <c r="AF53" s="42"/>
      <c r="AG53" s="42"/>
    </row>
    <row r="54" spans="1:33" s="17" customFormat="1" ht="15" hidden="1" customHeight="1" x14ac:dyDescent="0.4">
      <c r="A54" s="263">
        <v>50</v>
      </c>
      <c r="B54" s="273" t="s">
        <v>163</v>
      </c>
      <c r="C54" s="273" t="s">
        <v>209</v>
      </c>
      <c r="D54" s="274" t="s">
        <v>1524</v>
      </c>
      <c r="E54" s="279" t="s">
        <v>1512</v>
      </c>
      <c r="F54" s="320" t="s">
        <v>34</v>
      </c>
      <c r="G54" s="279" t="s">
        <v>36</v>
      </c>
      <c r="H54" s="319">
        <v>1</v>
      </c>
      <c r="I54" s="319" t="s">
        <v>31</v>
      </c>
      <c r="J54" s="42"/>
      <c r="K54" s="42"/>
      <c r="L54" s="42"/>
      <c r="M54" s="42"/>
      <c r="N54" s="42"/>
      <c r="O54" s="42"/>
      <c r="P54" s="42"/>
      <c r="Q54" s="42"/>
      <c r="R54" s="42"/>
      <c r="S54" s="42"/>
      <c r="T54" s="42"/>
      <c r="U54" s="42"/>
      <c r="V54" s="42"/>
      <c r="W54" s="42"/>
      <c r="X54" s="42"/>
      <c r="Y54" s="42"/>
      <c r="Z54" s="42"/>
      <c r="AA54" s="42"/>
      <c r="AB54" s="42"/>
      <c r="AC54" s="42"/>
      <c r="AD54" s="42"/>
      <c r="AE54" s="42"/>
      <c r="AF54" s="42"/>
      <c r="AG54" s="42"/>
    </row>
    <row r="55" spans="1:33" s="17" customFormat="1" ht="15" hidden="1" customHeight="1" x14ac:dyDescent="0.4">
      <c r="A55" s="263">
        <v>51</v>
      </c>
      <c r="B55" s="273" t="s">
        <v>163</v>
      </c>
      <c r="C55" s="273" t="s">
        <v>209</v>
      </c>
      <c r="D55" s="274" t="s">
        <v>1525</v>
      </c>
      <c r="E55" s="279" t="s">
        <v>1516</v>
      </c>
      <c r="F55" s="320" t="s">
        <v>35</v>
      </c>
      <c r="G55" s="279" t="s">
        <v>36</v>
      </c>
      <c r="H55" s="279">
        <v>4</v>
      </c>
      <c r="I55" s="319" t="s">
        <v>1409</v>
      </c>
      <c r="J55" s="145"/>
      <c r="K55" s="145"/>
      <c r="L55" s="145"/>
      <c r="M55" s="145"/>
      <c r="N55" s="42"/>
      <c r="O55" s="150">
        <v>1</v>
      </c>
      <c r="P55" s="126"/>
      <c r="Q55" s="145"/>
      <c r="R55" s="145"/>
      <c r="S55" s="145"/>
      <c r="T55" s="42"/>
      <c r="U55" s="150">
        <v>1</v>
      </c>
      <c r="V55" s="126"/>
      <c r="W55" s="145"/>
      <c r="X55" s="145"/>
      <c r="Y55" s="145"/>
      <c r="Z55" s="42"/>
      <c r="AA55" s="150">
        <v>1</v>
      </c>
      <c r="AB55" s="126"/>
      <c r="AC55" s="145"/>
      <c r="AD55" s="145"/>
      <c r="AE55" s="145"/>
      <c r="AF55" s="42"/>
      <c r="AG55" s="150">
        <v>1</v>
      </c>
    </row>
    <row r="56" spans="1:33" s="17" customFormat="1" ht="15" hidden="1" customHeight="1" x14ac:dyDescent="0.4">
      <c r="A56" s="263">
        <v>52</v>
      </c>
      <c r="B56" s="273" t="s">
        <v>163</v>
      </c>
      <c r="C56" s="273" t="s">
        <v>487</v>
      </c>
      <c r="D56" s="331" t="s">
        <v>1410</v>
      </c>
      <c r="E56" s="312" t="s">
        <v>1517</v>
      </c>
      <c r="F56" s="320" t="s">
        <v>34</v>
      </c>
      <c r="G56" s="263" t="s">
        <v>36</v>
      </c>
      <c r="H56" s="295">
        <v>1</v>
      </c>
      <c r="I56" s="295" t="s">
        <v>1347</v>
      </c>
      <c r="J56" s="68"/>
      <c r="K56" s="20"/>
      <c r="L56" s="20"/>
      <c r="M56" s="20"/>
      <c r="N56" s="20"/>
      <c r="O56" s="20"/>
      <c r="P56" s="20"/>
      <c r="Q56" s="20"/>
      <c r="R56" s="20"/>
      <c r="S56" s="20"/>
      <c r="T56" s="20"/>
      <c r="U56" s="20"/>
      <c r="V56" s="20"/>
      <c r="W56" s="20"/>
      <c r="X56" s="20"/>
      <c r="Y56" s="20"/>
      <c r="Z56" s="20"/>
      <c r="AA56" s="20"/>
      <c r="AB56" s="20"/>
      <c r="AC56" s="20"/>
      <c r="AD56" s="20"/>
      <c r="AE56" s="20"/>
      <c r="AF56" s="20"/>
      <c r="AG56" s="20"/>
    </row>
    <row r="57" spans="1:33" s="17" customFormat="1" ht="15" hidden="1" customHeight="1" x14ac:dyDescent="0.4">
      <c r="A57" s="263">
        <v>53</v>
      </c>
      <c r="B57" s="273" t="s">
        <v>163</v>
      </c>
      <c r="C57" s="273" t="s">
        <v>487</v>
      </c>
      <c r="D57" s="331" t="s">
        <v>1411</v>
      </c>
      <c r="E57" s="312" t="s">
        <v>1519</v>
      </c>
      <c r="F57" s="320" t="s">
        <v>34</v>
      </c>
      <c r="G57" s="263" t="s">
        <v>36</v>
      </c>
      <c r="H57" s="295">
        <v>1</v>
      </c>
      <c r="I57" s="295" t="s">
        <v>1347</v>
      </c>
      <c r="J57" s="68"/>
      <c r="K57" s="20"/>
      <c r="L57" s="20"/>
      <c r="M57" s="20"/>
      <c r="N57" s="20"/>
      <c r="O57" s="20"/>
      <c r="P57" s="20"/>
      <c r="Q57" s="20"/>
      <c r="R57" s="20"/>
      <c r="S57" s="20"/>
      <c r="T57" s="20"/>
      <c r="U57" s="20"/>
      <c r="V57" s="20"/>
      <c r="W57" s="20"/>
      <c r="X57" s="20"/>
      <c r="Y57" s="20"/>
      <c r="Z57" s="20"/>
      <c r="AA57" s="20"/>
      <c r="AB57" s="20"/>
      <c r="AC57" s="20"/>
      <c r="AD57" s="20"/>
      <c r="AE57" s="20"/>
      <c r="AF57" s="20"/>
      <c r="AG57" s="20"/>
    </row>
    <row r="58" spans="1:33" s="17" customFormat="1" ht="15" hidden="1" customHeight="1" x14ac:dyDescent="0.4">
      <c r="A58" s="263">
        <v>54</v>
      </c>
      <c r="B58" s="273" t="s">
        <v>163</v>
      </c>
      <c r="C58" s="273" t="s">
        <v>487</v>
      </c>
      <c r="D58" s="331" t="s">
        <v>1412</v>
      </c>
      <c r="E58" s="312" t="s">
        <v>1518</v>
      </c>
      <c r="F58" s="320" t="s">
        <v>34</v>
      </c>
      <c r="G58" s="263" t="s">
        <v>36</v>
      </c>
      <c r="H58" s="295">
        <v>1</v>
      </c>
      <c r="I58" s="295" t="s">
        <v>1347</v>
      </c>
      <c r="J58" s="68"/>
      <c r="K58" s="20"/>
      <c r="L58" s="20"/>
      <c r="M58" s="20"/>
      <c r="N58" s="20"/>
      <c r="O58" s="20"/>
      <c r="P58" s="20"/>
      <c r="Q58" s="20"/>
      <c r="R58" s="20"/>
      <c r="S58" s="20"/>
      <c r="T58" s="20"/>
      <c r="U58" s="20"/>
      <c r="V58" s="20"/>
      <c r="W58" s="20"/>
      <c r="X58" s="20"/>
      <c r="Y58" s="20"/>
      <c r="Z58" s="20"/>
      <c r="AA58" s="20"/>
      <c r="AB58" s="20"/>
      <c r="AC58" s="20"/>
      <c r="AD58" s="20"/>
      <c r="AE58" s="20"/>
      <c r="AF58" s="20"/>
      <c r="AG58" s="20"/>
    </row>
    <row r="59" spans="1:33" s="17" customFormat="1" ht="15" hidden="1" customHeight="1" x14ac:dyDescent="0.4">
      <c r="A59" s="263">
        <v>55</v>
      </c>
      <c r="B59" s="273" t="s">
        <v>163</v>
      </c>
      <c r="C59" s="273" t="s">
        <v>487</v>
      </c>
      <c r="D59" s="331" t="s">
        <v>1413</v>
      </c>
      <c r="E59" s="312" t="s">
        <v>1518</v>
      </c>
      <c r="F59" s="320" t="s">
        <v>34</v>
      </c>
      <c r="G59" s="263" t="s">
        <v>36</v>
      </c>
      <c r="H59" s="295">
        <v>1</v>
      </c>
      <c r="I59" s="295" t="s">
        <v>1347</v>
      </c>
      <c r="J59" s="68"/>
      <c r="K59" s="20"/>
      <c r="L59" s="20"/>
      <c r="M59" s="20"/>
      <c r="N59" s="20"/>
      <c r="O59" s="20"/>
      <c r="P59" s="20"/>
      <c r="Q59" s="20"/>
      <c r="R59" s="20"/>
      <c r="S59" s="20"/>
      <c r="T59" s="20"/>
      <c r="U59" s="20"/>
      <c r="V59" s="20"/>
      <c r="W59" s="20"/>
      <c r="X59" s="20"/>
      <c r="Y59" s="20"/>
      <c r="Z59" s="20"/>
      <c r="AA59" s="20"/>
      <c r="AB59" s="20"/>
      <c r="AC59" s="20"/>
      <c r="AD59" s="20"/>
      <c r="AE59" s="20"/>
      <c r="AF59" s="20"/>
      <c r="AG59" s="20"/>
    </row>
    <row r="60" spans="1:33" s="17" customFormat="1" ht="15" hidden="1" customHeight="1" x14ac:dyDescent="0.4">
      <c r="A60" s="263">
        <v>56</v>
      </c>
      <c r="B60" s="273" t="s">
        <v>1006</v>
      </c>
      <c r="C60" s="273" t="s">
        <v>1414</v>
      </c>
      <c r="D60" s="332" t="s">
        <v>1415</v>
      </c>
      <c r="E60" s="279" t="s">
        <v>1522</v>
      </c>
      <c r="F60" s="320" t="s">
        <v>34</v>
      </c>
      <c r="G60" s="263" t="s">
        <v>36</v>
      </c>
      <c r="H60" s="295">
        <v>1</v>
      </c>
      <c r="I60" s="295" t="s">
        <v>31</v>
      </c>
      <c r="J60" s="68"/>
      <c r="K60" s="20"/>
      <c r="L60" s="20"/>
      <c r="M60" s="20"/>
      <c r="N60" s="20"/>
      <c r="O60" s="20"/>
      <c r="P60" s="20"/>
      <c r="Q60" s="20"/>
      <c r="R60" s="20"/>
      <c r="S60" s="20"/>
      <c r="T60" s="20"/>
      <c r="U60" s="20"/>
      <c r="V60" s="20"/>
      <c r="W60" s="20"/>
      <c r="X60" s="20"/>
      <c r="Y60" s="20"/>
      <c r="Z60" s="20"/>
      <c r="AA60" s="20"/>
      <c r="AB60" s="20"/>
      <c r="AC60" s="20"/>
      <c r="AD60" s="20"/>
      <c r="AE60" s="20"/>
      <c r="AF60" s="20"/>
      <c r="AG60" s="20"/>
    </row>
    <row r="61" spans="1:33" s="17" customFormat="1" ht="15" hidden="1" customHeight="1" x14ac:dyDescent="0.4">
      <c r="A61" s="263">
        <v>57</v>
      </c>
      <c r="B61" s="273" t="s">
        <v>1006</v>
      </c>
      <c r="C61" s="273" t="s">
        <v>1021</v>
      </c>
      <c r="D61" s="274" t="s">
        <v>1526</v>
      </c>
      <c r="E61" s="279" t="s">
        <v>1416</v>
      </c>
      <c r="F61" s="320" t="s">
        <v>34</v>
      </c>
      <c r="G61" s="279" t="s">
        <v>36</v>
      </c>
      <c r="H61" s="319">
        <v>1</v>
      </c>
      <c r="I61" s="290" t="s">
        <v>31</v>
      </c>
      <c r="J61" s="61"/>
      <c r="K61" s="220"/>
      <c r="L61" s="220"/>
      <c r="M61" s="220"/>
      <c r="N61" s="220"/>
      <c r="O61" s="220"/>
      <c r="P61" s="220"/>
      <c r="Q61" s="220"/>
      <c r="R61" s="220"/>
      <c r="S61" s="220"/>
      <c r="T61" s="220"/>
      <c r="U61" s="220"/>
      <c r="V61" s="220"/>
      <c r="W61" s="220"/>
      <c r="X61" s="220"/>
      <c r="Y61" s="220"/>
      <c r="Z61" s="220"/>
      <c r="AA61" s="220"/>
      <c r="AB61" s="220"/>
      <c r="AC61" s="220"/>
      <c r="AD61" s="220"/>
      <c r="AE61" s="220"/>
      <c r="AF61" s="220"/>
      <c r="AG61" s="220"/>
    </row>
    <row r="62" spans="1:33" s="17" customFormat="1" ht="15" hidden="1" customHeight="1" x14ac:dyDescent="0.4">
      <c r="A62" s="263">
        <v>58</v>
      </c>
      <c r="B62" s="273" t="s">
        <v>1006</v>
      </c>
      <c r="C62" s="273" t="s">
        <v>1021</v>
      </c>
      <c r="D62" s="274" t="s">
        <v>1417</v>
      </c>
      <c r="E62" s="279" t="s">
        <v>1418</v>
      </c>
      <c r="F62" s="320" t="s">
        <v>34</v>
      </c>
      <c r="G62" s="279" t="s">
        <v>36</v>
      </c>
      <c r="H62" s="319">
        <v>1</v>
      </c>
      <c r="I62" s="290" t="s">
        <v>31</v>
      </c>
      <c r="J62" s="61"/>
      <c r="K62" s="220"/>
      <c r="L62" s="220"/>
      <c r="M62" s="220"/>
      <c r="N62" s="220"/>
      <c r="O62" s="220"/>
      <c r="P62" s="220"/>
      <c r="Q62" s="220"/>
      <c r="R62" s="220"/>
      <c r="S62" s="220"/>
      <c r="T62" s="220"/>
      <c r="U62" s="220"/>
      <c r="V62" s="220"/>
      <c r="W62" s="220"/>
      <c r="X62" s="220"/>
      <c r="Y62" s="220"/>
      <c r="Z62" s="220"/>
      <c r="AA62" s="220"/>
      <c r="AB62" s="220"/>
      <c r="AC62" s="220"/>
      <c r="AD62" s="220"/>
      <c r="AE62" s="220"/>
      <c r="AF62" s="220"/>
      <c r="AG62" s="220"/>
    </row>
    <row r="63" spans="1:33" s="17" customFormat="1" ht="15" hidden="1" customHeight="1" x14ac:dyDescent="0.4">
      <c r="A63" s="263">
        <v>59</v>
      </c>
      <c r="B63" s="273" t="s">
        <v>1006</v>
      </c>
      <c r="C63" s="273" t="s">
        <v>1021</v>
      </c>
      <c r="D63" s="274" t="s">
        <v>1419</v>
      </c>
      <c r="E63" s="279" t="s">
        <v>1420</v>
      </c>
      <c r="F63" s="320" t="s">
        <v>32</v>
      </c>
      <c r="G63" s="279" t="s">
        <v>36</v>
      </c>
      <c r="H63" s="333">
        <v>1</v>
      </c>
      <c r="I63" s="290" t="s">
        <v>1421</v>
      </c>
      <c r="J63" s="186"/>
      <c r="K63" s="126"/>
      <c r="L63" s="126"/>
      <c r="M63" s="126"/>
      <c r="N63" s="126"/>
      <c r="O63" s="126"/>
      <c r="P63" s="126"/>
      <c r="Q63" s="126"/>
      <c r="R63" s="126"/>
      <c r="S63" s="126"/>
      <c r="T63" s="126"/>
      <c r="U63" s="126"/>
      <c r="V63" s="126"/>
      <c r="W63" s="126"/>
      <c r="X63" s="126"/>
      <c r="Y63" s="126"/>
      <c r="Z63" s="126"/>
      <c r="AA63" s="126"/>
      <c r="AB63" s="126"/>
      <c r="AC63" s="126"/>
      <c r="AD63" s="37"/>
      <c r="AE63" s="150">
        <v>1</v>
      </c>
      <c r="AF63" s="126"/>
      <c r="AG63" s="126"/>
    </row>
    <row r="64" spans="1:33" s="17" customFormat="1" ht="15" hidden="1" customHeight="1" x14ac:dyDescent="0.4">
      <c r="A64" s="263">
        <v>60</v>
      </c>
      <c r="B64" s="273" t="s">
        <v>1006</v>
      </c>
      <c r="C64" s="273" t="s">
        <v>1021</v>
      </c>
      <c r="D64" s="274" t="s">
        <v>1422</v>
      </c>
      <c r="E64" s="279" t="s">
        <v>1423</v>
      </c>
      <c r="F64" s="320" t="s">
        <v>32</v>
      </c>
      <c r="G64" s="279" t="s">
        <v>36</v>
      </c>
      <c r="H64" s="333">
        <v>1</v>
      </c>
      <c r="I64" s="290" t="s">
        <v>1421</v>
      </c>
      <c r="J64" s="188"/>
      <c r="K64" s="239"/>
      <c r="L64" s="239"/>
      <c r="M64" s="240"/>
      <c r="N64" s="240"/>
      <c r="O64" s="240"/>
      <c r="P64" s="240"/>
      <c r="Q64" s="240"/>
      <c r="R64" s="240"/>
      <c r="S64" s="240"/>
      <c r="T64" s="240"/>
      <c r="U64" s="240"/>
      <c r="V64" s="240"/>
      <c r="W64" s="240"/>
      <c r="X64" s="240"/>
      <c r="Y64" s="240"/>
      <c r="Z64" s="240"/>
      <c r="AA64" s="240"/>
      <c r="AB64" s="240"/>
      <c r="AC64" s="240"/>
      <c r="AD64" s="240"/>
      <c r="AE64" s="240"/>
      <c r="AF64" s="37"/>
      <c r="AG64" s="150">
        <v>1</v>
      </c>
    </row>
    <row r="65" spans="1:33" s="17" customFormat="1" ht="15" hidden="1" customHeight="1" x14ac:dyDescent="0.4">
      <c r="A65" s="263">
        <v>61</v>
      </c>
      <c r="B65" s="273" t="s">
        <v>1006</v>
      </c>
      <c r="C65" s="273" t="s">
        <v>1021</v>
      </c>
      <c r="D65" s="274" t="s">
        <v>1424</v>
      </c>
      <c r="E65" s="279" t="s">
        <v>1425</v>
      </c>
      <c r="F65" s="320" t="s">
        <v>32</v>
      </c>
      <c r="G65" s="279" t="s">
        <v>36</v>
      </c>
      <c r="H65" s="333">
        <v>1</v>
      </c>
      <c r="I65" s="290" t="s">
        <v>1421</v>
      </c>
      <c r="J65" s="186"/>
      <c r="K65" s="126"/>
      <c r="L65" s="35"/>
      <c r="M65" s="150">
        <v>1</v>
      </c>
      <c r="N65" s="126"/>
      <c r="O65" s="126"/>
      <c r="P65" s="126"/>
      <c r="Q65" s="126"/>
      <c r="R65" s="126"/>
      <c r="S65" s="126"/>
      <c r="T65" s="126"/>
      <c r="U65" s="126"/>
      <c r="V65" s="126"/>
      <c r="W65" s="126"/>
      <c r="X65" s="126"/>
      <c r="Y65" s="126"/>
      <c r="Z65" s="126"/>
      <c r="AA65" s="126"/>
      <c r="AB65" s="126"/>
      <c r="AC65" s="126"/>
      <c r="AD65" s="126"/>
      <c r="AE65" s="126"/>
      <c r="AF65" s="126"/>
      <c r="AG65" s="126"/>
    </row>
    <row r="66" spans="1:33" s="17" customFormat="1" ht="15" hidden="1" customHeight="1" x14ac:dyDescent="0.4">
      <c r="A66" s="263">
        <v>62</v>
      </c>
      <c r="B66" s="273" t="s">
        <v>1006</v>
      </c>
      <c r="C66" s="273" t="s">
        <v>1020</v>
      </c>
      <c r="D66" s="334" t="s">
        <v>1426</v>
      </c>
      <c r="E66" s="279" t="s">
        <v>1427</v>
      </c>
      <c r="F66" s="320" t="s">
        <v>34</v>
      </c>
      <c r="G66" s="279" t="s">
        <v>36</v>
      </c>
      <c r="H66" s="312">
        <v>12</v>
      </c>
      <c r="I66" s="290" t="s">
        <v>1428</v>
      </c>
      <c r="J66" s="61"/>
      <c r="K66" s="153">
        <v>1</v>
      </c>
      <c r="L66" s="37"/>
      <c r="M66" s="150">
        <v>1</v>
      </c>
      <c r="N66" s="37"/>
      <c r="O66" s="150">
        <v>1</v>
      </c>
      <c r="P66" s="37"/>
      <c r="Q66" s="150">
        <v>1</v>
      </c>
      <c r="R66" s="37"/>
      <c r="S66" s="150">
        <v>1</v>
      </c>
      <c r="T66" s="37"/>
      <c r="U66" s="150">
        <v>1</v>
      </c>
      <c r="V66" s="37"/>
      <c r="W66" s="150">
        <v>1</v>
      </c>
      <c r="X66" s="37"/>
      <c r="Y66" s="150">
        <v>1</v>
      </c>
      <c r="Z66" s="37"/>
      <c r="AA66" s="150">
        <v>1</v>
      </c>
      <c r="AB66" s="37"/>
      <c r="AC66" s="150">
        <v>1</v>
      </c>
      <c r="AD66" s="37"/>
      <c r="AE66" s="150">
        <v>1</v>
      </c>
      <c r="AF66" s="37"/>
      <c r="AG66" s="150">
        <v>1</v>
      </c>
    </row>
    <row r="67" spans="1:33" s="17" customFormat="1" ht="15" hidden="1" customHeight="1" x14ac:dyDescent="0.4">
      <c r="A67" s="263">
        <v>63</v>
      </c>
      <c r="B67" s="273" t="s">
        <v>1006</v>
      </c>
      <c r="C67" s="273" t="s">
        <v>1020</v>
      </c>
      <c r="D67" s="334" t="s">
        <v>1429</v>
      </c>
      <c r="E67" s="279" t="s">
        <v>1430</v>
      </c>
      <c r="F67" s="320" t="s">
        <v>34</v>
      </c>
      <c r="G67" s="279" t="s">
        <v>36</v>
      </c>
      <c r="H67" s="312">
        <v>12</v>
      </c>
      <c r="I67" s="290" t="s">
        <v>1428</v>
      </c>
      <c r="J67" s="61"/>
      <c r="K67" s="153">
        <v>1</v>
      </c>
      <c r="L67" s="37"/>
      <c r="M67" s="150">
        <v>1</v>
      </c>
      <c r="N67" s="37"/>
      <c r="O67" s="150">
        <v>1</v>
      </c>
      <c r="P67" s="37"/>
      <c r="Q67" s="150">
        <v>1</v>
      </c>
      <c r="R67" s="37"/>
      <c r="S67" s="150">
        <v>1</v>
      </c>
      <c r="T67" s="37"/>
      <c r="U67" s="150">
        <v>1</v>
      </c>
      <c r="V67" s="37"/>
      <c r="W67" s="150">
        <v>1</v>
      </c>
      <c r="X67" s="37"/>
      <c r="Y67" s="150">
        <v>1</v>
      </c>
      <c r="Z67" s="37"/>
      <c r="AA67" s="150">
        <v>1</v>
      </c>
      <c r="AB67" s="37"/>
      <c r="AC67" s="150">
        <v>1</v>
      </c>
      <c r="AD67" s="37"/>
      <c r="AE67" s="150">
        <v>1</v>
      </c>
      <c r="AF67" s="37"/>
      <c r="AG67" s="150">
        <v>1</v>
      </c>
    </row>
    <row r="68" spans="1:33" s="17" customFormat="1" ht="15" hidden="1" customHeight="1" x14ac:dyDescent="0.4">
      <c r="A68" s="263">
        <v>64</v>
      </c>
      <c r="B68" s="273" t="s">
        <v>1006</v>
      </c>
      <c r="C68" s="273" t="s">
        <v>1020</v>
      </c>
      <c r="D68" s="334" t="s">
        <v>1431</v>
      </c>
      <c r="E68" s="279" t="s">
        <v>1977</v>
      </c>
      <c r="F68" s="320" t="s">
        <v>35</v>
      </c>
      <c r="G68" s="279" t="s">
        <v>36</v>
      </c>
      <c r="H68" s="335">
        <v>1</v>
      </c>
      <c r="I68" s="290" t="s">
        <v>31</v>
      </c>
      <c r="J68" s="61"/>
      <c r="K68" s="37"/>
      <c r="L68" s="37"/>
      <c r="M68" s="37"/>
      <c r="N68" s="37"/>
      <c r="O68" s="220"/>
      <c r="P68" s="220"/>
      <c r="Q68" s="37"/>
      <c r="R68" s="37"/>
      <c r="S68" s="37"/>
      <c r="T68" s="37"/>
      <c r="U68" s="220"/>
      <c r="V68" s="220"/>
      <c r="W68" s="37"/>
      <c r="X68" s="37"/>
      <c r="Y68" s="37"/>
      <c r="Z68" s="37"/>
      <c r="AA68" s="220"/>
      <c r="AB68" s="220"/>
      <c r="AC68" s="37"/>
      <c r="AD68" s="37"/>
      <c r="AE68" s="37"/>
      <c r="AF68" s="37"/>
      <c r="AG68" s="220"/>
    </row>
    <row r="69" spans="1:33" s="17" customFormat="1" ht="15" hidden="1" customHeight="1" x14ac:dyDescent="0.4">
      <c r="A69" s="263">
        <v>65</v>
      </c>
      <c r="B69" s="273" t="s">
        <v>1006</v>
      </c>
      <c r="C69" s="273" t="s">
        <v>1022</v>
      </c>
      <c r="D69" s="274" t="s">
        <v>1432</v>
      </c>
      <c r="E69" s="279" t="s">
        <v>1433</v>
      </c>
      <c r="F69" s="320" t="s">
        <v>34</v>
      </c>
      <c r="G69" s="279" t="s">
        <v>36</v>
      </c>
      <c r="H69" s="333">
        <v>3</v>
      </c>
      <c r="I69" s="290" t="s">
        <v>1434</v>
      </c>
      <c r="J69" s="61"/>
      <c r="K69" s="153">
        <v>1</v>
      </c>
      <c r="L69" s="37"/>
      <c r="M69" s="150">
        <v>1</v>
      </c>
      <c r="N69" s="37"/>
      <c r="O69" s="150">
        <v>1</v>
      </c>
      <c r="P69" s="145"/>
      <c r="Q69" s="145"/>
      <c r="R69" s="145"/>
      <c r="S69" s="145"/>
      <c r="T69" s="145"/>
      <c r="U69" s="145"/>
      <c r="V69" s="145"/>
      <c r="W69" s="145"/>
      <c r="X69" s="145"/>
      <c r="Y69" s="145"/>
      <c r="Z69" s="145"/>
      <c r="AA69" s="145"/>
      <c r="AB69" s="145"/>
      <c r="AC69" s="145"/>
      <c r="AD69" s="145"/>
      <c r="AE69" s="145"/>
      <c r="AF69" s="145"/>
      <c r="AG69" s="145"/>
    </row>
    <row r="70" spans="1:33" s="17" customFormat="1" ht="15" hidden="1" customHeight="1" x14ac:dyDescent="0.4">
      <c r="A70" s="263">
        <v>66</v>
      </c>
      <c r="B70" s="273" t="s">
        <v>1006</v>
      </c>
      <c r="C70" s="273" t="s">
        <v>1022</v>
      </c>
      <c r="D70" s="274" t="s">
        <v>1435</v>
      </c>
      <c r="E70" s="279" t="s">
        <v>1436</v>
      </c>
      <c r="F70" s="320" t="s">
        <v>34</v>
      </c>
      <c r="G70" s="279" t="s">
        <v>36</v>
      </c>
      <c r="H70" s="290">
        <v>1</v>
      </c>
      <c r="I70" s="290" t="s">
        <v>31</v>
      </c>
      <c r="J70" s="61"/>
      <c r="K70" s="42"/>
      <c r="L70" s="42"/>
      <c r="M70" s="42"/>
      <c r="N70" s="42"/>
      <c r="O70" s="42"/>
      <c r="P70" s="42"/>
      <c r="Q70" s="42"/>
      <c r="R70" s="42"/>
      <c r="S70" s="37"/>
      <c r="T70" s="42"/>
      <c r="U70" s="42"/>
      <c r="V70" s="42"/>
      <c r="W70" s="42"/>
      <c r="X70" s="42"/>
      <c r="Y70" s="42"/>
      <c r="Z70" s="42"/>
      <c r="AA70" s="42"/>
      <c r="AB70" s="42"/>
      <c r="AC70" s="42"/>
      <c r="AD70" s="42"/>
      <c r="AE70" s="42"/>
      <c r="AF70" s="42"/>
      <c r="AG70" s="42"/>
    </row>
    <row r="71" spans="1:33" s="17" customFormat="1" ht="15" hidden="1" customHeight="1" x14ac:dyDescent="0.4">
      <c r="A71" s="263">
        <v>67</v>
      </c>
      <c r="B71" s="273" t="s">
        <v>1006</v>
      </c>
      <c r="C71" s="273" t="s">
        <v>1022</v>
      </c>
      <c r="D71" s="274" t="s">
        <v>1437</v>
      </c>
      <c r="E71" s="279" t="s">
        <v>1438</v>
      </c>
      <c r="F71" s="320" t="s">
        <v>32</v>
      </c>
      <c r="G71" s="279" t="s">
        <v>36</v>
      </c>
      <c r="H71" s="290">
        <v>0.66</v>
      </c>
      <c r="I71" s="290" t="s">
        <v>31</v>
      </c>
      <c r="J71" s="186"/>
      <c r="K71" s="126"/>
      <c r="L71" s="126"/>
      <c r="M71" s="126"/>
      <c r="N71" s="126"/>
      <c r="O71" s="126"/>
      <c r="P71" s="126"/>
      <c r="Q71" s="126"/>
      <c r="R71" s="126"/>
      <c r="S71" s="126"/>
      <c r="T71" s="126"/>
      <c r="U71" s="126"/>
      <c r="V71" s="126"/>
      <c r="W71" s="126"/>
      <c r="X71" s="126"/>
      <c r="Y71" s="126"/>
      <c r="Z71" s="126"/>
      <c r="AA71" s="126"/>
      <c r="AB71" s="126"/>
      <c r="AC71" s="126"/>
      <c r="AD71" s="126"/>
      <c r="AE71" s="126"/>
      <c r="AF71" s="37"/>
      <c r="AG71" s="42"/>
    </row>
    <row r="72" spans="1:33" s="17" customFormat="1" ht="15" hidden="1" customHeight="1" x14ac:dyDescent="0.4">
      <c r="A72" s="263">
        <v>68</v>
      </c>
      <c r="B72" s="273" t="s">
        <v>1006</v>
      </c>
      <c r="C72" s="273" t="s">
        <v>1022</v>
      </c>
      <c r="D72" s="274" t="s">
        <v>1439</v>
      </c>
      <c r="E72" s="279" t="s">
        <v>1440</v>
      </c>
      <c r="F72" s="320" t="s">
        <v>34</v>
      </c>
      <c r="G72" s="279" t="s">
        <v>36</v>
      </c>
      <c r="H72" s="333">
        <v>480</v>
      </c>
      <c r="I72" s="290" t="s">
        <v>1441</v>
      </c>
      <c r="J72" s="61"/>
      <c r="K72" s="247">
        <v>40</v>
      </c>
      <c r="L72" s="97"/>
      <c r="M72" s="247">
        <v>40</v>
      </c>
      <c r="N72" s="97"/>
      <c r="O72" s="247">
        <v>40</v>
      </c>
      <c r="P72" s="97"/>
      <c r="Q72" s="247">
        <v>40</v>
      </c>
      <c r="R72" s="97"/>
      <c r="S72" s="247">
        <v>40</v>
      </c>
      <c r="T72" s="97"/>
      <c r="U72" s="247">
        <v>40</v>
      </c>
      <c r="V72" s="97"/>
      <c r="W72" s="247">
        <v>40</v>
      </c>
      <c r="X72" s="97"/>
      <c r="Y72" s="247">
        <v>40</v>
      </c>
      <c r="Z72" s="97"/>
      <c r="AA72" s="247">
        <v>40</v>
      </c>
      <c r="AB72" s="97"/>
      <c r="AC72" s="247">
        <v>40</v>
      </c>
      <c r="AD72" s="97"/>
      <c r="AE72" s="247">
        <v>40</v>
      </c>
      <c r="AF72" s="97"/>
      <c r="AG72" s="247">
        <v>40</v>
      </c>
    </row>
    <row r="73" spans="1:33" s="17" customFormat="1" ht="15" hidden="1" customHeight="1" x14ac:dyDescent="0.4">
      <c r="A73" s="263">
        <v>69</v>
      </c>
      <c r="B73" s="273" t="s">
        <v>1006</v>
      </c>
      <c r="C73" s="273" t="s">
        <v>1448</v>
      </c>
      <c r="D73" s="274" t="s">
        <v>1442</v>
      </c>
      <c r="E73" s="279" t="s">
        <v>1527</v>
      </c>
      <c r="F73" s="320" t="s">
        <v>34</v>
      </c>
      <c r="G73" s="279" t="s">
        <v>36</v>
      </c>
      <c r="H73" s="333">
        <v>8</v>
      </c>
      <c r="I73" s="290" t="s">
        <v>1443</v>
      </c>
      <c r="J73" s="61"/>
      <c r="K73" s="37"/>
      <c r="L73" s="37"/>
      <c r="M73" s="37"/>
      <c r="N73" s="37"/>
      <c r="O73" s="37"/>
      <c r="P73" s="37"/>
      <c r="Q73" s="150">
        <v>2</v>
      </c>
      <c r="R73" s="37"/>
      <c r="S73" s="150">
        <v>1</v>
      </c>
      <c r="T73" s="37"/>
      <c r="U73" s="150">
        <v>1</v>
      </c>
      <c r="V73" s="37"/>
      <c r="W73" s="37"/>
      <c r="X73" s="37"/>
      <c r="Y73" s="150">
        <v>1</v>
      </c>
      <c r="Z73" s="37"/>
      <c r="AA73" s="150">
        <v>1</v>
      </c>
      <c r="AB73" s="37"/>
      <c r="AC73" s="37"/>
      <c r="AD73" s="37"/>
      <c r="AE73" s="150">
        <v>1</v>
      </c>
      <c r="AF73" s="37"/>
      <c r="AG73" s="150">
        <v>1</v>
      </c>
    </row>
    <row r="74" spans="1:33" s="17" customFormat="1" ht="15" hidden="1" customHeight="1" x14ac:dyDescent="0.4">
      <c r="A74" s="263">
        <v>70</v>
      </c>
      <c r="B74" s="273" t="s">
        <v>1006</v>
      </c>
      <c r="C74" s="273" t="s">
        <v>1448</v>
      </c>
      <c r="D74" s="331" t="s">
        <v>1540</v>
      </c>
      <c r="E74" s="263" t="s">
        <v>1509</v>
      </c>
      <c r="F74" s="320" t="s">
        <v>35</v>
      </c>
      <c r="G74" s="263" t="s">
        <v>36</v>
      </c>
      <c r="H74" s="314">
        <v>4</v>
      </c>
      <c r="I74" s="295" t="s">
        <v>1443</v>
      </c>
      <c r="J74" s="68"/>
      <c r="K74" s="154">
        <v>1</v>
      </c>
      <c r="L74" s="19"/>
      <c r="M74" s="19"/>
      <c r="N74" s="19"/>
      <c r="O74" s="19"/>
      <c r="P74" s="19"/>
      <c r="Q74" s="154">
        <v>1</v>
      </c>
      <c r="R74" s="19"/>
      <c r="S74" s="19"/>
      <c r="T74" s="19"/>
      <c r="U74" s="19"/>
      <c r="V74" s="19"/>
      <c r="W74" s="154">
        <v>1</v>
      </c>
      <c r="X74" s="19"/>
      <c r="Y74" s="19"/>
      <c r="Z74" s="19"/>
      <c r="AA74" s="19"/>
      <c r="AB74" s="19"/>
      <c r="AC74" s="211">
        <v>1</v>
      </c>
      <c r="AD74" s="19"/>
      <c r="AE74" s="19"/>
      <c r="AF74" s="19"/>
      <c r="AG74" s="19"/>
    </row>
    <row r="75" spans="1:33" s="17" customFormat="1" ht="15" hidden="1" customHeight="1" x14ac:dyDescent="0.4">
      <c r="A75" s="263">
        <v>71</v>
      </c>
      <c r="B75" s="273" t="s">
        <v>1006</v>
      </c>
      <c r="C75" s="273" t="s">
        <v>1448</v>
      </c>
      <c r="D75" s="331" t="s">
        <v>1444</v>
      </c>
      <c r="E75" s="263" t="s">
        <v>1510</v>
      </c>
      <c r="F75" s="320" t="s">
        <v>32</v>
      </c>
      <c r="G75" s="263" t="s">
        <v>36</v>
      </c>
      <c r="H75" s="314">
        <v>1</v>
      </c>
      <c r="I75" s="295" t="s">
        <v>1443</v>
      </c>
      <c r="J75" s="188"/>
      <c r="K75" s="127"/>
      <c r="L75" s="127"/>
      <c r="M75" s="127"/>
      <c r="N75" s="19"/>
      <c r="O75" s="154">
        <v>1</v>
      </c>
      <c r="P75" s="127"/>
      <c r="Q75" s="127"/>
      <c r="R75" s="127"/>
      <c r="S75" s="127"/>
      <c r="T75" s="127"/>
      <c r="U75" s="127"/>
      <c r="V75" s="127"/>
      <c r="W75" s="127"/>
      <c r="X75" s="127"/>
      <c r="Y75" s="127"/>
      <c r="Z75" s="127"/>
      <c r="AA75" s="127"/>
      <c r="AB75" s="127"/>
      <c r="AC75" s="127"/>
      <c r="AD75" s="127"/>
      <c r="AE75" s="127"/>
      <c r="AF75" s="127"/>
      <c r="AG75" s="127"/>
    </row>
    <row r="76" spans="1:33" s="17" customFormat="1" ht="15" hidden="1" customHeight="1" x14ac:dyDescent="0.4">
      <c r="A76" s="263">
        <v>72</v>
      </c>
      <c r="B76" s="273" t="s">
        <v>1006</v>
      </c>
      <c r="C76" s="273" t="s">
        <v>1448</v>
      </c>
      <c r="D76" s="331" t="s">
        <v>1445</v>
      </c>
      <c r="E76" s="263" t="s">
        <v>1446</v>
      </c>
      <c r="F76" s="320" t="s">
        <v>34</v>
      </c>
      <c r="G76" s="263" t="s">
        <v>36</v>
      </c>
      <c r="H76" s="314">
        <v>2</v>
      </c>
      <c r="I76" s="295" t="s">
        <v>1447</v>
      </c>
      <c r="J76" s="188"/>
      <c r="K76" s="248"/>
      <c r="L76" s="248"/>
      <c r="M76" s="248"/>
      <c r="N76" s="248"/>
      <c r="O76" s="248"/>
      <c r="P76" s="248"/>
      <c r="Q76" s="248"/>
      <c r="R76" s="62"/>
      <c r="S76" s="249">
        <v>1</v>
      </c>
      <c r="T76" s="248"/>
      <c r="U76" s="248"/>
      <c r="V76" s="248"/>
      <c r="W76" s="248"/>
      <c r="X76" s="248"/>
      <c r="Y76" s="248"/>
      <c r="Z76" s="62"/>
      <c r="AA76" s="249">
        <v>1</v>
      </c>
      <c r="AB76" s="248"/>
      <c r="AC76" s="248"/>
      <c r="AD76" s="248"/>
      <c r="AE76" s="248"/>
      <c r="AF76" s="248"/>
      <c r="AG76" s="248"/>
    </row>
    <row r="77" spans="1:33" s="17" customFormat="1" ht="15" hidden="1" customHeight="1" x14ac:dyDescent="0.4">
      <c r="A77" s="263">
        <v>73</v>
      </c>
      <c r="B77" s="273" t="s">
        <v>1006</v>
      </c>
      <c r="C77" s="273" t="s">
        <v>1023</v>
      </c>
      <c r="D77" s="331" t="s">
        <v>1449</v>
      </c>
      <c r="E77" s="263" t="s">
        <v>1034</v>
      </c>
      <c r="F77" s="320" t="s">
        <v>34</v>
      </c>
      <c r="G77" s="263" t="s">
        <v>36</v>
      </c>
      <c r="H77" s="295">
        <v>0.9</v>
      </c>
      <c r="I77" s="295" t="s">
        <v>31</v>
      </c>
      <c r="J77" s="68"/>
      <c r="K77" s="20"/>
      <c r="L77" s="20"/>
      <c r="M77" s="20"/>
      <c r="N77" s="20"/>
      <c r="O77" s="20"/>
      <c r="P77" s="20"/>
      <c r="Q77" s="20"/>
      <c r="R77" s="20"/>
      <c r="S77" s="20"/>
      <c r="T77" s="20"/>
      <c r="U77" s="20"/>
      <c r="V77" s="20"/>
      <c r="W77" s="20"/>
      <c r="X77" s="20"/>
      <c r="Y77" s="20"/>
      <c r="Z77" s="20"/>
      <c r="AA77" s="20"/>
      <c r="AB77" s="20"/>
      <c r="AC77" s="20"/>
      <c r="AD77" s="20"/>
      <c r="AE77" s="20"/>
      <c r="AF77" s="20"/>
      <c r="AG77" s="20"/>
    </row>
    <row r="78" spans="1:33" s="17" customFormat="1" ht="15" hidden="1" customHeight="1" x14ac:dyDescent="0.4">
      <c r="A78" s="263">
        <v>74</v>
      </c>
      <c r="B78" s="273" t="s">
        <v>1006</v>
      </c>
      <c r="C78" s="273" t="s">
        <v>1023</v>
      </c>
      <c r="D78" s="331" t="s">
        <v>1450</v>
      </c>
      <c r="E78" s="263" t="s">
        <v>1034</v>
      </c>
      <c r="F78" s="320" t="s">
        <v>34</v>
      </c>
      <c r="G78" s="263" t="s">
        <v>36</v>
      </c>
      <c r="H78" s="295">
        <v>0.9</v>
      </c>
      <c r="I78" s="295" t="s">
        <v>31</v>
      </c>
      <c r="J78" s="68"/>
      <c r="K78" s="20"/>
      <c r="L78" s="20"/>
      <c r="M78" s="20"/>
      <c r="N78" s="20"/>
      <c r="O78" s="20"/>
      <c r="P78" s="20"/>
      <c r="Q78" s="20"/>
      <c r="R78" s="20"/>
      <c r="S78" s="20"/>
      <c r="T78" s="20"/>
      <c r="U78" s="20"/>
      <c r="V78" s="20"/>
      <c r="W78" s="20"/>
      <c r="X78" s="20"/>
      <c r="Y78" s="20"/>
      <c r="Z78" s="20"/>
      <c r="AA78" s="20"/>
      <c r="AB78" s="20"/>
      <c r="AC78" s="20"/>
      <c r="AD78" s="20"/>
      <c r="AE78" s="20"/>
      <c r="AF78" s="20"/>
      <c r="AG78" s="20"/>
    </row>
    <row r="79" spans="1:33" s="17" customFormat="1" ht="15" hidden="1" customHeight="1" x14ac:dyDescent="0.4">
      <c r="A79" s="263">
        <v>75</v>
      </c>
      <c r="B79" s="273" t="s">
        <v>1006</v>
      </c>
      <c r="C79" s="273" t="s">
        <v>1023</v>
      </c>
      <c r="D79" s="331" t="s">
        <v>1451</v>
      </c>
      <c r="E79" s="263" t="s">
        <v>1452</v>
      </c>
      <c r="F79" s="320" t="s">
        <v>34</v>
      </c>
      <c r="G79" s="263" t="s">
        <v>36</v>
      </c>
      <c r="H79" s="295">
        <v>1</v>
      </c>
      <c r="I79" s="295" t="s">
        <v>31</v>
      </c>
      <c r="J79" s="68"/>
      <c r="K79" s="20"/>
      <c r="L79" s="20"/>
      <c r="M79" s="20"/>
      <c r="N79" s="20"/>
      <c r="O79" s="20"/>
      <c r="P79" s="20"/>
      <c r="Q79" s="20"/>
      <c r="R79" s="20"/>
      <c r="S79" s="20"/>
      <c r="T79" s="20"/>
      <c r="U79" s="20"/>
      <c r="V79" s="20"/>
      <c r="W79" s="20"/>
      <c r="X79" s="20"/>
      <c r="Y79" s="20"/>
      <c r="Z79" s="20"/>
      <c r="AA79" s="20"/>
      <c r="AB79" s="20"/>
      <c r="AC79" s="20"/>
      <c r="AD79" s="20"/>
      <c r="AE79" s="20"/>
      <c r="AF79" s="20"/>
      <c r="AG79" s="20"/>
    </row>
    <row r="80" spans="1:33" s="17" customFormat="1" ht="15" hidden="1" customHeight="1" x14ac:dyDescent="0.4">
      <c r="A80" s="263">
        <v>76</v>
      </c>
      <c r="B80" s="273" t="s">
        <v>1006</v>
      </c>
      <c r="C80" s="273" t="s">
        <v>1007</v>
      </c>
      <c r="D80" s="331" t="s">
        <v>1453</v>
      </c>
      <c r="E80" s="263" t="s">
        <v>1454</v>
      </c>
      <c r="F80" s="320" t="s">
        <v>35</v>
      </c>
      <c r="G80" s="263" t="s">
        <v>36</v>
      </c>
      <c r="H80" s="314">
        <v>4</v>
      </c>
      <c r="I80" s="295" t="s">
        <v>1455</v>
      </c>
      <c r="J80" s="188"/>
      <c r="K80" s="127"/>
      <c r="L80" s="127"/>
      <c r="M80" s="127"/>
      <c r="N80" s="19"/>
      <c r="O80" s="154">
        <v>1</v>
      </c>
      <c r="P80" s="127"/>
      <c r="Q80" s="127"/>
      <c r="R80" s="127"/>
      <c r="S80" s="127"/>
      <c r="T80" s="19"/>
      <c r="U80" s="154">
        <v>1</v>
      </c>
      <c r="V80" s="127"/>
      <c r="W80" s="127"/>
      <c r="X80" s="127"/>
      <c r="Y80" s="127"/>
      <c r="Z80" s="19"/>
      <c r="AA80" s="154">
        <v>1</v>
      </c>
      <c r="AB80" s="127"/>
      <c r="AC80" s="127"/>
      <c r="AD80" s="127"/>
      <c r="AE80" s="127"/>
      <c r="AF80" s="19"/>
      <c r="AG80" s="154">
        <v>1</v>
      </c>
    </row>
    <row r="81" spans="1:33" s="17" customFormat="1" ht="15" hidden="1" customHeight="1" x14ac:dyDescent="0.4">
      <c r="A81" s="263">
        <v>77</v>
      </c>
      <c r="B81" s="273" t="s">
        <v>1006</v>
      </c>
      <c r="C81" s="273" t="s">
        <v>1007</v>
      </c>
      <c r="D81" s="331" t="s">
        <v>1456</v>
      </c>
      <c r="E81" s="263" t="s">
        <v>1457</v>
      </c>
      <c r="F81" s="320" t="s">
        <v>35</v>
      </c>
      <c r="G81" s="263" t="s">
        <v>36</v>
      </c>
      <c r="H81" s="314">
        <v>4</v>
      </c>
      <c r="I81" s="295" t="s">
        <v>1455</v>
      </c>
      <c r="J81" s="188"/>
      <c r="K81" s="127"/>
      <c r="L81" s="127"/>
      <c r="M81" s="127"/>
      <c r="N81" s="19"/>
      <c r="O81" s="154">
        <v>1</v>
      </c>
      <c r="P81" s="127"/>
      <c r="Q81" s="127"/>
      <c r="R81" s="127"/>
      <c r="S81" s="127"/>
      <c r="T81" s="19"/>
      <c r="U81" s="154">
        <v>1</v>
      </c>
      <c r="V81" s="127"/>
      <c r="W81" s="127"/>
      <c r="X81" s="127"/>
      <c r="Y81" s="127"/>
      <c r="Z81" s="19"/>
      <c r="AA81" s="154">
        <v>1</v>
      </c>
      <c r="AB81" s="127"/>
      <c r="AC81" s="127"/>
      <c r="AD81" s="127"/>
      <c r="AE81" s="127"/>
      <c r="AF81" s="19"/>
      <c r="AG81" s="154">
        <v>1</v>
      </c>
    </row>
    <row r="82" spans="1:33" s="17" customFormat="1" ht="15" hidden="1" customHeight="1" x14ac:dyDescent="0.4">
      <c r="A82" s="263">
        <v>78</v>
      </c>
      <c r="B82" s="273" t="s">
        <v>1006</v>
      </c>
      <c r="C82" s="273" t="s">
        <v>1008</v>
      </c>
      <c r="D82" s="331" t="s">
        <v>1458</v>
      </c>
      <c r="E82" s="263" t="s">
        <v>1459</v>
      </c>
      <c r="F82" s="320" t="s">
        <v>35</v>
      </c>
      <c r="G82" s="263" t="s">
        <v>36</v>
      </c>
      <c r="H82" s="295">
        <v>1</v>
      </c>
      <c r="I82" s="295" t="s">
        <v>31</v>
      </c>
      <c r="J82" s="188"/>
      <c r="K82" s="188"/>
      <c r="L82" s="188"/>
      <c r="M82" s="188"/>
      <c r="N82" s="68"/>
      <c r="O82" s="68"/>
      <c r="P82" s="188"/>
      <c r="Q82" s="188"/>
      <c r="R82" s="188"/>
      <c r="S82" s="188"/>
      <c r="T82" s="68"/>
      <c r="U82" s="68"/>
      <c r="V82" s="188"/>
      <c r="W82" s="188"/>
      <c r="X82" s="188"/>
      <c r="Y82" s="188"/>
      <c r="Z82" s="68"/>
      <c r="AA82" s="68"/>
      <c r="AB82" s="188"/>
      <c r="AC82" s="188"/>
      <c r="AD82" s="188"/>
      <c r="AE82" s="188"/>
      <c r="AF82" s="68"/>
      <c r="AG82" s="68"/>
    </row>
    <row r="83" spans="1:33" s="17" customFormat="1" ht="15" hidden="1" customHeight="1" x14ac:dyDescent="0.4">
      <c r="A83" s="263">
        <v>79</v>
      </c>
      <c r="B83" s="273" t="s">
        <v>1006</v>
      </c>
      <c r="C83" s="273" t="s">
        <v>1008</v>
      </c>
      <c r="D83" s="331" t="s">
        <v>1978</v>
      </c>
      <c r="E83" s="263" t="s">
        <v>1460</v>
      </c>
      <c r="F83" s="320" t="s">
        <v>35</v>
      </c>
      <c r="G83" s="263" t="s">
        <v>36</v>
      </c>
      <c r="H83" s="295">
        <v>1</v>
      </c>
      <c r="I83" s="295" t="s">
        <v>31</v>
      </c>
      <c r="J83" s="188"/>
      <c r="K83" s="188"/>
      <c r="L83" s="188"/>
      <c r="M83" s="188"/>
      <c r="N83" s="68"/>
      <c r="O83" s="68"/>
      <c r="P83" s="188"/>
      <c r="Q83" s="188"/>
      <c r="R83" s="188"/>
      <c r="S83" s="188"/>
      <c r="T83" s="68"/>
      <c r="U83" s="68"/>
      <c r="V83" s="188"/>
      <c r="W83" s="188"/>
      <c r="X83" s="188"/>
      <c r="Y83" s="188"/>
      <c r="Z83" s="68"/>
      <c r="AA83" s="68"/>
      <c r="AB83" s="188"/>
      <c r="AC83" s="188"/>
      <c r="AD83" s="188"/>
      <c r="AE83" s="188"/>
      <c r="AF83" s="68"/>
      <c r="AG83" s="68"/>
    </row>
    <row r="84" spans="1:33" s="17" customFormat="1" ht="15" hidden="1" customHeight="1" x14ac:dyDescent="0.4">
      <c r="A84" s="263">
        <v>80</v>
      </c>
      <c r="B84" s="273" t="s">
        <v>1006</v>
      </c>
      <c r="C84" s="273" t="s">
        <v>1008</v>
      </c>
      <c r="D84" s="331" t="s">
        <v>1461</v>
      </c>
      <c r="E84" s="263" t="s">
        <v>1462</v>
      </c>
      <c r="F84" s="320" t="s">
        <v>34</v>
      </c>
      <c r="G84" s="263" t="s">
        <v>36</v>
      </c>
      <c r="H84" s="295">
        <v>1</v>
      </c>
      <c r="I84" s="295" t="s">
        <v>31</v>
      </c>
      <c r="J84" s="68"/>
      <c r="K84" s="68"/>
      <c r="L84" s="68"/>
      <c r="M84" s="68"/>
      <c r="N84" s="68"/>
      <c r="O84" s="68"/>
      <c r="P84" s="68"/>
      <c r="Q84" s="68"/>
      <c r="R84" s="68"/>
      <c r="S84" s="68"/>
      <c r="T84" s="68"/>
      <c r="U84" s="68"/>
      <c r="V84" s="68"/>
      <c r="W84" s="68"/>
      <c r="X84" s="68"/>
      <c r="Y84" s="68"/>
      <c r="Z84" s="68"/>
      <c r="AA84" s="68"/>
      <c r="AB84" s="68"/>
      <c r="AC84" s="68"/>
      <c r="AD84" s="68"/>
      <c r="AE84" s="68"/>
      <c r="AF84" s="68"/>
      <c r="AG84" s="68"/>
    </row>
    <row r="85" spans="1:33" s="17" customFormat="1" ht="15" hidden="1" customHeight="1" x14ac:dyDescent="0.4">
      <c r="A85" s="263">
        <v>81</v>
      </c>
      <c r="B85" s="273" t="s">
        <v>1006</v>
      </c>
      <c r="C85" s="273" t="s">
        <v>1009</v>
      </c>
      <c r="D85" s="331" t="s">
        <v>1511</v>
      </c>
      <c r="E85" s="279" t="s">
        <v>1463</v>
      </c>
      <c r="F85" s="320" t="s">
        <v>34</v>
      </c>
      <c r="G85" s="263" t="s">
        <v>36</v>
      </c>
      <c r="H85" s="295">
        <v>1</v>
      </c>
      <c r="I85" s="263" t="s">
        <v>1464</v>
      </c>
      <c r="J85" s="19"/>
      <c r="K85" s="20"/>
      <c r="L85" s="20"/>
      <c r="M85" s="20"/>
      <c r="N85" s="20"/>
      <c r="O85" s="20"/>
      <c r="P85" s="20"/>
      <c r="Q85" s="20"/>
      <c r="R85" s="20"/>
      <c r="S85" s="20"/>
      <c r="T85" s="20"/>
      <c r="U85" s="20"/>
      <c r="V85" s="20"/>
      <c r="W85" s="20"/>
      <c r="X85" s="20"/>
      <c r="Y85" s="20"/>
      <c r="Z85" s="20"/>
      <c r="AA85" s="20"/>
      <c r="AB85" s="20"/>
      <c r="AC85" s="20"/>
      <c r="AD85" s="20"/>
      <c r="AE85" s="20"/>
      <c r="AF85" s="20"/>
      <c r="AG85" s="20"/>
    </row>
    <row r="86" spans="1:33" s="17" customFormat="1" ht="15" hidden="1" customHeight="1" x14ac:dyDescent="0.4">
      <c r="A86" s="263">
        <v>82</v>
      </c>
      <c r="B86" s="273" t="s">
        <v>1006</v>
      </c>
      <c r="C86" s="273" t="s">
        <v>1009</v>
      </c>
      <c r="D86" s="331" t="s">
        <v>1465</v>
      </c>
      <c r="E86" s="263" t="s">
        <v>1466</v>
      </c>
      <c r="F86" s="320" t="s">
        <v>34</v>
      </c>
      <c r="G86" s="263" t="s">
        <v>36</v>
      </c>
      <c r="H86" s="295">
        <v>1</v>
      </c>
      <c r="I86" s="295" t="s">
        <v>31</v>
      </c>
      <c r="J86" s="68"/>
      <c r="K86" s="19"/>
      <c r="L86" s="19"/>
      <c r="M86" s="19"/>
      <c r="N86" s="19"/>
      <c r="O86" s="20"/>
      <c r="P86" s="20"/>
      <c r="Q86" s="19"/>
      <c r="R86" s="19"/>
      <c r="S86" s="19"/>
      <c r="T86" s="221"/>
      <c r="U86" s="19"/>
      <c r="V86" s="221"/>
      <c r="W86" s="19"/>
      <c r="X86" s="221"/>
      <c r="Y86" s="19"/>
      <c r="Z86" s="19"/>
      <c r="AA86" s="19"/>
      <c r="AB86" s="19"/>
      <c r="AC86" s="19"/>
      <c r="AD86" s="19"/>
      <c r="AE86" s="19"/>
      <c r="AF86" s="19"/>
      <c r="AG86" s="19"/>
    </row>
    <row r="87" spans="1:33" s="17" customFormat="1" ht="15" hidden="1" customHeight="1" x14ac:dyDescent="0.4">
      <c r="A87" s="263">
        <v>83</v>
      </c>
      <c r="B87" s="273" t="s">
        <v>1006</v>
      </c>
      <c r="C87" s="273" t="s">
        <v>1009</v>
      </c>
      <c r="D87" s="331" t="s">
        <v>1467</v>
      </c>
      <c r="E87" s="279" t="s">
        <v>1468</v>
      </c>
      <c r="F87" s="320" t="s">
        <v>34</v>
      </c>
      <c r="G87" s="263" t="s">
        <v>36</v>
      </c>
      <c r="H87" s="314">
        <v>24</v>
      </c>
      <c r="I87" s="295" t="s">
        <v>1469</v>
      </c>
      <c r="J87" s="68"/>
      <c r="K87" s="249">
        <v>2</v>
      </c>
      <c r="L87" s="62"/>
      <c r="M87" s="249">
        <v>2</v>
      </c>
      <c r="N87" s="62"/>
      <c r="O87" s="249">
        <v>2</v>
      </c>
      <c r="P87" s="62"/>
      <c r="Q87" s="249">
        <v>2</v>
      </c>
      <c r="R87" s="62"/>
      <c r="S87" s="249">
        <v>2</v>
      </c>
      <c r="T87" s="62"/>
      <c r="U87" s="249">
        <v>2</v>
      </c>
      <c r="V87" s="62"/>
      <c r="W87" s="249">
        <v>2</v>
      </c>
      <c r="X87" s="62"/>
      <c r="Y87" s="249">
        <v>2</v>
      </c>
      <c r="Z87" s="62"/>
      <c r="AA87" s="249">
        <v>2</v>
      </c>
      <c r="AB87" s="62"/>
      <c r="AC87" s="249">
        <v>2</v>
      </c>
      <c r="AD87" s="62"/>
      <c r="AE87" s="249">
        <v>2</v>
      </c>
      <c r="AF87" s="62"/>
      <c r="AG87" s="249">
        <v>2</v>
      </c>
    </row>
    <row r="88" spans="1:33" s="17" customFormat="1" ht="15" hidden="1" customHeight="1" x14ac:dyDescent="0.4">
      <c r="A88" s="263">
        <v>84</v>
      </c>
      <c r="B88" s="273" t="s">
        <v>1006</v>
      </c>
      <c r="C88" s="273" t="s">
        <v>1009</v>
      </c>
      <c r="D88" s="331" t="s">
        <v>1470</v>
      </c>
      <c r="E88" s="279" t="s">
        <v>1471</v>
      </c>
      <c r="F88" s="320" t="s">
        <v>34</v>
      </c>
      <c r="G88" s="263" t="s">
        <v>36</v>
      </c>
      <c r="H88" s="314">
        <v>24</v>
      </c>
      <c r="I88" s="295" t="s">
        <v>1373</v>
      </c>
      <c r="J88" s="68"/>
      <c r="K88" s="249">
        <v>2</v>
      </c>
      <c r="L88" s="62"/>
      <c r="M88" s="249">
        <v>2</v>
      </c>
      <c r="N88" s="62"/>
      <c r="O88" s="249">
        <v>2</v>
      </c>
      <c r="P88" s="62"/>
      <c r="Q88" s="249">
        <v>2</v>
      </c>
      <c r="R88" s="62"/>
      <c r="S88" s="249">
        <v>2</v>
      </c>
      <c r="T88" s="62"/>
      <c r="U88" s="249">
        <v>2</v>
      </c>
      <c r="V88" s="62"/>
      <c r="W88" s="249">
        <v>2</v>
      </c>
      <c r="X88" s="62"/>
      <c r="Y88" s="249">
        <v>2</v>
      </c>
      <c r="Z88" s="62"/>
      <c r="AA88" s="249">
        <v>2</v>
      </c>
      <c r="AB88" s="62"/>
      <c r="AC88" s="249">
        <v>2</v>
      </c>
      <c r="AD88" s="62"/>
      <c r="AE88" s="249">
        <v>2</v>
      </c>
      <c r="AF88" s="62"/>
      <c r="AG88" s="249">
        <v>2</v>
      </c>
    </row>
    <row r="89" spans="1:33" s="17" customFormat="1" ht="15" hidden="1" customHeight="1" x14ac:dyDescent="0.4">
      <c r="A89" s="263">
        <v>85</v>
      </c>
      <c r="B89" s="273" t="s">
        <v>1006</v>
      </c>
      <c r="C89" s="273" t="s">
        <v>1472</v>
      </c>
      <c r="D89" s="273" t="s">
        <v>1473</v>
      </c>
      <c r="E89" s="279" t="s">
        <v>1528</v>
      </c>
      <c r="F89" s="320" t="s">
        <v>34</v>
      </c>
      <c r="G89" s="263" t="s">
        <v>122</v>
      </c>
      <c r="H89" s="295">
        <v>1</v>
      </c>
      <c r="I89" s="263" t="s">
        <v>31</v>
      </c>
      <c r="J89" s="19"/>
      <c r="K89" s="216"/>
      <c r="L89" s="216"/>
      <c r="M89" s="20"/>
      <c r="N89" s="20"/>
      <c r="O89" s="20"/>
      <c r="P89" s="20"/>
      <c r="Q89" s="20"/>
      <c r="R89" s="20"/>
      <c r="S89" s="20"/>
      <c r="T89" s="20"/>
      <c r="U89" s="20"/>
      <c r="V89" s="20"/>
      <c r="W89" s="20"/>
      <c r="X89" s="20"/>
      <c r="Y89" s="20"/>
      <c r="Z89" s="20"/>
      <c r="AA89" s="20"/>
      <c r="AB89" s="20"/>
      <c r="AC89" s="20"/>
      <c r="AD89" s="20"/>
      <c r="AE89" s="20"/>
      <c r="AF89" s="20"/>
      <c r="AG89" s="20"/>
    </row>
    <row r="90" spans="1:33" s="17" customFormat="1" ht="15" hidden="1" customHeight="1" x14ac:dyDescent="0.4">
      <c r="A90" s="263">
        <v>86</v>
      </c>
      <c r="B90" s="273" t="s">
        <v>1006</v>
      </c>
      <c r="C90" s="273" t="s">
        <v>1472</v>
      </c>
      <c r="D90" s="273" t="s">
        <v>1474</v>
      </c>
      <c r="E90" s="279" t="s">
        <v>1529</v>
      </c>
      <c r="F90" s="320" t="s">
        <v>32</v>
      </c>
      <c r="G90" s="263" t="s">
        <v>122</v>
      </c>
      <c r="H90" s="263">
        <v>1</v>
      </c>
      <c r="I90" s="263" t="s">
        <v>1475</v>
      </c>
      <c r="J90" s="19"/>
      <c r="K90" s="154">
        <v>1</v>
      </c>
      <c r="L90" s="127"/>
      <c r="M90" s="127"/>
      <c r="N90" s="127"/>
      <c r="O90" s="127"/>
      <c r="P90" s="127"/>
      <c r="Q90" s="127"/>
      <c r="R90" s="127"/>
      <c r="S90" s="127"/>
      <c r="T90" s="127"/>
      <c r="U90" s="127"/>
      <c r="V90" s="127"/>
      <c r="W90" s="127"/>
      <c r="X90" s="127"/>
      <c r="Y90" s="127"/>
      <c r="Z90" s="127"/>
      <c r="AA90" s="127"/>
      <c r="AB90" s="127"/>
      <c r="AC90" s="127"/>
      <c r="AD90" s="127"/>
      <c r="AE90" s="127"/>
      <c r="AF90" s="127"/>
      <c r="AG90" s="127"/>
    </row>
    <row r="91" spans="1:33" s="17" customFormat="1" ht="15" hidden="1" customHeight="1" x14ac:dyDescent="0.4">
      <c r="A91" s="263">
        <v>87</v>
      </c>
      <c r="B91" s="273" t="s">
        <v>1006</v>
      </c>
      <c r="C91" s="273" t="s">
        <v>1472</v>
      </c>
      <c r="D91" s="273" t="s">
        <v>1476</v>
      </c>
      <c r="E91" s="279" t="s">
        <v>1477</v>
      </c>
      <c r="F91" s="320" t="s">
        <v>34</v>
      </c>
      <c r="G91" s="263" t="s">
        <v>122</v>
      </c>
      <c r="H91" s="295">
        <v>1</v>
      </c>
      <c r="I91" s="263" t="s">
        <v>31</v>
      </c>
      <c r="J91" s="19"/>
      <c r="K91" s="216"/>
      <c r="L91" s="216"/>
      <c r="M91" s="20"/>
      <c r="N91" s="20"/>
      <c r="O91" s="20"/>
      <c r="P91" s="20"/>
      <c r="Q91" s="20"/>
      <c r="R91" s="20"/>
      <c r="S91" s="20"/>
      <c r="T91" s="20"/>
      <c r="U91" s="20"/>
      <c r="V91" s="20"/>
      <c r="W91" s="20"/>
      <c r="X91" s="20"/>
      <c r="Y91" s="20"/>
      <c r="Z91" s="20"/>
      <c r="AA91" s="20"/>
      <c r="AB91" s="20"/>
      <c r="AC91" s="20"/>
      <c r="AD91" s="20"/>
      <c r="AE91" s="20"/>
      <c r="AF91" s="20"/>
      <c r="AG91" s="20"/>
    </row>
    <row r="92" spans="1:33" s="17" customFormat="1" ht="15" hidden="1" customHeight="1" x14ac:dyDescent="0.4">
      <c r="A92" s="263">
        <v>88</v>
      </c>
      <c r="B92" s="273" t="s">
        <v>1006</v>
      </c>
      <c r="C92" s="273" t="s">
        <v>1472</v>
      </c>
      <c r="D92" s="331" t="s">
        <v>1478</v>
      </c>
      <c r="E92" s="279" t="s">
        <v>1530</v>
      </c>
      <c r="F92" s="320" t="s">
        <v>34</v>
      </c>
      <c r="G92" s="263" t="s">
        <v>122</v>
      </c>
      <c r="H92" s="295">
        <v>1</v>
      </c>
      <c r="I92" s="263" t="s">
        <v>31</v>
      </c>
      <c r="J92" s="19"/>
      <c r="K92" s="216"/>
      <c r="L92" s="216"/>
      <c r="M92" s="20"/>
      <c r="N92" s="20"/>
      <c r="O92" s="20"/>
      <c r="P92" s="20"/>
      <c r="Q92" s="20"/>
      <c r="R92" s="20"/>
      <c r="S92" s="20"/>
      <c r="T92" s="20"/>
      <c r="U92" s="20"/>
      <c r="V92" s="20"/>
      <c r="W92" s="20"/>
      <c r="X92" s="20"/>
      <c r="Y92" s="20"/>
      <c r="Z92" s="20"/>
      <c r="AA92" s="20"/>
      <c r="AB92" s="20"/>
      <c r="AC92" s="20"/>
      <c r="AD92" s="20"/>
      <c r="AE92" s="20"/>
      <c r="AF92" s="20"/>
      <c r="AG92" s="20"/>
    </row>
    <row r="93" spans="1:33" s="17" customFormat="1" ht="15" hidden="1" customHeight="1" x14ac:dyDescent="0.4">
      <c r="A93" s="263">
        <v>89</v>
      </c>
      <c r="B93" s="273" t="s">
        <v>1006</v>
      </c>
      <c r="C93" s="273" t="s">
        <v>2673</v>
      </c>
      <c r="D93" s="331" t="s">
        <v>1479</v>
      </c>
      <c r="E93" s="279" t="s">
        <v>1480</v>
      </c>
      <c r="F93" s="320" t="s">
        <v>34</v>
      </c>
      <c r="G93" s="263" t="s">
        <v>36</v>
      </c>
      <c r="H93" s="295">
        <v>1</v>
      </c>
      <c r="I93" s="295" t="s">
        <v>31</v>
      </c>
      <c r="J93" s="68"/>
      <c r="K93" s="68"/>
      <c r="L93" s="68"/>
      <c r="M93" s="68"/>
      <c r="N93" s="68"/>
      <c r="O93" s="68"/>
      <c r="P93" s="68"/>
      <c r="Q93" s="68"/>
      <c r="R93" s="68"/>
      <c r="S93" s="68"/>
      <c r="T93" s="68"/>
      <c r="U93" s="68"/>
      <c r="V93" s="68"/>
      <c r="W93" s="68"/>
      <c r="X93" s="68"/>
      <c r="Y93" s="68"/>
      <c r="Z93" s="68"/>
      <c r="AA93" s="68"/>
      <c r="AB93" s="68"/>
      <c r="AC93" s="68"/>
      <c r="AD93" s="68"/>
      <c r="AE93" s="68"/>
      <c r="AF93" s="68"/>
      <c r="AG93" s="68"/>
    </row>
    <row r="94" spans="1:33" s="17" customFormat="1" ht="15" hidden="1" customHeight="1" x14ac:dyDescent="0.4">
      <c r="A94" s="263">
        <v>90</v>
      </c>
      <c r="B94" s="273" t="s">
        <v>1006</v>
      </c>
      <c r="C94" s="273" t="s">
        <v>2673</v>
      </c>
      <c r="D94" s="331" t="s">
        <v>1481</v>
      </c>
      <c r="E94" s="279" t="s">
        <v>1482</v>
      </c>
      <c r="F94" s="320" t="s">
        <v>34</v>
      </c>
      <c r="G94" s="263" t="s">
        <v>36</v>
      </c>
      <c r="H94" s="295">
        <v>1</v>
      </c>
      <c r="I94" s="295" t="s">
        <v>31</v>
      </c>
      <c r="J94" s="68"/>
      <c r="K94" s="68"/>
      <c r="L94" s="68"/>
      <c r="M94" s="68"/>
      <c r="N94" s="68"/>
      <c r="O94" s="68"/>
      <c r="P94" s="68"/>
      <c r="Q94" s="68"/>
      <c r="R94" s="68"/>
      <c r="S94" s="68"/>
      <c r="T94" s="68"/>
      <c r="U94" s="68"/>
      <c r="V94" s="68"/>
      <c r="W94" s="68"/>
      <c r="X94" s="68"/>
      <c r="Y94" s="68"/>
      <c r="Z94" s="68"/>
      <c r="AA94" s="68"/>
      <c r="AB94" s="68"/>
      <c r="AC94" s="68"/>
      <c r="AD94" s="68"/>
      <c r="AE94" s="68"/>
      <c r="AF94" s="68"/>
      <c r="AG94" s="68"/>
    </row>
    <row r="95" spans="1:33" s="17" customFormat="1" ht="15" hidden="1" customHeight="1" x14ac:dyDescent="0.4">
      <c r="A95" s="263">
        <v>91</v>
      </c>
      <c r="B95" s="273" t="s">
        <v>1006</v>
      </c>
      <c r="C95" s="273" t="s">
        <v>2673</v>
      </c>
      <c r="D95" s="331" t="s">
        <v>1483</v>
      </c>
      <c r="E95" s="279" t="s">
        <v>1482</v>
      </c>
      <c r="F95" s="320" t="s">
        <v>34</v>
      </c>
      <c r="G95" s="263" t="s">
        <v>36</v>
      </c>
      <c r="H95" s="295">
        <v>1</v>
      </c>
      <c r="I95" s="295" t="s">
        <v>31</v>
      </c>
      <c r="J95" s="68"/>
      <c r="K95" s="68"/>
      <c r="L95" s="68"/>
      <c r="M95" s="68"/>
      <c r="N95" s="68"/>
      <c r="O95" s="68"/>
      <c r="P95" s="68"/>
      <c r="Q95" s="68"/>
      <c r="R95" s="68"/>
      <c r="S95" s="68"/>
      <c r="T95" s="68"/>
      <c r="U95" s="68"/>
      <c r="V95" s="68"/>
      <c r="W95" s="68"/>
      <c r="X95" s="68"/>
      <c r="Y95" s="68"/>
      <c r="Z95" s="68"/>
      <c r="AA95" s="68"/>
      <c r="AB95" s="68"/>
      <c r="AC95" s="68"/>
      <c r="AD95" s="68"/>
      <c r="AE95" s="68"/>
      <c r="AF95" s="68"/>
      <c r="AG95" s="68"/>
    </row>
    <row r="96" spans="1:33" s="17" customFormat="1" ht="15" hidden="1" customHeight="1" x14ac:dyDescent="0.4">
      <c r="A96" s="263">
        <v>92</v>
      </c>
      <c r="B96" s="273" t="s">
        <v>1006</v>
      </c>
      <c r="C96" s="273" t="s">
        <v>2673</v>
      </c>
      <c r="D96" s="331" t="s">
        <v>1484</v>
      </c>
      <c r="E96" s="279" t="s">
        <v>1531</v>
      </c>
      <c r="F96" s="320" t="s">
        <v>34</v>
      </c>
      <c r="G96" s="263" t="s">
        <v>36</v>
      </c>
      <c r="H96" s="295">
        <v>1</v>
      </c>
      <c r="I96" s="295" t="s">
        <v>31</v>
      </c>
      <c r="J96" s="68"/>
      <c r="K96" s="68"/>
      <c r="L96" s="68"/>
      <c r="M96" s="68"/>
      <c r="N96" s="68"/>
      <c r="O96" s="68"/>
      <c r="P96" s="68"/>
      <c r="Q96" s="68"/>
      <c r="R96" s="68"/>
      <c r="S96" s="68"/>
      <c r="T96" s="68"/>
      <c r="U96" s="68"/>
      <c r="V96" s="68"/>
      <c r="W96" s="68"/>
      <c r="X96" s="68"/>
      <c r="Y96" s="68"/>
      <c r="Z96" s="68"/>
      <c r="AA96" s="68"/>
      <c r="AB96" s="68"/>
      <c r="AC96" s="68"/>
      <c r="AD96" s="68"/>
      <c r="AE96" s="68"/>
      <c r="AF96" s="68"/>
      <c r="AG96" s="68"/>
    </row>
    <row r="97" spans="1:33" s="17" customFormat="1" ht="15" hidden="1" customHeight="1" x14ac:dyDescent="0.4">
      <c r="A97" s="263">
        <v>93</v>
      </c>
      <c r="B97" s="273" t="s">
        <v>1006</v>
      </c>
      <c r="C97" s="273" t="s">
        <v>2673</v>
      </c>
      <c r="D97" s="331" t="s">
        <v>1485</v>
      </c>
      <c r="E97" s="279" t="s">
        <v>1480</v>
      </c>
      <c r="F97" s="320" t="s">
        <v>34</v>
      </c>
      <c r="G97" s="263" t="s">
        <v>36</v>
      </c>
      <c r="H97" s="295">
        <v>1</v>
      </c>
      <c r="I97" s="295" t="s">
        <v>31</v>
      </c>
      <c r="J97" s="68"/>
      <c r="K97" s="68"/>
      <c r="L97" s="68"/>
      <c r="M97" s="68"/>
      <c r="N97" s="68"/>
      <c r="O97" s="68"/>
      <c r="P97" s="68"/>
      <c r="Q97" s="68"/>
      <c r="R97" s="68"/>
      <c r="S97" s="68"/>
      <c r="T97" s="68"/>
      <c r="U97" s="68"/>
      <c r="V97" s="68"/>
      <c r="W97" s="68"/>
      <c r="X97" s="68"/>
      <c r="Y97" s="68"/>
      <c r="Z97" s="68"/>
      <c r="AA97" s="68"/>
      <c r="AB97" s="68"/>
      <c r="AC97" s="68"/>
      <c r="AD97" s="68"/>
      <c r="AE97" s="68"/>
      <c r="AF97" s="68"/>
      <c r="AG97" s="68"/>
    </row>
    <row r="98" spans="1:33" s="17" customFormat="1" ht="15" hidden="1" customHeight="1" x14ac:dyDescent="0.4">
      <c r="A98" s="263">
        <v>94</v>
      </c>
      <c r="B98" s="273" t="s">
        <v>1006</v>
      </c>
      <c r="C98" s="273" t="s">
        <v>1486</v>
      </c>
      <c r="D98" s="331" t="s">
        <v>1487</v>
      </c>
      <c r="E98" s="279" t="s">
        <v>1488</v>
      </c>
      <c r="F98" s="320" t="s">
        <v>34</v>
      </c>
      <c r="G98" s="263" t="s">
        <v>36</v>
      </c>
      <c r="H98" s="295">
        <v>1</v>
      </c>
      <c r="I98" s="295" t="s">
        <v>31</v>
      </c>
      <c r="J98" s="68"/>
      <c r="K98" s="68"/>
      <c r="L98" s="68"/>
      <c r="M98" s="68"/>
      <c r="N98" s="68"/>
      <c r="O98" s="68"/>
      <c r="P98" s="68"/>
      <c r="Q98" s="68"/>
      <c r="R98" s="68"/>
      <c r="S98" s="68"/>
      <c r="T98" s="68"/>
      <c r="U98" s="68"/>
      <c r="V98" s="68"/>
      <c r="W98" s="68"/>
      <c r="X98" s="68"/>
      <c r="Y98" s="68"/>
      <c r="Z98" s="68"/>
      <c r="AA98" s="68"/>
      <c r="AB98" s="68"/>
      <c r="AC98" s="68"/>
      <c r="AD98" s="68"/>
      <c r="AE98" s="68"/>
      <c r="AF98" s="68"/>
      <c r="AG98" s="68"/>
    </row>
    <row r="99" spans="1:33" s="17" customFormat="1" ht="15" hidden="1" customHeight="1" x14ac:dyDescent="0.4">
      <c r="A99" s="263">
        <v>95</v>
      </c>
      <c r="B99" s="273" t="s">
        <v>1006</v>
      </c>
      <c r="C99" s="273" t="s">
        <v>1486</v>
      </c>
      <c r="D99" s="331" t="s">
        <v>1489</v>
      </c>
      <c r="E99" s="279" t="s">
        <v>1490</v>
      </c>
      <c r="F99" s="320" t="s">
        <v>34</v>
      </c>
      <c r="G99" s="263" t="s">
        <v>36</v>
      </c>
      <c r="H99" s="295">
        <v>1</v>
      </c>
      <c r="I99" s="295" t="s">
        <v>31</v>
      </c>
      <c r="J99" s="68"/>
      <c r="K99" s="68"/>
      <c r="L99" s="68"/>
      <c r="M99" s="68"/>
      <c r="N99" s="68"/>
      <c r="O99" s="68"/>
      <c r="P99" s="68"/>
      <c r="Q99" s="68"/>
      <c r="R99" s="68"/>
      <c r="S99" s="68"/>
      <c r="T99" s="68"/>
      <c r="U99" s="68"/>
      <c r="V99" s="68"/>
      <c r="W99" s="68"/>
      <c r="X99" s="68"/>
      <c r="Y99" s="68"/>
      <c r="Z99" s="68"/>
      <c r="AA99" s="68"/>
      <c r="AB99" s="68"/>
      <c r="AC99" s="68"/>
      <c r="AD99" s="68"/>
      <c r="AE99" s="68"/>
      <c r="AF99" s="68"/>
      <c r="AG99" s="68"/>
    </row>
    <row r="100" spans="1:33" s="17" customFormat="1" ht="15" hidden="1" customHeight="1" x14ac:dyDescent="0.4">
      <c r="A100" s="263">
        <v>96</v>
      </c>
      <c r="B100" s="273" t="s">
        <v>1006</v>
      </c>
      <c r="C100" s="273" t="s">
        <v>1486</v>
      </c>
      <c r="D100" s="331" t="s">
        <v>1491</v>
      </c>
      <c r="E100" s="279" t="s">
        <v>1492</v>
      </c>
      <c r="F100" s="320" t="s">
        <v>34</v>
      </c>
      <c r="G100" s="263" t="s">
        <v>36</v>
      </c>
      <c r="H100" s="295">
        <v>1</v>
      </c>
      <c r="I100" s="295" t="s">
        <v>31</v>
      </c>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c r="AG100" s="68"/>
    </row>
    <row r="101" spans="1:33" s="17" customFormat="1" ht="15" hidden="1" customHeight="1" x14ac:dyDescent="0.4">
      <c r="A101" s="263">
        <v>97</v>
      </c>
      <c r="B101" s="273" t="s">
        <v>1006</v>
      </c>
      <c r="C101" s="273" t="s">
        <v>1486</v>
      </c>
      <c r="D101" s="331" t="s">
        <v>1493</v>
      </c>
      <c r="E101" s="279" t="s">
        <v>1494</v>
      </c>
      <c r="F101" s="320" t="s">
        <v>34</v>
      </c>
      <c r="G101" s="263" t="s">
        <v>36</v>
      </c>
      <c r="H101" s="295">
        <v>1</v>
      </c>
      <c r="I101" s="295" t="s">
        <v>31</v>
      </c>
      <c r="J101" s="68"/>
      <c r="K101" s="68"/>
      <c r="L101" s="68"/>
      <c r="M101" s="68"/>
      <c r="N101" s="68"/>
      <c r="O101" s="68"/>
      <c r="P101" s="68"/>
      <c r="Q101" s="68"/>
      <c r="R101" s="68"/>
      <c r="S101" s="68"/>
      <c r="T101" s="68"/>
      <c r="U101" s="68"/>
      <c r="V101" s="68"/>
      <c r="W101" s="68"/>
      <c r="X101" s="68"/>
      <c r="Y101" s="68"/>
      <c r="Z101" s="68"/>
      <c r="AA101" s="68"/>
      <c r="AB101" s="68"/>
      <c r="AC101" s="68"/>
      <c r="AD101" s="68"/>
      <c r="AE101" s="68"/>
      <c r="AF101" s="68"/>
      <c r="AG101" s="68"/>
    </row>
    <row r="102" spans="1:33" s="17" customFormat="1" ht="15" hidden="1" customHeight="1" x14ac:dyDescent="0.4">
      <c r="A102" s="263">
        <v>98</v>
      </c>
      <c r="B102" s="273" t="s">
        <v>1006</v>
      </c>
      <c r="C102" s="273" t="s">
        <v>1495</v>
      </c>
      <c r="D102" s="331" t="s">
        <v>1496</v>
      </c>
      <c r="E102" s="263" t="s">
        <v>1497</v>
      </c>
      <c r="F102" s="320" t="s">
        <v>34</v>
      </c>
      <c r="G102" s="263" t="s">
        <v>36</v>
      </c>
      <c r="H102" s="295">
        <v>1</v>
      </c>
      <c r="I102" s="295" t="s">
        <v>31</v>
      </c>
      <c r="J102" s="68"/>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row>
    <row r="103" spans="1:33" s="17" customFormat="1" ht="15" hidden="1" customHeight="1" x14ac:dyDescent="0.4">
      <c r="A103" s="263">
        <v>99</v>
      </c>
      <c r="B103" s="273" t="s">
        <v>1006</v>
      </c>
      <c r="C103" s="273" t="s">
        <v>1495</v>
      </c>
      <c r="D103" s="331" t="s">
        <v>1498</v>
      </c>
      <c r="E103" s="263" t="s">
        <v>1499</v>
      </c>
      <c r="F103" s="320" t="s">
        <v>34</v>
      </c>
      <c r="G103" s="263" t="s">
        <v>36</v>
      </c>
      <c r="H103" s="295">
        <v>1</v>
      </c>
      <c r="I103" s="295" t="s">
        <v>31</v>
      </c>
      <c r="J103" s="68"/>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row>
    <row r="104" spans="1:33" s="17" customFormat="1" ht="15" hidden="1" customHeight="1" x14ac:dyDescent="0.4">
      <c r="A104" s="263">
        <v>100</v>
      </c>
      <c r="B104" s="273" t="s">
        <v>1006</v>
      </c>
      <c r="C104" s="273" t="s">
        <v>1495</v>
      </c>
      <c r="D104" s="331" t="s">
        <v>1500</v>
      </c>
      <c r="E104" s="263" t="s">
        <v>1501</v>
      </c>
      <c r="F104" s="320" t="s">
        <v>34</v>
      </c>
      <c r="G104" s="263" t="s">
        <v>36</v>
      </c>
      <c r="H104" s="295">
        <v>1</v>
      </c>
      <c r="I104" s="295" t="s">
        <v>31</v>
      </c>
      <c r="J104" s="68"/>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row>
    <row r="105" spans="1:33" s="17" customFormat="1" ht="15" hidden="1" customHeight="1" x14ac:dyDescent="0.4">
      <c r="A105" s="263">
        <v>101</v>
      </c>
      <c r="B105" s="273" t="s">
        <v>1006</v>
      </c>
      <c r="C105" s="273" t="s">
        <v>1502</v>
      </c>
      <c r="D105" s="332" t="s">
        <v>1503</v>
      </c>
      <c r="E105" s="279" t="s">
        <v>1504</v>
      </c>
      <c r="F105" s="320" t="s">
        <v>34</v>
      </c>
      <c r="G105" s="263" t="s">
        <v>36</v>
      </c>
      <c r="H105" s="295">
        <v>1</v>
      </c>
      <c r="I105" s="295" t="s">
        <v>31</v>
      </c>
      <c r="J105" s="68"/>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row>
    <row r="106" spans="1:33" s="17" customFormat="1" ht="15" hidden="1" customHeight="1" x14ac:dyDescent="0.4">
      <c r="A106" s="263">
        <v>102</v>
      </c>
      <c r="B106" s="273" t="s">
        <v>1006</v>
      </c>
      <c r="C106" s="273" t="s">
        <v>1502</v>
      </c>
      <c r="D106" s="332" t="s">
        <v>1541</v>
      </c>
      <c r="E106" s="279" t="s">
        <v>1505</v>
      </c>
      <c r="F106" s="320" t="s">
        <v>34</v>
      </c>
      <c r="G106" s="263" t="s">
        <v>36</v>
      </c>
      <c r="H106" s="295">
        <v>1</v>
      </c>
      <c r="I106" s="295" t="s">
        <v>31</v>
      </c>
      <c r="J106" s="68"/>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row>
    <row r="107" spans="1:33" s="17" customFormat="1" ht="15" hidden="1" customHeight="1" x14ac:dyDescent="0.4">
      <c r="A107" s="263">
        <v>103</v>
      </c>
      <c r="B107" s="273" t="s">
        <v>1006</v>
      </c>
      <c r="C107" s="273" t="s">
        <v>1502</v>
      </c>
      <c r="D107" s="332" t="s">
        <v>1506</v>
      </c>
      <c r="E107" s="279" t="s">
        <v>1507</v>
      </c>
      <c r="F107" s="320" t="s">
        <v>34</v>
      </c>
      <c r="G107" s="263" t="s">
        <v>36</v>
      </c>
      <c r="H107" s="295">
        <v>1</v>
      </c>
      <c r="I107" s="295" t="s">
        <v>31</v>
      </c>
      <c r="J107" s="68"/>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row>
    <row r="108" spans="1:33" s="17" customFormat="1" ht="15" hidden="1" customHeight="1" x14ac:dyDescent="0.4">
      <c r="A108" s="263">
        <v>104</v>
      </c>
      <c r="B108" s="273" t="s">
        <v>1006</v>
      </c>
      <c r="C108" s="273" t="s">
        <v>487</v>
      </c>
      <c r="D108" s="331" t="s">
        <v>1410</v>
      </c>
      <c r="E108" s="263" t="s">
        <v>1508</v>
      </c>
      <c r="F108" s="320" t="s">
        <v>34</v>
      </c>
      <c r="G108" s="263" t="s">
        <v>36</v>
      </c>
      <c r="H108" s="295">
        <v>1</v>
      </c>
      <c r="I108" s="295" t="s">
        <v>31</v>
      </c>
      <c r="J108" s="68"/>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row>
    <row r="109" spans="1:33" s="17" customFormat="1" ht="15" hidden="1" customHeight="1" x14ac:dyDescent="0.4">
      <c r="A109" s="263">
        <v>105</v>
      </c>
      <c r="B109" s="273" t="s">
        <v>1006</v>
      </c>
      <c r="C109" s="273" t="s">
        <v>487</v>
      </c>
      <c r="D109" s="323" t="s">
        <v>1393</v>
      </c>
      <c r="E109" s="276" t="s">
        <v>1394</v>
      </c>
      <c r="F109" s="320" t="s">
        <v>34</v>
      </c>
      <c r="G109" s="263" t="s">
        <v>36</v>
      </c>
      <c r="H109" s="330">
        <v>12</v>
      </c>
      <c r="I109" s="290" t="s">
        <v>1395</v>
      </c>
      <c r="J109" s="61"/>
      <c r="K109" s="154">
        <v>1</v>
      </c>
      <c r="L109" s="19"/>
      <c r="M109" s="154">
        <v>1</v>
      </c>
      <c r="N109" s="19"/>
      <c r="O109" s="154">
        <v>1</v>
      </c>
      <c r="P109" s="19"/>
      <c r="Q109" s="154">
        <v>1</v>
      </c>
      <c r="R109" s="19"/>
      <c r="S109" s="154">
        <v>1</v>
      </c>
      <c r="T109" s="19"/>
      <c r="U109" s="154">
        <v>1</v>
      </c>
      <c r="V109" s="19"/>
      <c r="W109" s="154">
        <v>1</v>
      </c>
      <c r="X109" s="19"/>
      <c r="Y109" s="154">
        <v>1</v>
      </c>
      <c r="Z109" s="19"/>
      <c r="AA109" s="154">
        <v>1</v>
      </c>
      <c r="AB109" s="19"/>
      <c r="AC109" s="154">
        <v>1</v>
      </c>
      <c r="AD109" s="19"/>
      <c r="AE109" s="154">
        <v>1</v>
      </c>
      <c r="AF109" s="19"/>
      <c r="AG109" s="154">
        <v>1</v>
      </c>
    </row>
    <row r="110" spans="1:33" ht="15" hidden="1" customHeight="1" x14ac:dyDescent="0.4">
      <c r="A110" s="263">
        <v>106</v>
      </c>
      <c r="B110" s="273" t="s">
        <v>1044</v>
      </c>
      <c r="C110" s="273" t="s">
        <v>1150</v>
      </c>
      <c r="D110" s="323" t="s">
        <v>1648</v>
      </c>
      <c r="E110" s="276" t="s">
        <v>1649</v>
      </c>
      <c r="F110" s="320" t="s">
        <v>35</v>
      </c>
      <c r="G110" s="263" t="s">
        <v>36</v>
      </c>
      <c r="H110" s="295">
        <v>1</v>
      </c>
      <c r="I110" s="295" t="s">
        <v>31</v>
      </c>
      <c r="J110" s="188"/>
      <c r="K110" s="139"/>
      <c r="L110" s="139"/>
      <c r="M110" s="139"/>
      <c r="N110" s="215"/>
      <c r="O110" s="20"/>
      <c r="P110" s="138"/>
      <c r="Q110" s="139"/>
      <c r="R110" s="139"/>
      <c r="S110" s="139"/>
      <c r="T110" s="215"/>
      <c r="U110" s="20"/>
      <c r="V110" s="138"/>
      <c r="W110" s="139"/>
      <c r="X110" s="139"/>
      <c r="Y110" s="139"/>
      <c r="Z110" s="215"/>
      <c r="AA110" s="20"/>
      <c r="AB110" s="138"/>
      <c r="AC110" s="139"/>
      <c r="AD110" s="139"/>
      <c r="AE110" s="139"/>
      <c r="AF110" s="215"/>
      <c r="AG110" s="20"/>
    </row>
    <row r="111" spans="1:33" ht="15" hidden="1" customHeight="1" x14ac:dyDescent="0.4">
      <c r="A111" s="263">
        <v>107</v>
      </c>
      <c r="B111" s="273" t="s">
        <v>1044</v>
      </c>
      <c r="C111" s="273" t="s">
        <v>1150</v>
      </c>
      <c r="D111" s="323" t="s">
        <v>1650</v>
      </c>
      <c r="E111" s="276" t="s">
        <v>1651</v>
      </c>
      <c r="F111" s="320" t="s">
        <v>35</v>
      </c>
      <c r="G111" s="263" t="s">
        <v>36</v>
      </c>
      <c r="H111" s="295">
        <v>1</v>
      </c>
      <c r="I111" s="295" t="s">
        <v>31</v>
      </c>
      <c r="J111" s="188"/>
      <c r="K111" s="139"/>
      <c r="L111" s="139"/>
      <c r="M111" s="139"/>
      <c r="N111" s="215"/>
      <c r="O111" s="20"/>
      <c r="P111" s="138"/>
      <c r="Q111" s="139"/>
      <c r="R111" s="139"/>
      <c r="S111" s="139"/>
      <c r="T111" s="215"/>
      <c r="U111" s="20"/>
      <c r="V111" s="138"/>
      <c r="W111" s="139"/>
      <c r="X111" s="139"/>
      <c r="Y111" s="139"/>
      <c r="Z111" s="215"/>
      <c r="AA111" s="20"/>
      <c r="AB111" s="138"/>
      <c r="AC111" s="139"/>
      <c r="AD111" s="139"/>
      <c r="AE111" s="139"/>
      <c r="AF111" s="215"/>
      <c r="AG111" s="20"/>
    </row>
    <row r="112" spans="1:33" ht="15" hidden="1" customHeight="1" x14ac:dyDescent="0.4">
      <c r="A112" s="263">
        <v>108</v>
      </c>
      <c r="B112" s="273" t="s">
        <v>1044</v>
      </c>
      <c r="C112" s="273" t="s">
        <v>1150</v>
      </c>
      <c r="D112" s="323" t="s">
        <v>1652</v>
      </c>
      <c r="E112" s="276" t="s">
        <v>1653</v>
      </c>
      <c r="F112" s="320" t="s">
        <v>35</v>
      </c>
      <c r="G112" s="263" t="s">
        <v>36</v>
      </c>
      <c r="H112" s="295">
        <v>1</v>
      </c>
      <c r="I112" s="295" t="s">
        <v>31</v>
      </c>
      <c r="J112" s="188"/>
      <c r="K112" s="139"/>
      <c r="L112" s="188"/>
      <c r="M112" s="139"/>
      <c r="N112" s="139"/>
      <c r="O112" s="139"/>
      <c r="P112" s="188"/>
      <c r="Q112" s="139"/>
      <c r="R112" s="139"/>
      <c r="S112" s="139"/>
      <c r="T112" s="215"/>
      <c r="U112" s="20"/>
      <c r="V112" s="188"/>
      <c r="W112" s="139"/>
      <c r="X112" s="139"/>
      <c r="Y112" s="139"/>
      <c r="Z112" s="215"/>
      <c r="AA112" s="20"/>
      <c r="AB112" s="188"/>
      <c r="AC112" s="139"/>
      <c r="AD112" s="139"/>
      <c r="AE112" s="139"/>
      <c r="AF112" s="215"/>
      <c r="AG112" s="20"/>
    </row>
    <row r="113" spans="1:33" ht="15" hidden="1" customHeight="1" x14ac:dyDescent="0.4">
      <c r="A113" s="263">
        <v>109</v>
      </c>
      <c r="B113" s="273" t="s">
        <v>1044</v>
      </c>
      <c r="C113" s="273" t="s">
        <v>1045</v>
      </c>
      <c r="D113" s="323" t="s">
        <v>1654</v>
      </c>
      <c r="E113" s="276" t="s">
        <v>1655</v>
      </c>
      <c r="F113" s="320" t="s">
        <v>34</v>
      </c>
      <c r="G113" s="263" t="s">
        <v>36</v>
      </c>
      <c r="H113" s="295">
        <v>1</v>
      </c>
      <c r="I113" s="295" t="s">
        <v>31</v>
      </c>
      <c r="J113" s="68"/>
      <c r="K113" s="215"/>
      <c r="L113" s="215"/>
      <c r="M113" s="215"/>
      <c r="N113" s="215"/>
      <c r="O113" s="215"/>
      <c r="P113" s="215"/>
      <c r="Q113" s="215"/>
      <c r="R113" s="215"/>
      <c r="S113" s="215"/>
      <c r="T113" s="215"/>
      <c r="U113" s="215"/>
      <c r="V113" s="215"/>
      <c r="W113" s="215"/>
      <c r="X113" s="215"/>
      <c r="Y113" s="215"/>
      <c r="Z113" s="215"/>
      <c r="AA113" s="215"/>
      <c r="AB113" s="215"/>
      <c r="AC113" s="215"/>
      <c r="AD113" s="215"/>
      <c r="AE113" s="215"/>
      <c r="AF113" s="215"/>
      <c r="AG113" s="215"/>
    </row>
    <row r="114" spans="1:33" ht="15" hidden="1" customHeight="1" x14ac:dyDescent="0.4">
      <c r="A114" s="263">
        <v>110</v>
      </c>
      <c r="B114" s="273" t="s">
        <v>1044</v>
      </c>
      <c r="C114" s="273" t="s">
        <v>1045</v>
      </c>
      <c r="D114" s="323" t="s">
        <v>1656</v>
      </c>
      <c r="E114" s="276" t="s">
        <v>1657</v>
      </c>
      <c r="F114" s="320" t="s">
        <v>35</v>
      </c>
      <c r="G114" s="263" t="s">
        <v>36</v>
      </c>
      <c r="H114" s="295">
        <v>1</v>
      </c>
      <c r="I114" s="295" t="s">
        <v>31</v>
      </c>
      <c r="J114" s="188"/>
      <c r="K114" s="139"/>
      <c r="L114" s="139"/>
      <c r="M114" s="139"/>
      <c r="N114" s="215"/>
      <c r="O114" s="215"/>
      <c r="P114" s="139"/>
      <c r="Q114" s="139"/>
      <c r="R114" s="139"/>
      <c r="S114" s="139"/>
      <c r="T114" s="215"/>
      <c r="U114" s="215"/>
      <c r="V114" s="139"/>
      <c r="W114" s="139"/>
      <c r="X114" s="139"/>
      <c r="Y114" s="139"/>
      <c r="Z114" s="215"/>
      <c r="AA114" s="215"/>
      <c r="AB114" s="139"/>
      <c r="AC114" s="139"/>
      <c r="AD114" s="139"/>
      <c r="AE114" s="139"/>
      <c r="AF114" s="215"/>
      <c r="AG114" s="215"/>
    </row>
    <row r="115" spans="1:33" ht="15" hidden="1" customHeight="1" x14ac:dyDescent="0.4">
      <c r="A115" s="263">
        <v>111</v>
      </c>
      <c r="B115" s="273" t="s">
        <v>1044</v>
      </c>
      <c r="C115" s="273" t="s">
        <v>1045</v>
      </c>
      <c r="D115" s="323" t="s">
        <v>1658</v>
      </c>
      <c r="E115" s="276" t="s">
        <v>1659</v>
      </c>
      <c r="F115" s="320" t="s">
        <v>34</v>
      </c>
      <c r="G115" s="263" t="s">
        <v>36</v>
      </c>
      <c r="H115" s="295">
        <v>1</v>
      </c>
      <c r="I115" s="295" t="s">
        <v>31</v>
      </c>
      <c r="J115" s="68"/>
      <c r="K115" s="215"/>
      <c r="L115" s="215"/>
      <c r="M115" s="215"/>
      <c r="N115" s="215"/>
      <c r="O115" s="215"/>
      <c r="P115" s="215"/>
      <c r="Q115" s="215"/>
      <c r="R115" s="215"/>
      <c r="S115" s="215"/>
      <c r="T115" s="215"/>
      <c r="U115" s="215"/>
      <c r="V115" s="215"/>
      <c r="W115" s="215"/>
      <c r="X115" s="215"/>
      <c r="Y115" s="215"/>
      <c r="Z115" s="215"/>
      <c r="AA115" s="215"/>
      <c r="AB115" s="215"/>
      <c r="AC115" s="215"/>
      <c r="AD115" s="215"/>
      <c r="AE115" s="215"/>
      <c r="AF115" s="215"/>
      <c r="AG115" s="215"/>
    </row>
    <row r="116" spans="1:33" ht="15" hidden="1" customHeight="1" x14ac:dyDescent="0.4">
      <c r="A116" s="263">
        <v>112</v>
      </c>
      <c r="B116" s="273" t="s">
        <v>1044</v>
      </c>
      <c r="C116" s="273" t="s">
        <v>1045</v>
      </c>
      <c r="D116" s="323" t="s">
        <v>1660</v>
      </c>
      <c r="E116" s="276" t="s">
        <v>1661</v>
      </c>
      <c r="F116" s="320" t="s">
        <v>34</v>
      </c>
      <c r="G116" s="263" t="s">
        <v>36</v>
      </c>
      <c r="H116" s="295">
        <v>1</v>
      </c>
      <c r="I116" s="295" t="s">
        <v>31</v>
      </c>
      <c r="J116" s="68"/>
      <c r="K116" s="215"/>
      <c r="L116" s="215"/>
      <c r="M116" s="215"/>
      <c r="N116" s="215"/>
      <c r="O116" s="215"/>
      <c r="P116" s="215"/>
      <c r="Q116" s="215"/>
      <c r="R116" s="215"/>
      <c r="S116" s="215"/>
      <c r="T116" s="215"/>
      <c r="U116" s="215"/>
      <c r="V116" s="215"/>
      <c r="W116" s="215"/>
      <c r="X116" s="215"/>
      <c r="Y116" s="215"/>
      <c r="Z116" s="215"/>
      <c r="AA116" s="215"/>
      <c r="AB116" s="215"/>
      <c r="AC116" s="215"/>
      <c r="AD116" s="215"/>
      <c r="AE116" s="215"/>
      <c r="AF116" s="215"/>
      <c r="AG116" s="215"/>
    </row>
    <row r="117" spans="1:33" ht="15" hidden="1" customHeight="1" x14ac:dyDescent="0.4">
      <c r="A117" s="263">
        <v>113</v>
      </c>
      <c r="B117" s="273" t="s">
        <v>1044</v>
      </c>
      <c r="C117" s="273" t="s">
        <v>1045</v>
      </c>
      <c r="D117" s="323" t="s">
        <v>1662</v>
      </c>
      <c r="E117" s="276" t="s">
        <v>1663</v>
      </c>
      <c r="F117" s="320" t="s">
        <v>34</v>
      </c>
      <c r="G117" s="263" t="s">
        <v>36</v>
      </c>
      <c r="H117" s="295">
        <v>1</v>
      </c>
      <c r="I117" s="295" t="s">
        <v>31</v>
      </c>
      <c r="J117" s="68"/>
      <c r="K117" s="215"/>
      <c r="L117" s="215"/>
      <c r="M117" s="215"/>
      <c r="N117" s="215"/>
      <c r="O117" s="215"/>
      <c r="P117" s="215"/>
      <c r="Q117" s="215"/>
      <c r="R117" s="215"/>
      <c r="S117" s="215"/>
      <c r="T117" s="215"/>
      <c r="U117" s="215"/>
      <c r="V117" s="215"/>
      <c r="W117" s="215"/>
      <c r="X117" s="215"/>
      <c r="Y117" s="215"/>
      <c r="Z117" s="215"/>
      <c r="AA117" s="215"/>
      <c r="AB117" s="215"/>
      <c r="AC117" s="215"/>
      <c r="AD117" s="215"/>
      <c r="AE117" s="215"/>
      <c r="AF117" s="215"/>
      <c r="AG117" s="215"/>
    </row>
    <row r="118" spans="1:33" ht="15" hidden="1" customHeight="1" x14ac:dyDescent="0.4">
      <c r="A118" s="263">
        <v>114</v>
      </c>
      <c r="B118" s="273" t="s">
        <v>1044</v>
      </c>
      <c r="C118" s="273" t="s">
        <v>1045</v>
      </c>
      <c r="D118" s="323" t="s">
        <v>1664</v>
      </c>
      <c r="E118" s="276" t="s">
        <v>1979</v>
      </c>
      <c r="F118" s="320" t="s">
        <v>34</v>
      </c>
      <c r="G118" s="263" t="s">
        <v>36</v>
      </c>
      <c r="H118" s="295">
        <v>1</v>
      </c>
      <c r="I118" s="295" t="s">
        <v>31</v>
      </c>
      <c r="J118" s="68"/>
      <c r="K118" s="215"/>
      <c r="L118" s="215"/>
      <c r="M118" s="215"/>
      <c r="N118" s="215"/>
      <c r="O118" s="215"/>
      <c r="P118" s="215"/>
      <c r="Q118" s="215"/>
      <c r="R118" s="215"/>
      <c r="S118" s="215"/>
      <c r="T118" s="215"/>
      <c r="U118" s="215"/>
      <c r="V118" s="215"/>
      <c r="W118" s="215"/>
      <c r="X118" s="215"/>
      <c r="Y118" s="215"/>
      <c r="Z118" s="215"/>
      <c r="AA118" s="215"/>
      <c r="AB118" s="215"/>
      <c r="AC118" s="215"/>
      <c r="AD118" s="215"/>
      <c r="AE118" s="215"/>
      <c r="AF118" s="215"/>
      <c r="AG118" s="215"/>
    </row>
    <row r="119" spans="1:33" ht="15" hidden="1" customHeight="1" x14ac:dyDescent="0.4">
      <c r="A119" s="263">
        <v>115</v>
      </c>
      <c r="B119" s="273" t="s">
        <v>1044</v>
      </c>
      <c r="C119" s="273" t="s">
        <v>1105</v>
      </c>
      <c r="D119" s="323" t="s">
        <v>1665</v>
      </c>
      <c r="E119" s="276" t="s">
        <v>1666</v>
      </c>
      <c r="F119" s="320" t="s">
        <v>34</v>
      </c>
      <c r="G119" s="263" t="s">
        <v>36</v>
      </c>
      <c r="H119" s="295">
        <v>1</v>
      </c>
      <c r="I119" s="295" t="s">
        <v>31</v>
      </c>
      <c r="J119" s="68"/>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row>
    <row r="120" spans="1:33" ht="15" hidden="1" customHeight="1" x14ac:dyDescent="0.4">
      <c r="A120" s="263">
        <v>116</v>
      </c>
      <c r="B120" s="273" t="s">
        <v>1044</v>
      </c>
      <c r="C120" s="273" t="s">
        <v>1105</v>
      </c>
      <c r="D120" s="323" t="s">
        <v>1667</v>
      </c>
      <c r="E120" s="276" t="s">
        <v>1668</v>
      </c>
      <c r="F120" s="320" t="s">
        <v>34</v>
      </c>
      <c r="G120" s="263" t="s">
        <v>36</v>
      </c>
      <c r="H120" s="295">
        <v>1</v>
      </c>
      <c r="I120" s="295" t="s">
        <v>31</v>
      </c>
      <c r="J120" s="68"/>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row>
    <row r="121" spans="1:33" ht="15" hidden="1" customHeight="1" x14ac:dyDescent="0.4">
      <c r="A121" s="263">
        <v>117</v>
      </c>
      <c r="B121" s="273" t="s">
        <v>1044</v>
      </c>
      <c r="C121" s="273" t="s">
        <v>1105</v>
      </c>
      <c r="D121" s="323" t="s">
        <v>1669</v>
      </c>
      <c r="E121" s="276" t="s">
        <v>1670</v>
      </c>
      <c r="F121" s="320" t="s">
        <v>35</v>
      </c>
      <c r="G121" s="263" t="s">
        <v>36</v>
      </c>
      <c r="H121" s="295">
        <v>1</v>
      </c>
      <c r="I121" s="295" t="s">
        <v>31</v>
      </c>
      <c r="J121" s="188"/>
      <c r="K121" s="139"/>
      <c r="L121" s="139"/>
      <c r="M121" s="139"/>
      <c r="N121" s="215"/>
      <c r="O121" s="20"/>
      <c r="P121" s="138"/>
      <c r="Q121" s="139"/>
      <c r="R121" s="139"/>
      <c r="S121" s="139"/>
      <c r="T121" s="215"/>
      <c r="U121" s="20"/>
      <c r="V121" s="138"/>
      <c r="W121" s="139"/>
      <c r="X121" s="139"/>
      <c r="Y121" s="139"/>
      <c r="Z121" s="215"/>
      <c r="AA121" s="20"/>
      <c r="AB121" s="138"/>
      <c r="AC121" s="139"/>
      <c r="AD121" s="139"/>
      <c r="AE121" s="139"/>
      <c r="AF121" s="215"/>
      <c r="AG121" s="20"/>
    </row>
    <row r="122" spans="1:33" ht="15" hidden="1" customHeight="1" x14ac:dyDescent="0.4">
      <c r="A122" s="263">
        <v>118</v>
      </c>
      <c r="B122" s="273" t="s">
        <v>1044</v>
      </c>
      <c r="C122" s="273" t="s">
        <v>1152</v>
      </c>
      <c r="D122" s="323" t="s">
        <v>1671</v>
      </c>
      <c r="E122" s="276" t="s">
        <v>1672</v>
      </c>
      <c r="F122" s="320" t="s">
        <v>34</v>
      </c>
      <c r="G122" s="263" t="s">
        <v>36</v>
      </c>
      <c r="H122" s="295">
        <v>1</v>
      </c>
      <c r="I122" s="295" t="s">
        <v>31</v>
      </c>
      <c r="J122" s="68"/>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row>
    <row r="123" spans="1:33" ht="15" hidden="1" customHeight="1" x14ac:dyDescent="0.4">
      <c r="A123" s="263">
        <v>119</v>
      </c>
      <c r="B123" s="273" t="s">
        <v>1044</v>
      </c>
      <c r="C123" s="273" t="s">
        <v>1152</v>
      </c>
      <c r="D123" s="323" t="s">
        <v>1673</v>
      </c>
      <c r="E123" s="276" t="s">
        <v>1674</v>
      </c>
      <c r="F123" s="320" t="s">
        <v>34</v>
      </c>
      <c r="G123" s="263" t="s">
        <v>36</v>
      </c>
      <c r="H123" s="295">
        <v>1</v>
      </c>
      <c r="I123" s="295" t="s">
        <v>31</v>
      </c>
      <c r="J123" s="68"/>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row>
    <row r="124" spans="1:33" ht="15" hidden="1" customHeight="1" x14ac:dyDescent="0.4">
      <c r="A124" s="263">
        <v>120</v>
      </c>
      <c r="B124" s="273" t="s">
        <v>1044</v>
      </c>
      <c r="C124" s="273" t="s">
        <v>1152</v>
      </c>
      <c r="D124" s="323" t="s">
        <v>1675</v>
      </c>
      <c r="E124" s="276" t="s">
        <v>1676</v>
      </c>
      <c r="F124" s="320" t="s">
        <v>34</v>
      </c>
      <c r="G124" s="263" t="s">
        <v>36</v>
      </c>
      <c r="H124" s="336">
        <v>0.9</v>
      </c>
      <c r="I124" s="336" t="s">
        <v>31</v>
      </c>
      <c r="J124" s="117"/>
      <c r="K124" s="117"/>
      <c r="L124" s="117"/>
      <c r="M124" s="117"/>
      <c r="N124" s="117"/>
      <c r="O124" s="117"/>
      <c r="P124" s="117"/>
      <c r="Q124" s="117"/>
      <c r="R124" s="117"/>
      <c r="S124" s="117"/>
      <c r="T124" s="117"/>
      <c r="U124" s="117"/>
      <c r="V124" s="117"/>
      <c r="W124" s="117"/>
      <c r="X124" s="117"/>
      <c r="Y124" s="117"/>
      <c r="Z124" s="117"/>
      <c r="AA124" s="117"/>
      <c r="AB124" s="117"/>
      <c r="AC124" s="117"/>
      <c r="AD124" s="117"/>
      <c r="AE124" s="117"/>
      <c r="AF124" s="117"/>
      <c r="AG124" s="117"/>
    </row>
    <row r="125" spans="1:33" ht="15" hidden="1" customHeight="1" x14ac:dyDescent="0.4">
      <c r="A125" s="263">
        <v>121</v>
      </c>
      <c r="B125" s="273" t="s">
        <v>1044</v>
      </c>
      <c r="C125" s="273" t="s">
        <v>487</v>
      </c>
      <c r="D125" s="323" t="s">
        <v>1677</v>
      </c>
      <c r="E125" s="276" t="s">
        <v>1678</v>
      </c>
      <c r="F125" s="320" t="s">
        <v>34</v>
      </c>
      <c r="G125" s="263" t="s">
        <v>36</v>
      </c>
      <c r="H125" s="295">
        <v>1</v>
      </c>
      <c r="I125" s="295" t="s">
        <v>31</v>
      </c>
      <c r="J125" s="68"/>
      <c r="K125" s="215"/>
      <c r="L125" s="215"/>
      <c r="M125" s="215"/>
      <c r="N125" s="215"/>
      <c r="O125" s="215"/>
      <c r="P125" s="215"/>
      <c r="Q125" s="215"/>
      <c r="R125" s="215"/>
      <c r="S125" s="215"/>
      <c r="T125" s="215"/>
      <c r="U125" s="215"/>
      <c r="V125" s="215"/>
      <c r="W125" s="215"/>
      <c r="X125" s="215"/>
      <c r="Y125" s="215"/>
      <c r="Z125" s="215"/>
      <c r="AA125" s="215"/>
      <c r="AB125" s="215"/>
      <c r="AC125" s="215"/>
      <c r="AD125" s="215"/>
      <c r="AE125" s="215"/>
      <c r="AF125" s="215"/>
      <c r="AG125" s="215"/>
    </row>
    <row r="126" spans="1:33" ht="15" hidden="1" customHeight="1" x14ac:dyDescent="0.4">
      <c r="A126" s="263">
        <v>122</v>
      </c>
      <c r="B126" s="273" t="s">
        <v>1044</v>
      </c>
      <c r="C126" s="273" t="s">
        <v>487</v>
      </c>
      <c r="D126" s="323" t="s">
        <v>1679</v>
      </c>
      <c r="E126" s="276" t="s">
        <v>1680</v>
      </c>
      <c r="F126" s="320" t="s">
        <v>34</v>
      </c>
      <c r="G126" s="263" t="s">
        <v>36</v>
      </c>
      <c r="H126" s="295">
        <v>1</v>
      </c>
      <c r="I126" s="295" t="s">
        <v>31</v>
      </c>
      <c r="J126" s="68"/>
      <c r="K126" s="215"/>
      <c r="L126" s="215"/>
      <c r="M126" s="215"/>
      <c r="N126" s="215"/>
      <c r="O126" s="215"/>
      <c r="P126" s="215"/>
      <c r="Q126" s="215"/>
      <c r="R126" s="215"/>
      <c r="S126" s="215"/>
      <c r="T126" s="215"/>
      <c r="U126" s="215"/>
      <c r="V126" s="215"/>
      <c r="W126" s="215"/>
      <c r="X126" s="215"/>
      <c r="Y126" s="215"/>
      <c r="Z126" s="215"/>
      <c r="AA126" s="215"/>
      <c r="AB126" s="215"/>
      <c r="AC126" s="215"/>
      <c r="AD126" s="215"/>
      <c r="AE126" s="215"/>
      <c r="AF126" s="215"/>
      <c r="AG126" s="215"/>
    </row>
    <row r="127" spans="1:33" ht="15" hidden="1" customHeight="1" x14ac:dyDescent="0.4">
      <c r="A127" s="263">
        <v>123</v>
      </c>
      <c r="B127" s="273" t="s">
        <v>1044</v>
      </c>
      <c r="C127" s="273" t="s">
        <v>487</v>
      </c>
      <c r="D127" s="323" t="s">
        <v>1681</v>
      </c>
      <c r="E127" s="276" t="s">
        <v>1682</v>
      </c>
      <c r="F127" s="320" t="s">
        <v>34</v>
      </c>
      <c r="G127" s="263" t="s">
        <v>36</v>
      </c>
      <c r="H127" s="295">
        <v>1</v>
      </c>
      <c r="I127" s="295" t="s">
        <v>31</v>
      </c>
      <c r="J127" s="68"/>
      <c r="K127" s="215"/>
      <c r="L127" s="215"/>
      <c r="M127" s="215"/>
      <c r="N127" s="215"/>
      <c r="O127" s="215"/>
      <c r="P127" s="215"/>
      <c r="Q127" s="215"/>
      <c r="R127" s="215"/>
      <c r="S127" s="215"/>
      <c r="T127" s="215"/>
      <c r="U127" s="215"/>
      <c r="V127" s="215"/>
      <c r="W127" s="215"/>
      <c r="X127" s="215"/>
      <c r="Y127" s="215"/>
      <c r="Z127" s="215"/>
      <c r="AA127" s="215"/>
      <c r="AB127" s="215"/>
      <c r="AC127" s="215"/>
      <c r="AD127" s="215"/>
      <c r="AE127" s="215"/>
      <c r="AF127" s="215"/>
      <c r="AG127" s="215"/>
    </row>
    <row r="128" spans="1:33" ht="15" hidden="1" customHeight="1" x14ac:dyDescent="0.4">
      <c r="A128" s="263">
        <v>124</v>
      </c>
      <c r="B128" s="273" t="s">
        <v>1044</v>
      </c>
      <c r="C128" s="273" t="s">
        <v>487</v>
      </c>
      <c r="D128" s="323" t="s">
        <v>1683</v>
      </c>
      <c r="E128" s="276" t="s">
        <v>1684</v>
      </c>
      <c r="F128" s="320" t="s">
        <v>34</v>
      </c>
      <c r="G128" s="263" t="s">
        <v>36</v>
      </c>
      <c r="H128" s="295">
        <v>1</v>
      </c>
      <c r="I128" s="295" t="s">
        <v>31</v>
      </c>
      <c r="J128" s="68"/>
      <c r="K128" s="215"/>
      <c r="L128" s="215"/>
      <c r="M128" s="215"/>
      <c r="N128" s="215"/>
      <c r="O128" s="215"/>
      <c r="P128" s="215"/>
      <c r="Q128" s="215"/>
      <c r="R128" s="215"/>
      <c r="S128" s="215"/>
      <c r="T128" s="215"/>
      <c r="U128" s="215"/>
      <c r="V128" s="215"/>
      <c r="W128" s="215"/>
      <c r="X128" s="215"/>
      <c r="Y128" s="215"/>
      <c r="Z128" s="215"/>
      <c r="AA128" s="215"/>
      <c r="AB128" s="215"/>
      <c r="AC128" s="215"/>
      <c r="AD128" s="215"/>
      <c r="AE128" s="215"/>
      <c r="AF128" s="215"/>
      <c r="AG128" s="215"/>
    </row>
    <row r="129" spans="1:33" ht="15" hidden="1" customHeight="1" x14ac:dyDescent="0.4">
      <c r="A129" s="263">
        <v>125</v>
      </c>
      <c r="B129" s="273" t="s">
        <v>1044</v>
      </c>
      <c r="C129" s="273" t="s">
        <v>487</v>
      </c>
      <c r="D129" s="323" t="s">
        <v>1685</v>
      </c>
      <c r="E129" s="276" t="s">
        <v>1686</v>
      </c>
      <c r="F129" s="320" t="s">
        <v>34</v>
      </c>
      <c r="G129" s="263" t="s">
        <v>36</v>
      </c>
      <c r="H129" s="295">
        <v>1</v>
      </c>
      <c r="I129" s="295" t="s">
        <v>31</v>
      </c>
      <c r="J129" s="68"/>
      <c r="K129" s="215"/>
      <c r="L129" s="215"/>
      <c r="M129" s="215"/>
      <c r="N129" s="215"/>
      <c r="O129" s="215"/>
      <c r="P129" s="215"/>
      <c r="Q129" s="215"/>
      <c r="R129" s="215"/>
      <c r="S129" s="215"/>
      <c r="T129" s="215"/>
      <c r="U129" s="215"/>
      <c r="V129" s="215"/>
      <c r="W129" s="215"/>
      <c r="X129" s="215"/>
      <c r="Y129" s="215"/>
      <c r="Z129" s="215"/>
      <c r="AA129" s="215"/>
      <c r="AB129" s="215"/>
      <c r="AC129" s="215"/>
      <c r="AD129" s="215"/>
      <c r="AE129" s="215"/>
      <c r="AF129" s="215"/>
      <c r="AG129" s="215"/>
    </row>
    <row r="130" spans="1:33" ht="15" hidden="1" customHeight="1" x14ac:dyDescent="0.4">
      <c r="A130" s="263">
        <v>126</v>
      </c>
      <c r="B130" s="273" t="s">
        <v>1044</v>
      </c>
      <c r="C130" s="273" t="s">
        <v>487</v>
      </c>
      <c r="D130" s="323" t="s">
        <v>1687</v>
      </c>
      <c r="E130" s="276" t="s">
        <v>1688</v>
      </c>
      <c r="F130" s="320" t="s">
        <v>34</v>
      </c>
      <c r="G130" s="263" t="s">
        <v>36</v>
      </c>
      <c r="H130" s="295">
        <v>1</v>
      </c>
      <c r="I130" s="295" t="s">
        <v>31</v>
      </c>
      <c r="J130" s="68"/>
      <c r="K130" s="215"/>
      <c r="L130" s="215"/>
      <c r="M130" s="215"/>
      <c r="N130" s="215"/>
      <c r="O130" s="215"/>
      <c r="P130" s="215"/>
      <c r="Q130" s="215"/>
      <c r="R130" s="215"/>
      <c r="S130" s="215"/>
      <c r="T130" s="215"/>
      <c r="U130" s="215"/>
      <c r="V130" s="215"/>
      <c r="W130" s="215"/>
      <c r="X130" s="215"/>
      <c r="Y130" s="215"/>
      <c r="Z130" s="215"/>
      <c r="AA130" s="215"/>
      <c r="AB130" s="215"/>
      <c r="AC130" s="215"/>
      <c r="AD130" s="215"/>
      <c r="AE130" s="215"/>
      <c r="AF130" s="215"/>
      <c r="AG130" s="215"/>
    </row>
    <row r="131" spans="1:33" ht="15" hidden="1" customHeight="1" x14ac:dyDescent="0.4">
      <c r="A131" s="263">
        <v>127</v>
      </c>
      <c r="B131" s="273" t="s">
        <v>1044</v>
      </c>
      <c r="C131" s="273" t="s">
        <v>487</v>
      </c>
      <c r="D131" s="323" t="s">
        <v>1689</v>
      </c>
      <c r="E131" s="276" t="s">
        <v>1690</v>
      </c>
      <c r="F131" s="320" t="s">
        <v>34</v>
      </c>
      <c r="G131" s="263" t="s">
        <v>36</v>
      </c>
      <c r="H131" s="295">
        <v>1</v>
      </c>
      <c r="I131" s="295" t="s">
        <v>31</v>
      </c>
      <c r="J131" s="68"/>
      <c r="K131" s="215"/>
      <c r="L131" s="215"/>
      <c r="M131" s="215"/>
      <c r="N131" s="215"/>
      <c r="O131" s="215"/>
      <c r="P131" s="215"/>
      <c r="Q131" s="215"/>
      <c r="R131" s="215"/>
      <c r="S131" s="215"/>
      <c r="T131" s="215"/>
      <c r="U131" s="215"/>
      <c r="V131" s="215"/>
      <c r="W131" s="215"/>
      <c r="X131" s="215"/>
      <c r="Y131" s="215"/>
      <c r="Z131" s="215"/>
      <c r="AA131" s="215"/>
      <c r="AB131" s="215"/>
      <c r="AC131" s="215"/>
      <c r="AD131" s="215"/>
      <c r="AE131" s="215"/>
      <c r="AF131" s="215"/>
      <c r="AG131" s="215"/>
    </row>
    <row r="132" spans="1:33" ht="15" hidden="1" customHeight="1" x14ac:dyDescent="0.4">
      <c r="A132" s="263">
        <v>128</v>
      </c>
      <c r="B132" s="273" t="s">
        <v>1044</v>
      </c>
      <c r="C132" s="273" t="s">
        <v>487</v>
      </c>
      <c r="D132" s="323" t="s">
        <v>1691</v>
      </c>
      <c r="E132" s="276" t="s">
        <v>1692</v>
      </c>
      <c r="F132" s="320" t="s">
        <v>34</v>
      </c>
      <c r="G132" s="263" t="s">
        <v>36</v>
      </c>
      <c r="H132" s="295">
        <v>1</v>
      </c>
      <c r="I132" s="295" t="s">
        <v>31</v>
      </c>
      <c r="J132" s="68"/>
      <c r="K132" s="215"/>
      <c r="L132" s="215"/>
      <c r="M132" s="215"/>
      <c r="N132" s="215"/>
      <c r="O132" s="215"/>
      <c r="P132" s="215"/>
      <c r="Q132" s="215"/>
      <c r="R132" s="215"/>
      <c r="S132" s="215"/>
      <c r="T132" s="215"/>
      <c r="U132" s="215"/>
      <c r="V132" s="215"/>
      <c r="W132" s="215"/>
      <c r="X132" s="215"/>
      <c r="Y132" s="215"/>
      <c r="Z132" s="215"/>
      <c r="AA132" s="215"/>
      <c r="AB132" s="215"/>
      <c r="AC132" s="215"/>
      <c r="AD132" s="215"/>
      <c r="AE132" s="215"/>
      <c r="AF132" s="215"/>
      <c r="AG132" s="215"/>
    </row>
    <row r="133" spans="1:33" ht="15" hidden="1" customHeight="1" x14ac:dyDescent="0.4">
      <c r="A133" s="263">
        <v>129</v>
      </c>
      <c r="B133" s="273" t="s">
        <v>1044</v>
      </c>
      <c r="C133" s="273" t="s">
        <v>487</v>
      </c>
      <c r="D133" s="323" t="s">
        <v>1693</v>
      </c>
      <c r="E133" s="276" t="s">
        <v>1694</v>
      </c>
      <c r="F133" s="320" t="s">
        <v>34</v>
      </c>
      <c r="G133" s="263" t="s">
        <v>36</v>
      </c>
      <c r="H133" s="295">
        <v>1</v>
      </c>
      <c r="I133" s="295" t="s">
        <v>31</v>
      </c>
      <c r="J133" s="68"/>
      <c r="K133" s="215"/>
      <c r="L133" s="215"/>
      <c r="M133" s="215"/>
      <c r="N133" s="215"/>
      <c r="O133" s="215"/>
      <c r="P133" s="215"/>
      <c r="Q133" s="215"/>
      <c r="R133" s="215"/>
      <c r="S133" s="215"/>
      <c r="T133" s="215"/>
      <c r="U133" s="215"/>
      <c r="V133" s="215"/>
      <c r="W133" s="215"/>
      <c r="X133" s="215"/>
      <c r="Y133" s="215"/>
      <c r="Z133" s="215"/>
      <c r="AA133" s="215"/>
      <c r="AB133" s="215"/>
      <c r="AC133" s="215"/>
      <c r="AD133" s="215"/>
      <c r="AE133" s="215"/>
      <c r="AF133" s="215"/>
      <c r="AG133" s="215"/>
    </row>
    <row r="134" spans="1:33" ht="15" hidden="1" customHeight="1" x14ac:dyDescent="0.4">
      <c r="A134" s="263">
        <v>130</v>
      </c>
      <c r="B134" s="273" t="s">
        <v>1044</v>
      </c>
      <c r="C134" s="273" t="s">
        <v>487</v>
      </c>
      <c r="D134" s="323" t="s">
        <v>1695</v>
      </c>
      <c r="E134" s="276" t="s">
        <v>1696</v>
      </c>
      <c r="F134" s="320" t="s">
        <v>35</v>
      </c>
      <c r="G134" s="263" t="s">
        <v>36</v>
      </c>
      <c r="H134" s="295">
        <v>1</v>
      </c>
      <c r="I134" s="295" t="s">
        <v>31</v>
      </c>
      <c r="J134" s="188"/>
      <c r="K134" s="139"/>
      <c r="L134" s="139"/>
      <c r="M134" s="139"/>
      <c r="N134" s="215"/>
      <c r="O134" s="215"/>
      <c r="P134" s="139"/>
      <c r="Q134" s="139"/>
      <c r="R134" s="139"/>
      <c r="S134" s="139"/>
      <c r="T134" s="215"/>
      <c r="U134" s="215"/>
      <c r="V134" s="139"/>
      <c r="W134" s="139"/>
      <c r="X134" s="139"/>
      <c r="Y134" s="139"/>
      <c r="Z134" s="215"/>
      <c r="AA134" s="215"/>
      <c r="AB134" s="139"/>
      <c r="AC134" s="139"/>
      <c r="AD134" s="139"/>
      <c r="AE134" s="139"/>
      <c r="AF134" s="215"/>
      <c r="AG134" s="215"/>
    </row>
    <row r="135" spans="1:33" ht="15" hidden="1" customHeight="1" x14ac:dyDescent="0.4">
      <c r="A135" s="263">
        <v>131</v>
      </c>
      <c r="B135" s="273" t="s">
        <v>117</v>
      </c>
      <c r="C135" s="273" t="s">
        <v>292</v>
      </c>
      <c r="D135" s="323" t="s">
        <v>1697</v>
      </c>
      <c r="E135" s="276" t="s">
        <v>1698</v>
      </c>
      <c r="F135" s="320" t="s">
        <v>34</v>
      </c>
      <c r="G135" s="263" t="s">
        <v>36</v>
      </c>
      <c r="H135" s="295">
        <v>1</v>
      </c>
      <c r="I135" s="295" t="s">
        <v>31</v>
      </c>
      <c r="J135" s="68"/>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row>
    <row r="136" spans="1:33" ht="15" hidden="1" customHeight="1" x14ac:dyDescent="0.4">
      <c r="A136" s="263">
        <v>132</v>
      </c>
      <c r="B136" s="273" t="s">
        <v>117</v>
      </c>
      <c r="C136" s="273" t="s">
        <v>292</v>
      </c>
      <c r="D136" s="323" t="s">
        <v>1699</v>
      </c>
      <c r="E136" s="276" t="s">
        <v>1700</v>
      </c>
      <c r="F136" s="320" t="s">
        <v>34</v>
      </c>
      <c r="G136" s="263" t="s">
        <v>36</v>
      </c>
      <c r="H136" s="295">
        <v>1</v>
      </c>
      <c r="I136" s="295" t="s">
        <v>31</v>
      </c>
      <c r="J136" s="68"/>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row>
    <row r="137" spans="1:33" ht="15" hidden="1" customHeight="1" x14ac:dyDescent="0.4">
      <c r="A137" s="263">
        <v>133</v>
      </c>
      <c r="B137" s="273" t="s">
        <v>117</v>
      </c>
      <c r="C137" s="273" t="s">
        <v>292</v>
      </c>
      <c r="D137" s="323" t="s">
        <v>1701</v>
      </c>
      <c r="E137" s="276" t="s">
        <v>1702</v>
      </c>
      <c r="F137" s="320" t="s">
        <v>34</v>
      </c>
      <c r="G137" s="263" t="s">
        <v>36</v>
      </c>
      <c r="H137" s="295">
        <v>1</v>
      </c>
      <c r="I137" s="295" t="s">
        <v>31</v>
      </c>
      <c r="J137" s="68"/>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row>
    <row r="138" spans="1:33" ht="15" hidden="1" customHeight="1" x14ac:dyDescent="0.4">
      <c r="A138" s="263">
        <v>134</v>
      </c>
      <c r="B138" s="273" t="s">
        <v>117</v>
      </c>
      <c r="C138" s="273" t="s">
        <v>292</v>
      </c>
      <c r="D138" s="323" t="s">
        <v>1703</v>
      </c>
      <c r="E138" s="276" t="s">
        <v>1704</v>
      </c>
      <c r="F138" s="320" t="s">
        <v>34</v>
      </c>
      <c r="G138" s="263" t="s">
        <v>36</v>
      </c>
      <c r="H138" s="295">
        <v>1</v>
      </c>
      <c r="I138" s="295" t="s">
        <v>31</v>
      </c>
      <c r="J138" s="68"/>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row>
    <row r="139" spans="1:33" ht="15" hidden="1" customHeight="1" x14ac:dyDescent="0.4">
      <c r="A139" s="263">
        <v>135</v>
      </c>
      <c r="B139" s="273" t="s">
        <v>117</v>
      </c>
      <c r="C139" s="273" t="s">
        <v>296</v>
      </c>
      <c r="D139" s="323" t="s">
        <v>1705</v>
      </c>
      <c r="E139" s="276" t="s">
        <v>1706</v>
      </c>
      <c r="F139" s="320" t="s">
        <v>34</v>
      </c>
      <c r="G139" s="263" t="s">
        <v>36</v>
      </c>
      <c r="H139" s="337">
        <v>1</v>
      </c>
      <c r="I139" s="337" t="s">
        <v>31</v>
      </c>
      <c r="J139" s="222"/>
      <c r="K139" s="222"/>
      <c r="L139" s="222"/>
      <c r="M139" s="222"/>
      <c r="N139" s="222"/>
      <c r="O139" s="222"/>
      <c r="P139" s="222"/>
      <c r="Q139" s="222"/>
      <c r="R139" s="222"/>
      <c r="S139" s="222"/>
      <c r="T139" s="222"/>
      <c r="U139" s="222"/>
      <c r="V139" s="222"/>
      <c r="W139" s="222"/>
      <c r="X139" s="222"/>
      <c r="Y139" s="222"/>
      <c r="Z139" s="222"/>
      <c r="AA139" s="222"/>
      <c r="AB139" s="222"/>
      <c r="AC139" s="222"/>
      <c r="AD139" s="222"/>
      <c r="AE139" s="222"/>
      <c r="AF139" s="222"/>
      <c r="AG139" s="222"/>
    </row>
    <row r="140" spans="1:33" ht="15" hidden="1" customHeight="1" x14ac:dyDescent="0.4">
      <c r="A140" s="263">
        <v>136</v>
      </c>
      <c r="B140" s="273" t="s">
        <v>117</v>
      </c>
      <c r="C140" s="273" t="s">
        <v>296</v>
      </c>
      <c r="D140" s="323" t="s">
        <v>1980</v>
      </c>
      <c r="E140" s="276" t="s">
        <v>1707</v>
      </c>
      <c r="F140" s="320" t="s">
        <v>34</v>
      </c>
      <c r="G140" s="263" t="s">
        <v>36</v>
      </c>
      <c r="H140" s="337">
        <v>1</v>
      </c>
      <c r="I140" s="337" t="s">
        <v>31</v>
      </c>
      <c r="J140" s="222"/>
      <c r="K140" s="222"/>
      <c r="L140" s="222"/>
      <c r="M140" s="222"/>
      <c r="N140" s="222"/>
      <c r="O140" s="222"/>
      <c r="P140" s="222"/>
      <c r="Q140" s="222"/>
      <c r="R140" s="222"/>
      <c r="S140" s="222"/>
      <c r="T140" s="222"/>
      <c r="U140" s="222"/>
      <c r="V140" s="222"/>
      <c r="W140" s="222"/>
      <c r="X140" s="222"/>
      <c r="Y140" s="222"/>
      <c r="Z140" s="222"/>
      <c r="AA140" s="222"/>
      <c r="AB140" s="222"/>
      <c r="AC140" s="222"/>
      <c r="AD140" s="222"/>
      <c r="AE140" s="222"/>
      <c r="AF140" s="222"/>
      <c r="AG140" s="222"/>
    </row>
    <row r="141" spans="1:33" ht="15" hidden="1" customHeight="1" x14ac:dyDescent="0.4">
      <c r="A141" s="263">
        <v>137</v>
      </c>
      <c r="B141" s="273" t="s">
        <v>117</v>
      </c>
      <c r="C141" s="273" t="s">
        <v>296</v>
      </c>
      <c r="D141" s="323" t="s">
        <v>1708</v>
      </c>
      <c r="E141" s="276" t="s">
        <v>1709</v>
      </c>
      <c r="F141" s="320" t="s">
        <v>34</v>
      </c>
      <c r="G141" s="263" t="s">
        <v>36</v>
      </c>
      <c r="H141" s="337">
        <v>1</v>
      </c>
      <c r="I141" s="337" t="s">
        <v>31</v>
      </c>
      <c r="J141" s="222"/>
      <c r="K141" s="222"/>
      <c r="L141" s="222"/>
      <c r="M141" s="222"/>
      <c r="N141" s="222"/>
      <c r="O141" s="222"/>
      <c r="P141" s="222"/>
      <c r="Q141" s="222"/>
      <c r="R141" s="222"/>
      <c r="S141" s="222"/>
      <c r="T141" s="222"/>
      <c r="U141" s="222"/>
      <c r="V141" s="222"/>
      <c r="W141" s="222"/>
      <c r="X141" s="222"/>
      <c r="Y141" s="222"/>
      <c r="Z141" s="222"/>
      <c r="AA141" s="222"/>
      <c r="AB141" s="222"/>
      <c r="AC141" s="222"/>
      <c r="AD141" s="222"/>
      <c r="AE141" s="222"/>
      <c r="AF141" s="222"/>
      <c r="AG141" s="222"/>
    </row>
    <row r="142" spans="1:33" ht="15" hidden="1" customHeight="1" x14ac:dyDescent="0.4">
      <c r="A142" s="263">
        <v>138</v>
      </c>
      <c r="B142" s="273" t="s">
        <v>117</v>
      </c>
      <c r="C142" s="273" t="s">
        <v>296</v>
      </c>
      <c r="D142" s="323" t="s">
        <v>1981</v>
      </c>
      <c r="E142" s="276" t="s">
        <v>1710</v>
      </c>
      <c r="F142" s="338" t="s">
        <v>2690</v>
      </c>
      <c r="G142" s="263" t="s">
        <v>36</v>
      </c>
      <c r="H142" s="337">
        <v>1</v>
      </c>
      <c r="I142" s="337" t="s">
        <v>31</v>
      </c>
      <c r="J142" s="250"/>
      <c r="K142" s="250"/>
      <c r="L142" s="250"/>
      <c r="M142" s="250"/>
      <c r="N142" s="222"/>
      <c r="O142" s="222"/>
      <c r="P142" s="250"/>
      <c r="Q142" s="250"/>
      <c r="R142" s="250"/>
      <c r="S142" s="250"/>
      <c r="T142" s="222"/>
      <c r="U142" s="222"/>
      <c r="V142" s="250"/>
      <c r="W142" s="250"/>
      <c r="X142" s="250"/>
      <c r="Y142" s="250"/>
      <c r="Z142" s="222"/>
      <c r="AA142" s="222"/>
      <c r="AB142" s="250"/>
      <c r="AC142" s="250"/>
      <c r="AD142" s="250"/>
      <c r="AE142" s="250"/>
      <c r="AF142" s="222"/>
      <c r="AG142" s="222"/>
    </row>
    <row r="143" spans="1:33" ht="15" hidden="1" customHeight="1" x14ac:dyDescent="0.4">
      <c r="A143" s="263">
        <v>139</v>
      </c>
      <c r="B143" s="273" t="s">
        <v>117</v>
      </c>
      <c r="C143" s="273" t="s">
        <v>293</v>
      </c>
      <c r="D143" s="323" t="s">
        <v>1711</v>
      </c>
      <c r="E143" s="276" t="s">
        <v>1712</v>
      </c>
      <c r="F143" s="320" t="s">
        <v>34</v>
      </c>
      <c r="G143" s="263" t="s">
        <v>36</v>
      </c>
      <c r="H143" s="337">
        <v>1</v>
      </c>
      <c r="I143" s="337" t="s">
        <v>31</v>
      </c>
      <c r="J143" s="222"/>
      <c r="K143" s="222"/>
      <c r="L143" s="222"/>
      <c r="M143" s="222"/>
      <c r="N143" s="222"/>
      <c r="O143" s="222"/>
      <c r="P143" s="222"/>
      <c r="Q143" s="222"/>
      <c r="R143" s="222"/>
      <c r="S143" s="222"/>
      <c r="T143" s="222"/>
      <c r="U143" s="222"/>
      <c r="V143" s="222"/>
      <c r="W143" s="222"/>
      <c r="X143" s="222"/>
      <c r="Y143" s="222"/>
      <c r="Z143" s="222"/>
      <c r="AA143" s="222"/>
      <c r="AB143" s="222"/>
      <c r="AC143" s="222"/>
      <c r="AD143" s="222"/>
      <c r="AE143" s="222"/>
      <c r="AF143" s="222"/>
      <c r="AG143" s="222"/>
    </row>
    <row r="144" spans="1:33" ht="15" hidden="1" customHeight="1" x14ac:dyDescent="0.4">
      <c r="A144" s="263">
        <v>140</v>
      </c>
      <c r="B144" s="273" t="s">
        <v>117</v>
      </c>
      <c r="C144" s="273" t="s">
        <v>293</v>
      </c>
      <c r="D144" s="323" t="s">
        <v>1713</v>
      </c>
      <c r="E144" s="276" t="s">
        <v>1712</v>
      </c>
      <c r="F144" s="320" t="s">
        <v>34</v>
      </c>
      <c r="G144" s="263" t="s">
        <v>36</v>
      </c>
      <c r="H144" s="337">
        <v>1</v>
      </c>
      <c r="I144" s="337" t="s">
        <v>31</v>
      </c>
      <c r="J144" s="222"/>
      <c r="K144" s="222"/>
      <c r="L144" s="222"/>
      <c r="M144" s="222"/>
      <c r="N144" s="222"/>
      <c r="O144" s="222"/>
      <c r="P144" s="222"/>
      <c r="Q144" s="222"/>
      <c r="R144" s="222"/>
      <c r="S144" s="222"/>
      <c r="T144" s="222"/>
      <c r="U144" s="222"/>
      <c r="V144" s="222"/>
      <c r="W144" s="222"/>
      <c r="X144" s="222"/>
      <c r="Y144" s="222"/>
      <c r="Z144" s="222"/>
      <c r="AA144" s="222"/>
      <c r="AB144" s="222"/>
      <c r="AC144" s="222"/>
      <c r="AD144" s="222"/>
      <c r="AE144" s="222"/>
      <c r="AF144" s="222"/>
      <c r="AG144" s="222"/>
    </row>
    <row r="145" spans="1:33" ht="15" hidden="1" customHeight="1" x14ac:dyDescent="0.4">
      <c r="A145" s="263">
        <v>141</v>
      </c>
      <c r="B145" s="273" t="s">
        <v>117</v>
      </c>
      <c r="C145" s="273" t="s">
        <v>293</v>
      </c>
      <c r="D145" s="323" t="s">
        <v>1714</v>
      </c>
      <c r="E145" s="276" t="s">
        <v>1715</v>
      </c>
      <c r="F145" s="320" t="s">
        <v>34</v>
      </c>
      <c r="G145" s="263" t="s">
        <v>36</v>
      </c>
      <c r="H145" s="337">
        <v>1</v>
      </c>
      <c r="I145" s="337" t="s">
        <v>31</v>
      </c>
      <c r="J145" s="222"/>
      <c r="K145" s="222"/>
      <c r="L145" s="222"/>
      <c r="M145" s="222"/>
      <c r="N145" s="222"/>
      <c r="O145" s="222"/>
      <c r="P145" s="222"/>
      <c r="Q145" s="222"/>
      <c r="R145" s="222"/>
      <c r="S145" s="222"/>
      <c r="T145" s="222"/>
      <c r="U145" s="222"/>
      <c r="V145" s="222"/>
      <c r="W145" s="222"/>
      <c r="X145" s="222"/>
      <c r="Y145" s="222"/>
      <c r="Z145" s="222"/>
      <c r="AA145" s="222"/>
      <c r="AB145" s="222"/>
      <c r="AC145" s="222"/>
      <c r="AD145" s="222"/>
      <c r="AE145" s="222"/>
      <c r="AF145" s="222"/>
      <c r="AG145" s="222"/>
    </row>
    <row r="146" spans="1:33" ht="15" hidden="1" customHeight="1" x14ac:dyDescent="0.4">
      <c r="A146" s="263">
        <v>142</v>
      </c>
      <c r="B146" s="273" t="s">
        <v>117</v>
      </c>
      <c r="C146" s="273" t="s">
        <v>293</v>
      </c>
      <c r="D146" s="323" t="s">
        <v>1716</v>
      </c>
      <c r="E146" s="276" t="s">
        <v>1717</v>
      </c>
      <c r="F146" s="320" t="s">
        <v>35</v>
      </c>
      <c r="G146" s="263" t="s">
        <v>36</v>
      </c>
      <c r="H146" s="337">
        <v>1</v>
      </c>
      <c r="I146" s="337" t="s">
        <v>31</v>
      </c>
      <c r="J146" s="250"/>
      <c r="K146" s="250"/>
      <c r="L146" s="250"/>
      <c r="M146" s="250"/>
      <c r="N146" s="222"/>
      <c r="O146" s="222"/>
      <c r="P146" s="250"/>
      <c r="Q146" s="250"/>
      <c r="R146" s="250"/>
      <c r="S146" s="250"/>
      <c r="T146" s="222"/>
      <c r="U146" s="222"/>
      <c r="V146" s="250"/>
      <c r="W146" s="250"/>
      <c r="X146" s="250"/>
      <c r="Y146" s="250"/>
      <c r="Z146" s="222"/>
      <c r="AA146" s="222"/>
      <c r="AB146" s="250"/>
      <c r="AC146" s="250"/>
      <c r="AD146" s="250"/>
      <c r="AE146" s="250"/>
      <c r="AF146" s="222"/>
      <c r="AG146" s="222"/>
    </row>
    <row r="147" spans="1:33" ht="15" hidden="1" customHeight="1" x14ac:dyDescent="0.4">
      <c r="A147" s="263">
        <v>143</v>
      </c>
      <c r="B147" s="273" t="s">
        <v>117</v>
      </c>
      <c r="C147" s="273" t="s">
        <v>1727</v>
      </c>
      <c r="D147" s="323" t="s">
        <v>1718</v>
      </c>
      <c r="E147" s="276" t="s">
        <v>1719</v>
      </c>
      <c r="F147" s="320" t="s">
        <v>32</v>
      </c>
      <c r="G147" s="263" t="s">
        <v>36</v>
      </c>
      <c r="H147" s="339">
        <v>4</v>
      </c>
      <c r="I147" s="339" t="s">
        <v>1720</v>
      </c>
      <c r="J147" s="139"/>
      <c r="K147" s="250"/>
      <c r="L147" s="250"/>
      <c r="M147" s="250"/>
      <c r="N147" s="250"/>
      <c r="O147" s="250"/>
      <c r="P147" s="250"/>
      <c r="Q147" s="139"/>
      <c r="R147" s="139"/>
      <c r="S147" s="250"/>
      <c r="T147" s="222"/>
      <c r="U147" s="156">
        <v>4</v>
      </c>
      <c r="V147" s="139"/>
      <c r="W147" s="250"/>
      <c r="X147" s="250"/>
      <c r="Y147" s="250"/>
      <c r="Z147" s="250"/>
      <c r="AA147" s="250"/>
      <c r="AB147" s="250"/>
      <c r="AC147" s="139"/>
      <c r="AD147" s="139"/>
      <c r="AE147" s="250"/>
      <c r="AF147" s="250"/>
      <c r="AG147" s="250"/>
    </row>
    <row r="148" spans="1:33" ht="15" hidden="1" customHeight="1" x14ac:dyDescent="0.4">
      <c r="A148" s="263">
        <v>144</v>
      </c>
      <c r="B148" s="273" t="s">
        <v>117</v>
      </c>
      <c r="C148" s="273" t="s">
        <v>1727</v>
      </c>
      <c r="D148" s="323" t="s">
        <v>1721</v>
      </c>
      <c r="E148" s="276" t="s">
        <v>1722</v>
      </c>
      <c r="F148" s="320" t="s">
        <v>34</v>
      </c>
      <c r="G148" s="263" t="s">
        <v>36</v>
      </c>
      <c r="H148" s="340">
        <v>1</v>
      </c>
      <c r="I148" s="337" t="s">
        <v>31</v>
      </c>
      <c r="J148" s="222"/>
      <c r="K148" s="223"/>
      <c r="L148" s="223"/>
      <c r="M148" s="223"/>
      <c r="N148" s="223"/>
      <c r="O148" s="223"/>
      <c r="P148" s="223"/>
      <c r="Q148" s="223"/>
      <c r="R148" s="223"/>
      <c r="S148" s="223"/>
      <c r="T148" s="223"/>
      <c r="U148" s="223"/>
      <c r="V148" s="223"/>
      <c r="W148" s="223"/>
      <c r="X148" s="223"/>
      <c r="Y148" s="223"/>
      <c r="Z148" s="223"/>
      <c r="AA148" s="223"/>
      <c r="AB148" s="223"/>
      <c r="AC148" s="223"/>
      <c r="AD148" s="223"/>
      <c r="AE148" s="223"/>
      <c r="AF148" s="223"/>
      <c r="AG148" s="223"/>
    </row>
    <row r="149" spans="1:33" ht="15" hidden="1" customHeight="1" x14ac:dyDescent="0.4">
      <c r="A149" s="263">
        <v>145</v>
      </c>
      <c r="B149" s="273" t="s">
        <v>117</v>
      </c>
      <c r="C149" s="273" t="s">
        <v>1727</v>
      </c>
      <c r="D149" s="323" t="s">
        <v>1723</v>
      </c>
      <c r="E149" s="276" t="s">
        <v>1724</v>
      </c>
      <c r="F149" s="320" t="s">
        <v>34</v>
      </c>
      <c r="G149" s="263" t="s">
        <v>36</v>
      </c>
      <c r="H149" s="340">
        <v>1</v>
      </c>
      <c r="I149" s="337" t="s">
        <v>31</v>
      </c>
      <c r="J149" s="222"/>
      <c r="K149" s="223"/>
      <c r="L149" s="223"/>
      <c r="M149" s="223"/>
      <c r="N149" s="223"/>
      <c r="O149" s="223"/>
      <c r="P149" s="223"/>
      <c r="Q149" s="223"/>
      <c r="R149" s="223"/>
      <c r="S149" s="223"/>
      <c r="T149" s="223"/>
      <c r="U149" s="223"/>
      <c r="V149" s="223"/>
      <c r="W149" s="223"/>
      <c r="X149" s="223"/>
      <c r="Y149" s="223"/>
      <c r="Z149" s="223"/>
      <c r="AA149" s="223"/>
      <c r="AB149" s="223"/>
      <c r="AC149" s="223"/>
      <c r="AD149" s="223"/>
      <c r="AE149" s="223"/>
      <c r="AF149" s="223"/>
      <c r="AG149" s="223"/>
    </row>
    <row r="150" spans="1:33" ht="15" hidden="1" customHeight="1" x14ac:dyDescent="0.4">
      <c r="A150" s="263">
        <v>146</v>
      </c>
      <c r="B150" s="273" t="s">
        <v>117</v>
      </c>
      <c r="C150" s="273" t="s">
        <v>1727</v>
      </c>
      <c r="D150" s="323" t="s">
        <v>1725</v>
      </c>
      <c r="E150" s="276" t="s">
        <v>1726</v>
      </c>
      <c r="F150" s="320" t="s">
        <v>34</v>
      </c>
      <c r="G150" s="263" t="s">
        <v>36</v>
      </c>
      <c r="H150" s="340">
        <v>1</v>
      </c>
      <c r="I150" s="337" t="s">
        <v>31</v>
      </c>
      <c r="J150" s="222"/>
      <c r="K150" s="223"/>
      <c r="L150" s="223"/>
      <c r="M150" s="223"/>
      <c r="N150" s="223"/>
      <c r="O150" s="223"/>
      <c r="P150" s="223"/>
      <c r="Q150" s="223"/>
      <c r="R150" s="223"/>
      <c r="S150" s="223"/>
      <c r="T150" s="223"/>
      <c r="U150" s="223"/>
      <c r="V150" s="223"/>
      <c r="W150" s="223"/>
      <c r="X150" s="223"/>
      <c r="Y150" s="223"/>
      <c r="Z150" s="223"/>
      <c r="AA150" s="223"/>
      <c r="AB150" s="223"/>
      <c r="AC150" s="223"/>
      <c r="AD150" s="223"/>
      <c r="AE150" s="223"/>
      <c r="AF150" s="223"/>
      <c r="AG150" s="223"/>
    </row>
    <row r="151" spans="1:33" ht="15" hidden="1" customHeight="1" x14ac:dyDescent="0.4">
      <c r="A151" s="263">
        <v>147</v>
      </c>
      <c r="B151" s="273" t="s">
        <v>117</v>
      </c>
      <c r="C151" s="273" t="s">
        <v>116</v>
      </c>
      <c r="D151" s="323" t="s">
        <v>1728</v>
      </c>
      <c r="E151" s="276" t="s">
        <v>1729</v>
      </c>
      <c r="F151" s="320" t="s">
        <v>34</v>
      </c>
      <c r="G151" s="263" t="s">
        <v>36</v>
      </c>
      <c r="H151" s="341">
        <v>1</v>
      </c>
      <c r="I151" s="291" t="s">
        <v>31</v>
      </c>
      <c r="J151" s="62"/>
      <c r="K151" s="74"/>
      <c r="L151" s="74"/>
      <c r="M151" s="74"/>
      <c r="N151" s="74"/>
      <c r="O151" s="74"/>
      <c r="P151" s="74"/>
      <c r="Q151" s="74"/>
      <c r="R151" s="74"/>
      <c r="S151" s="74"/>
      <c r="T151" s="74"/>
      <c r="U151" s="74"/>
      <c r="V151" s="74"/>
      <c r="W151" s="74"/>
      <c r="X151" s="74"/>
      <c r="Y151" s="74"/>
      <c r="Z151" s="74"/>
      <c r="AA151" s="74"/>
      <c r="AB151" s="74"/>
      <c r="AC151" s="74"/>
      <c r="AD151" s="74"/>
      <c r="AE151" s="74"/>
      <c r="AF151" s="74"/>
      <c r="AG151" s="74"/>
    </row>
    <row r="152" spans="1:33" ht="15" hidden="1" customHeight="1" x14ac:dyDescent="0.4">
      <c r="A152" s="263">
        <v>148</v>
      </c>
      <c r="B152" s="273" t="s">
        <v>117</v>
      </c>
      <c r="C152" s="273" t="s">
        <v>116</v>
      </c>
      <c r="D152" s="323" t="s">
        <v>1730</v>
      </c>
      <c r="E152" s="276" t="s">
        <v>1731</v>
      </c>
      <c r="F152" s="320" t="s">
        <v>34</v>
      </c>
      <c r="G152" s="263" t="s">
        <v>36</v>
      </c>
      <c r="H152" s="341">
        <v>1</v>
      </c>
      <c r="I152" s="291" t="s">
        <v>31</v>
      </c>
      <c r="J152" s="62"/>
      <c r="K152" s="74"/>
      <c r="L152" s="74"/>
      <c r="M152" s="74"/>
      <c r="N152" s="74"/>
      <c r="O152" s="74"/>
      <c r="P152" s="74"/>
      <c r="Q152" s="74"/>
      <c r="R152" s="74"/>
      <c r="S152" s="74"/>
      <c r="T152" s="74"/>
      <c r="U152" s="74"/>
      <c r="V152" s="74"/>
      <c r="W152" s="74"/>
      <c r="X152" s="74"/>
      <c r="Y152" s="74"/>
      <c r="Z152" s="74"/>
      <c r="AA152" s="74"/>
      <c r="AB152" s="74"/>
      <c r="AC152" s="74"/>
      <c r="AD152" s="74"/>
      <c r="AE152" s="74"/>
      <c r="AF152" s="74"/>
      <c r="AG152" s="74"/>
    </row>
    <row r="153" spans="1:33" ht="15" hidden="1" customHeight="1" x14ac:dyDescent="0.4">
      <c r="A153" s="263">
        <v>149</v>
      </c>
      <c r="B153" s="273" t="s">
        <v>117</v>
      </c>
      <c r="C153" s="273" t="s">
        <v>116</v>
      </c>
      <c r="D153" s="323" t="s">
        <v>1732</v>
      </c>
      <c r="E153" s="276" t="s">
        <v>1733</v>
      </c>
      <c r="F153" s="320" t="s">
        <v>34</v>
      </c>
      <c r="G153" s="263" t="s">
        <v>36</v>
      </c>
      <c r="H153" s="342">
        <v>240</v>
      </c>
      <c r="I153" s="291" t="s">
        <v>31</v>
      </c>
      <c r="J153" s="62"/>
      <c r="K153" s="251">
        <v>20</v>
      </c>
      <c r="L153" s="224"/>
      <c r="M153" s="251">
        <v>20</v>
      </c>
      <c r="N153" s="224"/>
      <c r="O153" s="251">
        <v>20</v>
      </c>
      <c r="P153" s="224"/>
      <c r="Q153" s="251">
        <v>20</v>
      </c>
      <c r="R153" s="224"/>
      <c r="S153" s="251">
        <v>20</v>
      </c>
      <c r="T153" s="224"/>
      <c r="U153" s="251">
        <v>20</v>
      </c>
      <c r="V153" s="224"/>
      <c r="W153" s="251">
        <v>20</v>
      </c>
      <c r="X153" s="224"/>
      <c r="Y153" s="251">
        <v>20</v>
      </c>
      <c r="Z153" s="224"/>
      <c r="AA153" s="251">
        <v>20</v>
      </c>
      <c r="AB153" s="224"/>
      <c r="AC153" s="251">
        <v>20</v>
      </c>
      <c r="AD153" s="224"/>
      <c r="AE153" s="251">
        <v>20</v>
      </c>
      <c r="AF153" s="224"/>
      <c r="AG153" s="251">
        <v>20</v>
      </c>
    </row>
    <row r="154" spans="1:33" ht="15" hidden="1" customHeight="1" x14ac:dyDescent="0.4">
      <c r="A154" s="263">
        <v>150</v>
      </c>
      <c r="B154" s="273" t="s">
        <v>117</v>
      </c>
      <c r="C154" s="273" t="s">
        <v>116</v>
      </c>
      <c r="D154" s="323" t="s">
        <v>1734</v>
      </c>
      <c r="E154" s="276" t="s">
        <v>1735</v>
      </c>
      <c r="F154" s="320" t="s">
        <v>34</v>
      </c>
      <c r="G154" s="263" t="s">
        <v>36</v>
      </c>
      <c r="H154" s="342">
        <v>60</v>
      </c>
      <c r="I154" s="291" t="s">
        <v>31</v>
      </c>
      <c r="J154" s="62"/>
      <c r="K154" s="251">
        <v>5</v>
      </c>
      <c r="L154" s="224"/>
      <c r="M154" s="251">
        <v>5</v>
      </c>
      <c r="N154" s="224"/>
      <c r="O154" s="251">
        <v>5</v>
      </c>
      <c r="P154" s="224"/>
      <c r="Q154" s="251">
        <v>5</v>
      </c>
      <c r="R154" s="224"/>
      <c r="S154" s="251">
        <v>5</v>
      </c>
      <c r="T154" s="224"/>
      <c r="U154" s="251">
        <v>5</v>
      </c>
      <c r="V154" s="224"/>
      <c r="W154" s="251">
        <v>5</v>
      </c>
      <c r="X154" s="224"/>
      <c r="Y154" s="251">
        <v>5</v>
      </c>
      <c r="Z154" s="224"/>
      <c r="AA154" s="251">
        <v>5</v>
      </c>
      <c r="AB154" s="224"/>
      <c r="AC154" s="251">
        <v>5</v>
      </c>
      <c r="AD154" s="224"/>
      <c r="AE154" s="251">
        <v>5</v>
      </c>
      <c r="AF154" s="224"/>
      <c r="AG154" s="251">
        <v>5</v>
      </c>
    </row>
    <row r="155" spans="1:33" ht="15" hidden="1" customHeight="1" x14ac:dyDescent="0.4">
      <c r="A155" s="263">
        <v>151</v>
      </c>
      <c r="B155" s="273" t="s">
        <v>117</v>
      </c>
      <c r="C155" s="273" t="s">
        <v>1742</v>
      </c>
      <c r="D155" s="323" t="s">
        <v>1736</v>
      </c>
      <c r="E155" s="276" t="s">
        <v>1737</v>
      </c>
      <c r="F155" s="320" t="s">
        <v>34</v>
      </c>
      <c r="G155" s="263" t="s">
        <v>36</v>
      </c>
      <c r="H155" s="285">
        <v>1</v>
      </c>
      <c r="I155" s="285" t="s">
        <v>1347</v>
      </c>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row>
    <row r="156" spans="1:33" ht="15" hidden="1" customHeight="1" x14ac:dyDescent="0.4">
      <c r="A156" s="263">
        <v>152</v>
      </c>
      <c r="B156" s="273" t="s">
        <v>117</v>
      </c>
      <c r="C156" s="273" t="s">
        <v>1742</v>
      </c>
      <c r="D156" s="323" t="s">
        <v>1738</v>
      </c>
      <c r="E156" s="276" t="s">
        <v>1739</v>
      </c>
      <c r="F156" s="320" t="s">
        <v>34</v>
      </c>
      <c r="G156" s="263" t="s">
        <v>36</v>
      </c>
      <c r="H156" s="285">
        <v>1</v>
      </c>
      <c r="I156" s="285" t="s">
        <v>1347</v>
      </c>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row>
    <row r="157" spans="1:33" ht="15" hidden="1" customHeight="1" x14ac:dyDescent="0.4">
      <c r="A157" s="263">
        <v>153</v>
      </c>
      <c r="B157" s="273" t="s">
        <v>117</v>
      </c>
      <c r="C157" s="273" t="s">
        <v>1742</v>
      </c>
      <c r="D157" s="323" t="s">
        <v>1740</v>
      </c>
      <c r="E157" s="276" t="s">
        <v>1737</v>
      </c>
      <c r="F157" s="320" t="s">
        <v>35</v>
      </c>
      <c r="G157" s="263" t="s">
        <v>36</v>
      </c>
      <c r="H157" s="285">
        <v>1</v>
      </c>
      <c r="I157" s="285" t="s">
        <v>1347</v>
      </c>
      <c r="J157" s="138"/>
      <c r="K157" s="138"/>
      <c r="L157" s="138"/>
      <c r="M157" s="138"/>
      <c r="N157" s="48"/>
      <c r="O157" s="48"/>
      <c r="P157" s="138"/>
      <c r="Q157" s="138"/>
      <c r="R157" s="138"/>
      <c r="S157" s="138"/>
      <c r="T157" s="48"/>
      <c r="U157" s="48"/>
      <c r="V157" s="138"/>
      <c r="W157" s="138"/>
      <c r="X157" s="138"/>
      <c r="Y157" s="138"/>
      <c r="Z157" s="48"/>
      <c r="AA157" s="48"/>
      <c r="AB157" s="138"/>
      <c r="AC157" s="138"/>
      <c r="AD157" s="138"/>
      <c r="AE157" s="138"/>
      <c r="AF157" s="48"/>
      <c r="AG157" s="48"/>
    </row>
    <row r="158" spans="1:33" ht="15" hidden="1" customHeight="1" x14ac:dyDescent="0.4">
      <c r="A158" s="263">
        <v>154</v>
      </c>
      <c r="B158" s="273" t="s">
        <v>117</v>
      </c>
      <c r="C158" s="273" t="s">
        <v>1742</v>
      </c>
      <c r="D158" s="323" t="s">
        <v>1741</v>
      </c>
      <c r="E158" s="276" t="s">
        <v>1737</v>
      </c>
      <c r="F158" s="320" t="s">
        <v>34</v>
      </c>
      <c r="G158" s="263" t="s">
        <v>36</v>
      </c>
      <c r="H158" s="285">
        <v>1</v>
      </c>
      <c r="I158" s="285" t="s">
        <v>1347</v>
      </c>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row>
    <row r="159" spans="1:33" ht="15" hidden="1" customHeight="1" x14ac:dyDescent="0.4">
      <c r="A159" s="263">
        <v>155</v>
      </c>
      <c r="B159" s="273" t="s">
        <v>117</v>
      </c>
      <c r="C159" s="273" t="s">
        <v>142</v>
      </c>
      <c r="D159" s="323" t="s">
        <v>1743</v>
      </c>
      <c r="E159" s="276" t="s">
        <v>1744</v>
      </c>
      <c r="F159" s="320" t="s">
        <v>34</v>
      </c>
      <c r="G159" s="263" t="s">
        <v>36</v>
      </c>
      <c r="H159" s="295">
        <v>1</v>
      </c>
      <c r="I159" s="263" t="s">
        <v>31</v>
      </c>
      <c r="J159" s="19"/>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row>
    <row r="160" spans="1:33" ht="15" hidden="1" customHeight="1" x14ac:dyDescent="0.4">
      <c r="A160" s="263">
        <v>156</v>
      </c>
      <c r="B160" s="273" t="s">
        <v>117</v>
      </c>
      <c r="C160" s="273" t="s">
        <v>142</v>
      </c>
      <c r="D160" s="323" t="s">
        <v>1745</v>
      </c>
      <c r="E160" s="276" t="s">
        <v>1746</v>
      </c>
      <c r="F160" s="320" t="s">
        <v>34</v>
      </c>
      <c r="G160" s="263" t="s">
        <v>36</v>
      </c>
      <c r="H160" s="295">
        <v>1</v>
      </c>
      <c r="I160" s="263" t="s">
        <v>31</v>
      </c>
      <c r="J160" s="19"/>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row>
    <row r="161" spans="1:33" ht="15" hidden="1" customHeight="1" x14ac:dyDescent="0.4">
      <c r="A161" s="263">
        <v>157</v>
      </c>
      <c r="B161" s="273" t="s">
        <v>117</v>
      </c>
      <c r="C161" s="273" t="s">
        <v>142</v>
      </c>
      <c r="D161" s="323" t="s">
        <v>1747</v>
      </c>
      <c r="E161" s="276" t="s">
        <v>1748</v>
      </c>
      <c r="F161" s="320" t="s">
        <v>34</v>
      </c>
      <c r="G161" s="263" t="s">
        <v>36</v>
      </c>
      <c r="H161" s="330">
        <v>60</v>
      </c>
      <c r="I161" s="263" t="s">
        <v>1749</v>
      </c>
      <c r="J161" s="19"/>
      <c r="K161" s="156">
        <v>5</v>
      </c>
      <c r="L161" s="215"/>
      <c r="M161" s="156">
        <v>5</v>
      </c>
      <c r="N161" s="215"/>
      <c r="O161" s="156">
        <v>5</v>
      </c>
      <c r="P161" s="215"/>
      <c r="Q161" s="156">
        <v>5</v>
      </c>
      <c r="R161" s="215"/>
      <c r="S161" s="156">
        <v>5</v>
      </c>
      <c r="T161" s="215"/>
      <c r="U161" s="156">
        <v>5</v>
      </c>
      <c r="V161" s="215"/>
      <c r="W161" s="156">
        <v>5</v>
      </c>
      <c r="X161" s="215"/>
      <c r="Y161" s="156">
        <v>5</v>
      </c>
      <c r="Z161" s="215"/>
      <c r="AA161" s="156">
        <v>5</v>
      </c>
      <c r="AB161" s="215"/>
      <c r="AC161" s="156">
        <v>5</v>
      </c>
      <c r="AD161" s="215"/>
      <c r="AE161" s="156">
        <v>5</v>
      </c>
      <c r="AF161" s="215"/>
      <c r="AG161" s="156">
        <v>5</v>
      </c>
    </row>
    <row r="162" spans="1:33" ht="15" hidden="1" customHeight="1" x14ac:dyDescent="0.4">
      <c r="A162" s="263">
        <v>158</v>
      </c>
      <c r="B162" s="273" t="s">
        <v>117</v>
      </c>
      <c r="C162" s="273" t="s">
        <v>142</v>
      </c>
      <c r="D162" s="323" t="s">
        <v>1971</v>
      </c>
      <c r="E162" s="276" t="s">
        <v>1750</v>
      </c>
      <c r="F162" s="320" t="s">
        <v>34</v>
      </c>
      <c r="G162" s="263" t="s">
        <v>36</v>
      </c>
      <c r="H162" s="295">
        <v>1</v>
      </c>
      <c r="I162" s="263" t="s">
        <v>31</v>
      </c>
      <c r="J162" s="19"/>
      <c r="K162" s="20"/>
      <c r="L162" s="20"/>
      <c r="M162" s="20"/>
      <c r="N162" s="20"/>
      <c r="O162" s="20"/>
      <c r="P162" s="20"/>
      <c r="Q162" s="20"/>
      <c r="R162" s="20"/>
      <c r="S162" s="20"/>
      <c r="T162" s="20"/>
      <c r="U162" s="20"/>
      <c r="V162" s="20"/>
      <c r="W162" s="20"/>
      <c r="X162" s="20"/>
      <c r="Y162" s="20"/>
      <c r="Z162" s="20"/>
      <c r="AA162" s="48"/>
      <c r="AB162" s="20"/>
      <c r="AC162" s="20"/>
      <c r="AD162" s="20"/>
      <c r="AE162" s="20"/>
      <c r="AF162" s="20"/>
      <c r="AG162" s="20"/>
    </row>
    <row r="163" spans="1:33" ht="15" hidden="1" customHeight="1" x14ac:dyDescent="0.4">
      <c r="A163" s="263">
        <v>159</v>
      </c>
      <c r="B163" s="273" t="s">
        <v>117</v>
      </c>
      <c r="C163" s="273" t="s">
        <v>142</v>
      </c>
      <c r="D163" s="323" t="s">
        <v>1751</v>
      </c>
      <c r="E163" s="276" t="s">
        <v>1752</v>
      </c>
      <c r="F163" s="320" t="s">
        <v>34</v>
      </c>
      <c r="G163" s="263" t="s">
        <v>36</v>
      </c>
      <c r="H163" s="295">
        <v>1</v>
      </c>
      <c r="I163" s="263" t="s">
        <v>31</v>
      </c>
      <c r="J163" s="19"/>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row>
    <row r="164" spans="1:33" ht="15" hidden="1" customHeight="1" x14ac:dyDescent="0.4">
      <c r="A164" s="263">
        <v>160</v>
      </c>
      <c r="B164" s="273" t="s">
        <v>117</v>
      </c>
      <c r="C164" s="273" t="s">
        <v>142</v>
      </c>
      <c r="D164" s="323" t="s">
        <v>1753</v>
      </c>
      <c r="E164" s="276" t="s">
        <v>1754</v>
      </c>
      <c r="F164" s="320" t="s">
        <v>34</v>
      </c>
      <c r="G164" s="263" t="s">
        <v>36</v>
      </c>
      <c r="H164" s="295">
        <v>1</v>
      </c>
      <c r="I164" s="263" t="s">
        <v>31</v>
      </c>
      <c r="J164" s="19"/>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row>
    <row r="165" spans="1:33" ht="15" hidden="1" customHeight="1" x14ac:dyDescent="0.4">
      <c r="A165" s="263">
        <v>161</v>
      </c>
      <c r="B165" s="273" t="s">
        <v>117</v>
      </c>
      <c r="C165" s="273" t="s">
        <v>142</v>
      </c>
      <c r="D165" s="323" t="s">
        <v>1755</v>
      </c>
      <c r="E165" s="276" t="s">
        <v>1756</v>
      </c>
      <c r="F165" s="320" t="s">
        <v>34</v>
      </c>
      <c r="G165" s="263" t="s">
        <v>36</v>
      </c>
      <c r="H165" s="295">
        <v>1</v>
      </c>
      <c r="I165" s="263" t="s">
        <v>31</v>
      </c>
      <c r="J165" s="19"/>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row>
    <row r="166" spans="1:33" ht="15" hidden="1" customHeight="1" x14ac:dyDescent="0.4">
      <c r="A166" s="263">
        <v>162</v>
      </c>
      <c r="B166" s="273" t="s">
        <v>117</v>
      </c>
      <c r="C166" s="273" t="s">
        <v>142</v>
      </c>
      <c r="D166" s="323" t="s">
        <v>1757</v>
      </c>
      <c r="E166" s="276" t="s">
        <v>1758</v>
      </c>
      <c r="F166" s="320" t="s">
        <v>34</v>
      </c>
      <c r="G166" s="263" t="s">
        <v>36</v>
      </c>
      <c r="H166" s="295">
        <v>1</v>
      </c>
      <c r="I166" s="263" t="s">
        <v>31</v>
      </c>
      <c r="J166" s="19"/>
      <c r="K166" s="20"/>
      <c r="L166" s="20"/>
      <c r="M166" s="20"/>
      <c r="N166" s="20"/>
      <c r="O166" s="20"/>
      <c r="P166" s="20"/>
      <c r="Q166" s="20"/>
      <c r="R166" s="20"/>
      <c r="S166" s="20"/>
      <c r="T166" s="20"/>
      <c r="U166" s="20"/>
      <c r="V166" s="20"/>
      <c r="W166" s="20"/>
      <c r="X166" s="20"/>
      <c r="Y166" s="20"/>
      <c r="Z166" s="20"/>
      <c r="AA166" s="48"/>
      <c r="AB166" s="48"/>
      <c r="AC166" s="48"/>
      <c r="AD166" s="48"/>
      <c r="AE166" s="48"/>
      <c r="AF166" s="48"/>
      <c r="AG166" s="48"/>
    </row>
    <row r="167" spans="1:33" ht="15" hidden="1" customHeight="1" x14ac:dyDescent="0.4">
      <c r="A167" s="263">
        <v>163</v>
      </c>
      <c r="B167" s="273" t="s">
        <v>117</v>
      </c>
      <c r="C167" s="273" t="s">
        <v>142</v>
      </c>
      <c r="D167" s="323" t="s">
        <v>1759</v>
      </c>
      <c r="E167" s="276" t="s">
        <v>1760</v>
      </c>
      <c r="F167" s="320" t="s">
        <v>35</v>
      </c>
      <c r="G167" s="263" t="s">
        <v>36</v>
      </c>
      <c r="H167" s="314">
        <v>4</v>
      </c>
      <c r="I167" s="343" t="s">
        <v>1761</v>
      </c>
      <c r="J167" s="139"/>
      <c r="K167" s="139"/>
      <c r="L167" s="139"/>
      <c r="M167" s="139"/>
      <c r="N167" s="215"/>
      <c r="O167" s="156">
        <v>1</v>
      </c>
      <c r="P167" s="139"/>
      <c r="Q167" s="139"/>
      <c r="R167" s="139"/>
      <c r="S167" s="139"/>
      <c r="T167" s="215"/>
      <c r="U167" s="156">
        <v>1</v>
      </c>
      <c r="V167" s="139"/>
      <c r="W167" s="139"/>
      <c r="X167" s="139"/>
      <c r="Y167" s="139"/>
      <c r="Z167" s="215"/>
      <c r="AA167" s="156">
        <v>1</v>
      </c>
      <c r="AB167" s="139"/>
      <c r="AC167" s="139"/>
      <c r="AD167" s="139"/>
      <c r="AE167" s="139"/>
      <c r="AF167" s="215"/>
      <c r="AG167" s="156">
        <v>1</v>
      </c>
    </row>
    <row r="168" spans="1:33" ht="15" hidden="1" customHeight="1" x14ac:dyDescent="0.4">
      <c r="A168" s="263">
        <v>164</v>
      </c>
      <c r="B168" s="273" t="s">
        <v>117</v>
      </c>
      <c r="C168" s="273" t="s">
        <v>142</v>
      </c>
      <c r="D168" s="323" t="s">
        <v>1762</v>
      </c>
      <c r="E168" s="276" t="s">
        <v>1763</v>
      </c>
      <c r="F168" s="320" t="s">
        <v>34</v>
      </c>
      <c r="G168" s="263" t="s">
        <v>36</v>
      </c>
      <c r="H168" s="314">
        <v>4</v>
      </c>
      <c r="I168" s="343" t="s">
        <v>1764</v>
      </c>
      <c r="J168" s="139"/>
      <c r="K168" s="139"/>
      <c r="L168" s="139"/>
      <c r="M168" s="139"/>
      <c r="N168" s="215"/>
      <c r="O168" s="156">
        <v>1</v>
      </c>
      <c r="P168" s="139"/>
      <c r="Q168" s="139"/>
      <c r="R168" s="139"/>
      <c r="S168" s="139"/>
      <c r="T168" s="215"/>
      <c r="U168" s="156">
        <v>1</v>
      </c>
      <c r="V168" s="139"/>
      <c r="W168" s="139"/>
      <c r="X168" s="139"/>
      <c r="Y168" s="139"/>
      <c r="Z168" s="215"/>
      <c r="AA168" s="156">
        <v>1</v>
      </c>
      <c r="AB168" s="139"/>
      <c r="AC168" s="139"/>
      <c r="AD168" s="139"/>
      <c r="AE168" s="139"/>
      <c r="AF168" s="215"/>
      <c r="AG168" s="156">
        <v>1</v>
      </c>
    </row>
    <row r="169" spans="1:33" ht="15" hidden="1" customHeight="1" x14ac:dyDescent="0.4">
      <c r="A169" s="263">
        <v>165</v>
      </c>
      <c r="B169" s="273" t="s">
        <v>117</v>
      </c>
      <c r="C169" s="273" t="s">
        <v>303</v>
      </c>
      <c r="D169" s="323" t="s">
        <v>1765</v>
      </c>
      <c r="E169" s="276" t="s">
        <v>1982</v>
      </c>
      <c r="F169" s="320" t="s">
        <v>34</v>
      </c>
      <c r="G169" s="263" t="s">
        <v>36</v>
      </c>
      <c r="H169" s="285">
        <v>1</v>
      </c>
      <c r="I169" s="285" t="s">
        <v>31</v>
      </c>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row>
    <row r="170" spans="1:33" ht="15" hidden="1" customHeight="1" x14ac:dyDescent="0.4">
      <c r="A170" s="263">
        <v>166</v>
      </c>
      <c r="B170" s="273" t="s">
        <v>117</v>
      </c>
      <c r="C170" s="273" t="s">
        <v>303</v>
      </c>
      <c r="D170" s="323" t="s">
        <v>1766</v>
      </c>
      <c r="E170" s="276" t="s">
        <v>1767</v>
      </c>
      <c r="F170" s="320" t="s">
        <v>34</v>
      </c>
      <c r="G170" s="263" t="s">
        <v>36</v>
      </c>
      <c r="H170" s="285">
        <v>1</v>
      </c>
      <c r="I170" s="285" t="s">
        <v>31</v>
      </c>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row>
    <row r="171" spans="1:33" ht="15" hidden="1" customHeight="1" x14ac:dyDescent="0.4">
      <c r="A171" s="263">
        <v>167</v>
      </c>
      <c r="B171" s="273" t="s">
        <v>117</v>
      </c>
      <c r="C171" s="273" t="s">
        <v>303</v>
      </c>
      <c r="D171" s="323" t="s">
        <v>1768</v>
      </c>
      <c r="E171" s="276" t="s">
        <v>1769</v>
      </c>
      <c r="F171" s="320" t="s">
        <v>34</v>
      </c>
      <c r="G171" s="263" t="s">
        <v>36</v>
      </c>
      <c r="H171" s="285">
        <v>1</v>
      </c>
      <c r="I171" s="285" t="s">
        <v>31</v>
      </c>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row>
    <row r="172" spans="1:33" ht="15" hidden="1" customHeight="1" x14ac:dyDescent="0.4">
      <c r="A172" s="263">
        <v>168</v>
      </c>
      <c r="B172" s="273" t="s">
        <v>117</v>
      </c>
      <c r="C172" s="273" t="s">
        <v>303</v>
      </c>
      <c r="D172" s="323" t="s">
        <v>1770</v>
      </c>
      <c r="E172" s="276" t="s">
        <v>1771</v>
      </c>
      <c r="F172" s="320" t="s">
        <v>34</v>
      </c>
      <c r="G172" s="263" t="s">
        <v>36</v>
      </c>
      <c r="H172" s="285">
        <v>1</v>
      </c>
      <c r="I172" s="285" t="s">
        <v>31</v>
      </c>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row>
    <row r="173" spans="1:33" ht="15" hidden="1" customHeight="1" x14ac:dyDescent="0.4">
      <c r="A173" s="263">
        <v>169</v>
      </c>
      <c r="B173" s="273" t="s">
        <v>117</v>
      </c>
      <c r="C173" s="273" t="s">
        <v>303</v>
      </c>
      <c r="D173" s="323" t="s">
        <v>1772</v>
      </c>
      <c r="E173" s="276" t="s">
        <v>1773</v>
      </c>
      <c r="F173" s="320" t="s">
        <v>34</v>
      </c>
      <c r="G173" s="263" t="s">
        <v>36</v>
      </c>
      <c r="H173" s="285">
        <v>1</v>
      </c>
      <c r="I173" s="285" t="s">
        <v>31</v>
      </c>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row>
    <row r="174" spans="1:33" ht="15" hidden="1" customHeight="1" x14ac:dyDescent="0.4">
      <c r="A174" s="263">
        <v>170</v>
      </c>
      <c r="B174" s="273" t="s">
        <v>117</v>
      </c>
      <c r="C174" s="273" t="s">
        <v>303</v>
      </c>
      <c r="D174" s="323" t="s">
        <v>1774</v>
      </c>
      <c r="E174" s="276" t="s">
        <v>1775</v>
      </c>
      <c r="F174" s="320" t="s">
        <v>34</v>
      </c>
      <c r="G174" s="263" t="s">
        <v>36</v>
      </c>
      <c r="H174" s="285">
        <v>1</v>
      </c>
      <c r="I174" s="285" t="s">
        <v>31</v>
      </c>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row>
    <row r="175" spans="1:33" ht="15" hidden="1" customHeight="1" x14ac:dyDescent="0.4">
      <c r="A175" s="263">
        <v>171</v>
      </c>
      <c r="B175" s="273" t="s">
        <v>117</v>
      </c>
      <c r="C175" s="273" t="s">
        <v>303</v>
      </c>
      <c r="D175" s="323" t="s">
        <v>1776</v>
      </c>
      <c r="E175" s="276" t="s">
        <v>1777</v>
      </c>
      <c r="F175" s="320" t="s">
        <v>34</v>
      </c>
      <c r="G175" s="263" t="s">
        <v>36</v>
      </c>
      <c r="H175" s="285">
        <v>1</v>
      </c>
      <c r="I175" s="285" t="s">
        <v>31</v>
      </c>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row>
    <row r="176" spans="1:33" ht="15" hidden="1" customHeight="1" x14ac:dyDescent="0.4">
      <c r="A176" s="263">
        <v>172</v>
      </c>
      <c r="B176" s="273" t="s">
        <v>117</v>
      </c>
      <c r="C176" s="273" t="s">
        <v>303</v>
      </c>
      <c r="D176" s="323" t="s">
        <v>1778</v>
      </c>
      <c r="E176" s="276" t="s">
        <v>1779</v>
      </c>
      <c r="F176" s="320" t="s">
        <v>34</v>
      </c>
      <c r="G176" s="263" t="s">
        <v>36</v>
      </c>
      <c r="H176" s="285">
        <v>1</v>
      </c>
      <c r="I176" s="285" t="s">
        <v>31</v>
      </c>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row>
    <row r="177" spans="1:33" ht="15" hidden="1" customHeight="1" x14ac:dyDescent="0.4">
      <c r="A177" s="263">
        <v>173</v>
      </c>
      <c r="B177" s="273" t="s">
        <v>117</v>
      </c>
      <c r="C177" s="273" t="s">
        <v>303</v>
      </c>
      <c r="D177" s="323" t="s">
        <v>1780</v>
      </c>
      <c r="E177" s="276" t="s">
        <v>1781</v>
      </c>
      <c r="F177" s="320" t="s">
        <v>34</v>
      </c>
      <c r="G177" s="263" t="s">
        <v>36</v>
      </c>
      <c r="H177" s="285">
        <v>1</v>
      </c>
      <c r="I177" s="285" t="s">
        <v>31</v>
      </c>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row>
    <row r="178" spans="1:33" ht="15" hidden="1" customHeight="1" x14ac:dyDescent="0.4">
      <c r="A178" s="263">
        <v>174</v>
      </c>
      <c r="B178" s="273" t="s">
        <v>117</v>
      </c>
      <c r="C178" s="273" t="s">
        <v>1790</v>
      </c>
      <c r="D178" s="323" t="s">
        <v>1782</v>
      </c>
      <c r="E178" s="276" t="s">
        <v>1783</v>
      </c>
      <c r="F178" s="320" t="s">
        <v>34</v>
      </c>
      <c r="G178" s="263" t="s">
        <v>36</v>
      </c>
      <c r="H178" s="285">
        <v>1</v>
      </c>
      <c r="I178" s="339" t="s">
        <v>31</v>
      </c>
      <c r="J178" s="70"/>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row>
    <row r="179" spans="1:33" ht="15" hidden="1" customHeight="1" x14ac:dyDescent="0.4">
      <c r="A179" s="263">
        <v>175</v>
      </c>
      <c r="B179" s="273" t="s">
        <v>117</v>
      </c>
      <c r="C179" s="273" t="s">
        <v>1790</v>
      </c>
      <c r="D179" s="323" t="s">
        <v>1784</v>
      </c>
      <c r="E179" s="276" t="s">
        <v>1785</v>
      </c>
      <c r="F179" s="320" t="s">
        <v>34</v>
      </c>
      <c r="G179" s="263" t="s">
        <v>36</v>
      </c>
      <c r="H179" s="285">
        <v>1</v>
      </c>
      <c r="I179" s="339" t="s">
        <v>31</v>
      </c>
      <c r="J179" s="70"/>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row>
    <row r="180" spans="1:33" ht="15" hidden="1" customHeight="1" x14ac:dyDescent="0.4">
      <c r="A180" s="263">
        <v>176</v>
      </c>
      <c r="B180" s="273" t="s">
        <v>117</v>
      </c>
      <c r="C180" s="273" t="s">
        <v>1790</v>
      </c>
      <c r="D180" s="323" t="s">
        <v>1786</v>
      </c>
      <c r="E180" s="276" t="s">
        <v>1787</v>
      </c>
      <c r="F180" s="320" t="s">
        <v>34</v>
      </c>
      <c r="G180" s="263" t="s">
        <v>36</v>
      </c>
      <c r="H180" s="285">
        <v>1</v>
      </c>
      <c r="I180" s="339" t="s">
        <v>31</v>
      </c>
      <c r="J180" s="70"/>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row>
    <row r="181" spans="1:33" ht="15" hidden="1" customHeight="1" x14ac:dyDescent="0.4">
      <c r="A181" s="263">
        <v>177</v>
      </c>
      <c r="B181" s="273" t="s">
        <v>117</v>
      </c>
      <c r="C181" s="273" t="s">
        <v>1790</v>
      </c>
      <c r="D181" s="323" t="s">
        <v>1788</v>
      </c>
      <c r="E181" s="276" t="s">
        <v>1789</v>
      </c>
      <c r="F181" s="320" t="s">
        <v>34</v>
      </c>
      <c r="G181" s="263" t="s">
        <v>36</v>
      </c>
      <c r="H181" s="285">
        <v>1</v>
      </c>
      <c r="I181" s="339" t="s">
        <v>31</v>
      </c>
      <c r="J181" s="139"/>
      <c r="K181" s="138"/>
      <c r="L181" s="138"/>
      <c r="M181" s="138"/>
      <c r="N181" s="138"/>
      <c r="O181" s="138"/>
      <c r="P181" s="48"/>
      <c r="Q181" s="151">
        <v>1</v>
      </c>
      <c r="R181" s="139"/>
      <c r="S181" s="138"/>
      <c r="T181" s="138"/>
      <c r="U181" s="138"/>
      <c r="V181" s="138"/>
      <c r="W181" s="138"/>
      <c r="X181" s="86"/>
      <c r="Y181" s="151">
        <v>1</v>
      </c>
      <c r="Z181" s="139"/>
      <c r="AA181" s="138"/>
      <c r="AB181" s="138"/>
      <c r="AC181" s="138"/>
      <c r="AD181" s="138"/>
      <c r="AE181" s="138"/>
      <c r="AF181" s="86"/>
      <c r="AG181" s="151">
        <v>1</v>
      </c>
    </row>
    <row r="182" spans="1:33" ht="15" hidden="1" customHeight="1" x14ac:dyDescent="0.4">
      <c r="A182" s="263">
        <v>178</v>
      </c>
      <c r="B182" s="273" t="s">
        <v>117</v>
      </c>
      <c r="C182" s="273" t="s">
        <v>1804</v>
      </c>
      <c r="D182" s="323" t="s">
        <v>1791</v>
      </c>
      <c r="E182" s="276" t="s">
        <v>1792</v>
      </c>
      <c r="F182" s="320" t="s">
        <v>34</v>
      </c>
      <c r="G182" s="263" t="s">
        <v>36</v>
      </c>
      <c r="H182" s="295">
        <v>1</v>
      </c>
      <c r="I182" s="339" t="s">
        <v>1793</v>
      </c>
      <c r="J182" s="70"/>
      <c r="K182" s="68"/>
      <c r="L182" s="68"/>
      <c r="M182" s="68"/>
      <c r="N182" s="68"/>
      <c r="O182" s="68"/>
      <c r="P182" s="68"/>
      <c r="Q182" s="68"/>
      <c r="R182" s="68"/>
      <c r="S182" s="68"/>
      <c r="T182" s="68"/>
      <c r="U182" s="68"/>
      <c r="V182" s="68"/>
      <c r="W182" s="68"/>
      <c r="X182" s="68"/>
      <c r="Y182" s="68"/>
      <c r="Z182" s="68"/>
      <c r="AA182" s="68"/>
      <c r="AB182" s="68"/>
      <c r="AC182" s="68"/>
      <c r="AD182" s="68"/>
      <c r="AE182" s="68"/>
      <c r="AF182" s="68"/>
      <c r="AG182" s="68"/>
    </row>
    <row r="183" spans="1:33" ht="15" hidden="1" customHeight="1" x14ac:dyDescent="0.4">
      <c r="A183" s="263">
        <v>179</v>
      </c>
      <c r="B183" s="273" t="s">
        <v>117</v>
      </c>
      <c r="C183" s="273" t="s">
        <v>1804</v>
      </c>
      <c r="D183" s="323" t="s">
        <v>1794</v>
      </c>
      <c r="E183" s="276" t="s">
        <v>1795</v>
      </c>
      <c r="F183" s="320" t="s">
        <v>34</v>
      </c>
      <c r="G183" s="263" t="s">
        <v>36</v>
      </c>
      <c r="H183" s="295">
        <v>1</v>
      </c>
      <c r="I183" s="339" t="s">
        <v>1793</v>
      </c>
      <c r="J183" s="70"/>
      <c r="K183" s="68"/>
      <c r="L183" s="68"/>
      <c r="M183" s="68"/>
      <c r="N183" s="68"/>
      <c r="O183" s="68"/>
      <c r="P183" s="68"/>
      <c r="Q183" s="68"/>
      <c r="R183" s="68"/>
      <c r="S183" s="68"/>
      <c r="T183" s="68"/>
      <c r="U183" s="68"/>
      <c r="V183" s="68"/>
      <c r="W183" s="68"/>
      <c r="X183" s="68"/>
      <c r="Y183" s="68"/>
      <c r="Z183" s="68"/>
      <c r="AA183" s="68"/>
      <c r="AB183" s="68"/>
      <c r="AC183" s="68"/>
      <c r="AD183" s="68"/>
      <c r="AE183" s="68"/>
      <c r="AF183" s="68"/>
      <c r="AG183" s="68"/>
    </row>
    <row r="184" spans="1:33" ht="15" hidden="1" customHeight="1" x14ac:dyDescent="0.4">
      <c r="A184" s="263">
        <v>180</v>
      </c>
      <c r="B184" s="273" t="s">
        <v>117</v>
      </c>
      <c r="C184" s="273" t="s">
        <v>1804</v>
      </c>
      <c r="D184" s="323" t="s">
        <v>1796</v>
      </c>
      <c r="E184" s="276" t="s">
        <v>1797</v>
      </c>
      <c r="F184" s="320" t="s">
        <v>34</v>
      </c>
      <c r="G184" s="263" t="s">
        <v>36</v>
      </c>
      <c r="H184" s="295">
        <v>1</v>
      </c>
      <c r="I184" s="339" t="s">
        <v>1793</v>
      </c>
      <c r="J184" s="70"/>
      <c r="K184" s="68"/>
      <c r="L184" s="68"/>
      <c r="M184" s="68"/>
      <c r="N184" s="68"/>
      <c r="O184" s="68"/>
      <c r="P184" s="68"/>
      <c r="Q184" s="68"/>
      <c r="R184" s="68"/>
      <c r="S184" s="68"/>
      <c r="T184" s="68"/>
      <c r="U184" s="68"/>
      <c r="V184" s="68"/>
      <c r="W184" s="68"/>
      <c r="X184" s="68"/>
      <c r="Y184" s="68"/>
      <c r="Z184" s="68"/>
      <c r="AA184" s="68"/>
      <c r="AB184" s="68"/>
      <c r="AC184" s="68"/>
      <c r="AD184" s="68"/>
      <c r="AE184" s="68"/>
      <c r="AF184" s="68"/>
      <c r="AG184" s="68"/>
    </row>
    <row r="185" spans="1:33" ht="15" hidden="1" customHeight="1" x14ac:dyDescent="0.4">
      <c r="A185" s="263">
        <v>181</v>
      </c>
      <c r="B185" s="273" t="s">
        <v>117</v>
      </c>
      <c r="C185" s="273" t="s">
        <v>1804</v>
      </c>
      <c r="D185" s="323" t="s">
        <v>1798</v>
      </c>
      <c r="E185" s="276" t="s">
        <v>1799</v>
      </c>
      <c r="F185" s="320" t="s">
        <v>34</v>
      </c>
      <c r="G185" s="263" t="s">
        <v>36</v>
      </c>
      <c r="H185" s="295">
        <v>1</v>
      </c>
      <c r="I185" s="339" t="s">
        <v>1793</v>
      </c>
      <c r="J185" s="70"/>
      <c r="K185" s="68"/>
      <c r="L185" s="68"/>
      <c r="M185" s="68"/>
      <c r="N185" s="68"/>
      <c r="O185" s="68"/>
      <c r="P185" s="68"/>
      <c r="Q185" s="68"/>
      <c r="R185" s="68"/>
      <c r="S185" s="68"/>
      <c r="T185" s="68"/>
      <c r="U185" s="68"/>
      <c r="V185" s="68"/>
      <c r="W185" s="68"/>
      <c r="X185" s="68"/>
      <c r="Y185" s="68"/>
      <c r="Z185" s="68"/>
      <c r="AA185" s="68"/>
      <c r="AB185" s="68"/>
      <c r="AC185" s="68"/>
      <c r="AD185" s="68"/>
      <c r="AE185" s="68"/>
      <c r="AF185" s="68"/>
      <c r="AG185" s="68"/>
    </row>
    <row r="186" spans="1:33" ht="15" hidden="1" customHeight="1" x14ac:dyDescent="0.4">
      <c r="A186" s="263">
        <v>182</v>
      </c>
      <c r="B186" s="273" t="s">
        <v>117</v>
      </c>
      <c r="C186" s="273" t="s">
        <v>1804</v>
      </c>
      <c r="D186" s="323" t="s">
        <v>1800</v>
      </c>
      <c r="E186" s="276" t="s">
        <v>1801</v>
      </c>
      <c r="F186" s="320" t="s">
        <v>34</v>
      </c>
      <c r="G186" s="263" t="s">
        <v>36</v>
      </c>
      <c r="H186" s="295">
        <v>1</v>
      </c>
      <c r="I186" s="339" t="s">
        <v>1793</v>
      </c>
      <c r="J186" s="70"/>
      <c r="K186" s="68"/>
      <c r="L186" s="68"/>
      <c r="M186" s="68"/>
      <c r="N186" s="68"/>
      <c r="O186" s="68"/>
      <c r="P186" s="68"/>
      <c r="Q186" s="68"/>
      <c r="R186" s="68"/>
      <c r="S186" s="68"/>
      <c r="T186" s="68"/>
      <c r="U186" s="68"/>
      <c r="V186" s="68"/>
      <c r="W186" s="68"/>
      <c r="X186" s="68"/>
      <c r="Y186" s="68"/>
      <c r="Z186" s="68"/>
      <c r="AA186" s="68"/>
      <c r="AB186" s="68"/>
      <c r="AC186" s="68"/>
      <c r="AD186" s="68"/>
      <c r="AE186" s="68"/>
      <c r="AF186" s="68"/>
      <c r="AG186" s="68"/>
    </row>
    <row r="187" spans="1:33" ht="15" hidden="1" customHeight="1" x14ac:dyDescent="0.4">
      <c r="A187" s="263">
        <v>183</v>
      </c>
      <c r="B187" s="273" t="s">
        <v>117</v>
      </c>
      <c r="C187" s="273" t="s">
        <v>1804</v>
      </c>
      <c r="D187" s="323" t="s">
        <v>1802</v>
      </c>
      <c r="E187" s="276" t="s">
        <v>1803</v>
      </c>
      <c r="F187" s="320" t="s">
        <v>34</v>
      </c>
      <c r="G187" s="263" t="s">
        <v>36</v>
      </c>
      <c r="H187" s="295">
        <v>1</v>
      </c>
      <c r="I187" s="339" t="s">
        <v>1793</v>
      </c>
      <c r="J187" s="70"/>
      <c r="K187" s="68"/>
      <c r="L187" s="68"/>
      <c r="M187" s="68"/>
      <c r="N187" s="68"/>
      <c r="O187" s="68"/>
      <c r="P187" s="68"/>
      <c r="Q187" s="68"/>
      <c r="R187" s="68"/>
      <c r="S187" s="68"/>
      <c r="T187" s="68"/>
      <c r="U187" s="68"/>
      <c r="V187" s="68"/>
      <c r="W187" s="68"/>
      <c r="X187" s="68"/>
      <c r="Y187" s="68"/>
      <c r="Z187" s="68"/>
      <c r="AA187" s="68"/>
      <c r="AB187" s="68"/>
      <c r="AC187" s="68"/>
      <c r="AD187" s="68"/>
      <c r="AE187" s="68"/>
      <c r="AF187" s="68"/>
      <c r="AG187" s="68"/>
    </row>
    <row r="188" spans="1:33" ht="15" hidden="1" customHeight="1" x14ac:dyDescent="0.4">
      <c r="A188" s="263">
        <v>184</v>
      </c>
      <c r="B188" s="273" t="s">
        <v>117</v>
      </c>
      <c r="C188" s="273" t="s">
        <v>1983</v>
      </c>
      <c r="D188" s="323" t="s">
        <v>1805</v>
      </c>
      <c r="E188" s="276" t="s">
        <v>1806</v>
      </c>
      <c r="F188" s="320" t="s">
        <v>34</v>
      </c>
      <c r="G188" s="263" t="s">
        <v>36</v>
      </c>
      <c r="H188" s="337">
        <v>1</v>
      </c>
      <c r="I188" s="337" t="s">
        <v>31</v>
      </c>
      <c r="J188" s="222"/>
      <c r="K188" s="222"/>
      <c r="L188" s="222"/>
      <c r="M188" s="222"/>
      <c r="N188" s="222"/>
      <c r="O188" s="222"/>
      <c r="P188" s="222"/>
      <c r="Q188" s="222"/>
      <c r="R188" s="222"/>
      <c r="S188" s="222"/>
      <c r="T188" s="222"/>
      <c r="U188" s="222"/>
      <c r="V188" s="222"/>
      <c r="W188" s="222"/>
      <c r="X188" s="222"/>
      <c r="Y188" s="222"/>
      <c r="Z188" s="222"/>
      <c r="AA188" s="222"/>
      <c r="AB188" s="222"/>
      <c r="AC188" s="222"/>
      <c r="AD188" s="222"/>
      <c r="AE188" s="222"/>
      <c r="AF188" s="222"/>
      <c r="AG188" s="222"/>
    </row>
    <row r="189" spans="1:33" ht="15" hidden="1" customHeight="1" x14ac:dyDescent="0.4">
      <c r="A189" s="263">
        <v>185</v>
      </c>
      <c r="B189" s="273" t="s">
        <v>117</v>
      </c>
      <c r="C189" s="273" t="s">
        <v>1983</v>
      </c>
      <c r="D189" s="323" t="s">
        <v>1807</v>
      </c>
      <c r="E189" s="276" t="s">
        <v>1808</v>
      </c>
      <c r="F189" s="320" t="s">
        <v>34</v>
      </c>
      <c r="G189" s="263" t="s">
        <v>36</v>
      </c>
      <c r="H189" s="339">
        <v>48</v>
      </c>
      <c r="I189" s="337" t="s">
        <v>31</v>
      </c>
      <c r="J189" s="36"/>
      <c r="K189" s="150">
        <v>4</v>
      </c>
      <c r="L189" s="35"/>
      <c r="M189" s="150">
        <v>4</v>
      </c>
      <c r="N189" s="35"/>
      <c r="O189" s="150">
        <v>4</v>
      </c>
      <c r="P189" s="35"/>
      <c r="Q189" s="150">
        <v>4</v>
      </c>
      <c r="R189" s="35"/>
      <c r="S189" s="150">
        <v>4</v>
      </c>
      <c r="T189" s="35"/>
      <c r="U189" s="150">
        <v>4</v>
      </c>
      <c r="V189" s="35"/>
      <c r="W189" s="150">
        <v>4</v>
      </c>
      <c r="X189" s="35"/>
      <c r="Y189" s="150">
        <v>4</v>
      </c>
      <c r="Z189" s="35"/>
      <c r="AA189" s="150">
        <v>4</v>
      </c>
      <c r="AB189" s="35"/>
      <c r="AC189" s="150">
        <v>4</v>
      </c>
      <c r="AD189" s="35"/>
      <c r="AE189" s="150">
        <v>4</v>
      </c>
      <c r="AF189" s="70"/>
      <c r="AG189" s="156">
        <v>4</v>
      </c>
    </row>
    <row r="190" spans="1:33" ht="15" hidden="1" customHeight="1" x14ac:dyDescent="0.4">
      <c r="A190" s="263">
        <v>186</v>
      </c>
      <c r="B190" s="273" t="s">
        <v>117</v>
      </c>
      <c r="C190" s="273" t="s">
        <v>1983</v>
      </c>
      <c r="D190" s="323" t="s">
        <v>1809</v>
      </c>
      <c r="E190" s="276" t="s">
        <v>1810</v>
      </c>
      <c r="F190" s="320" t="s">
        <v>34</v>
      </c>
      <c r="G190" s="263" t="s">
        <v>36</v>
      </c>
      <c r="H190" s="337">
        <v>1</v>
      </c>
      <c r="I190" s="337" t="s">
        <v>31</v>
      </c>
      <c r="J190" s="222"/>
      <c r="K190" s="222"/>
      <c r="L190" s="222"/>
      <c r="M190" s="222"/>
      <c r="N190" s="222"/>
      <c r="O190" s="222"/>
      <c r="P190" s="222"/>
      <c r="Q190" s="222"/>
      <c r="R190" s="222"/>
      <c r="S190" s="222"/>
      <c r="T190" s="222"/>
      <c r="U190" s="222"/>
      <c r="V190" s="222"/>
      <c r="W190" s="222"/>
      <c r="X190" s="222"/>
      <c r="Y190" s="222"/>
      <c r="Z190" s="222"/>
      <c r="AA190" s="222"/>
      <c r="AB190" s="222"/>
      <c r="AC190" s="222"/>
      <c r="AD190" s="222"/>
      <c r="AE190" s="222"/>
      <c r="AF190" s="222"/>
      <c r="AG190" s="222"/>
    </row>
    <row r="191" spans="1:33" ht="15" hidden="1" customHeight="1" x14ac:dyDescent="0.4">
      <c r="A191" s="263">
        <v>187</v>
      </c>
      <c r="B191" s="273" t="s">
        <v>117</v>
      </c>
      <c r="C191" s="273" t="s">
        <v>1983</v>
      </c>
      <c r="D191" s="323" t="s">
        <v>1811</v>
      </c>
      <c r="E191" s="276" t="s">
        <v>1812</v>
      </c>
      <c r="F191" s="320" t="s">
        <v>34</v>
      </c>
      <c r="G191" s="263" t="s">
        <v>36</v>
      </c>
      <c r="H191" s="337">
        <v>1</v>
      </c>
      <c r="I191" s="337" t="s">
        <v>31</v>
      </c>
      <c r="J191" s="222"/>
      <c r="K191" s="222"/>
      <c r="L191" s="222"/>
      <c r="M191" s="222"/>
      <c r="N191" s="222"/>
      <c r="O191" s="222"/>
      <c r="P191" s="222"/>
      <c r="Q191" s="222"/>
      <c r="R191" s="222"/>
      <c r="S191" s="222"/>
      <c r="T191" s="222"/>
      <c r="U191" s="222"/>
      <c r="V191" s="222"/>
      <c r="W191" s="222"/>
      <c r="X191" s="222"/>
      <c r="Y191" s="222"/>
      <c r="Z191" s="222"/>
      <c r="AA191" s="222"/>
      <c r="AB191" s="222"/>
      <c r="AC191" s="222"/>
      <c r="AD191" s="222"/>
      <c r="AE191" s="222"/>
      <c r="AF191" s="222"/>
      <c r="AG191" s="222"/>
    </row>
    <row r="192" spans="1:33" ht="15" hidden="1" customHeight="1" x14ac:dyDescent="0.4">
      <c r="A192" s="263">
        <v>188</v>
      </c>
      <c r="B192" s="273" t="s">
        <v>117</v>
      </c>
      <c r="C192" s="273" t="s">
        <v>1983</v>
      </c>
      <c r="D192" s="323" t="s">
        <v>1813</v>
      </c>
      <c r="E192" s="276" t="s">
        <v>1814</v>
      </c>
      <c r="F192" s="320" t="s">
        <v>34</v>
      </c>
      <c r="G192" s="263" t="s">
        <v>36</v>
      </c>
      <c r="H192" s="337">
        <v>1</v>
      </c>
      <c r="I192" s="337" t="s">
        <v>31</v>
      </c>
      <c r="J192" s="222"/>
      <c r="K192" s="222"/>
      <c r="L192" s="222"/>
      <c r="M192" s="222"/>
      <c r="N192" s="222"/>
      <c r="O192" s="222"/>
      <c r="P192" s="222"/>
      <c r="Q192" s="222"/>
      <c r="R192" s="222"/>
      <c r="S192" s="222"/>
      <c r="T192" s="222"/>
      <c r="U192" s="222"/>
      <c r="V192" s="222"/>
      <c r="W192" s="222"/>
      <c r="X192" s="222"/>
      <c r="Y192" s="222"/>
      <c r="Z192" s="222"/>
      <c r="AA192" s="222"/>
      <c r="AB192" s="222"/>
      <c r="AC192" s="222"/>
      <c r="AD192" s="222"/>
      <c r="AE192" s="222"/>
      <c r="AF192" s="222"/>
      <c r="AG192" s="222"/>
    </row>
    <row r="193" spans="1:33" ht="15" hidden="1" customHeight="1" x14ac:dyDescent="0.4">
      <c r="A193" s="263">
        <v>189</v>
      </c>
      <c r="B193" s="273" t="s">
        <v>117</v>
      </c>
      <c r="C193" s="273" t="s">
        <v>1815</v>
      </c>
      <c r="D193" s="323" t="s">
        <v>342</v>
      </c>
      <c r="E193" s="276" t="s">
        <v>1816</v>
      </c>
      <c r="F193" s="320" t="s">
        <v>34</v>
      </c>
      <c r="G193" s="263" t="s">
        <v>36</v>
      </c>
      <c r="H193" s="344">
        <v>1</v>
      </c>
      <c r="I193" s="276" t="s">
        <v>31</v>
      </c>
      <c r="J193" s="35"/>
      <c r="K193" s="36"/>
      <c r="L193" s="36"/>
      <c r="M193" s="36"/>
      <c r="N193" s="36"/>
      <c r="O193" s="36"/>
      <c r="P193" s="36"/>
      <c r="Q193" s="36"/>
      <c r="R193" s="36"/>
      <c r="S193" s="36"/>
      <c r="T193" s="36"/>
      <c r="U193" s="36"/>
      <c r="V193" s="36"/>
      <c r="W193" s="36"/>
      <c r="X193" s="36"/>
      <c r="Y193" s="36"/>
      <c r="Z193" s="36"/>
      <c r="AA193" s="36"/>
      <c r="AB193" s="36"/>
      <c r="AC193" s="36"/>
      <c r="AD193" s="36"/>
      <c r="AE193" s="36"/>
      <c r="AF193" s="36"/>
      <c r="AG193" s="36"/>
    </row>
    <row r="194" spans="1:33" ht="15" hidden="1" customHeight="1" x14ac:dyDescent="0.4">
      <c r="A194" s="263">
        <v>190</v>
      </c>
      <c r="B194" s="273" t="s">
        <v>117</v>
      </c>
      <c r="C194" s="273" t="s">
        <v>1815</v>
      </c>
      <c r="D194" s="323" t="s">
        <v>343</v>
      </c>
      <c r="E194" s="276" t="s">
        <v>1817</v>
      </c>
      <c r="F194" s="320" t="s">
        <v>34</v>
      </c>
      <c r="G194" s="263" t="s">
        <v>36</v>
      </c>
      <c r="H194" s="344">
        <v>1</v>
      </c>
      <c r="I194" s="276" t="s">
        <v>31</v>
      </c>
      <c r="J194" s="35"/>
      <c r="K194" s="36"/>
      <c r="L194" s="36"/>
      <c r="M194" s="36"/>
      <c r="N194" s="36"/>
      <c r="O194" s="36"/>
      <c r="P194" s="36"/>
      <c r="Q194" s="36"/>
      <c r="R194" s="36"/>
      <c r="S194" s="36"/>
      <c r="T194" s="36"/>
      <c r="U194" s="36"/>
      <c r="V194" s="36"/>
      <c r="W194" s="36"/>
      <c r="X194" s="36"/>
      <c r="Y194" s="36"/>
      <c r="Z194" s="36"/>
      <c r="AA194" s="36"/>
      <c r="AB194" s="36"/>
      <c r="AC194" s="36"/>
      <c r="AD194" s="36"/>
      <c r="AE194" s="36"/>
      <c r="AF194" s="36"/>
      <c r="AG194" s="36"/>
    </row>
    <row r="195" spans="1:33" ht="15" hidden="1" customHeight="1" x14ac:dyDescent="0.4">
      <c r="A195" s="263">
        <v>191</v>
      </c>
      <c r="B195" s="273" t="s">
        <v>117</v>
      </c>
      <c r="C195" s="273" t="s">
        <v>1815</v>
      </c>
      <c r="D195" s="323" t="s">
        <v>1818</v>
      </c>
      <c r="E195" s="276" t="s">
        <v>1819</v>
      </c>
      <c r="F195" s="320" t="s">
        <v>34</v>
      </c>
      <c r="G195" s="263" t="s">
        <v>36</v>
      </c>
      <c r="H195" s="344">
        <v>1</v>
      </c>
      <c r="I195" s="276" t="s">
        <v>31</v>
      </c>
      <c r="J195" s="35"/>
      <c r="K195" s="36"/>
      <c r="L195" s="36"/>
      <c r="M195" s="36"/>
      <c r="N195" s="36"/>
      <c r="O195" s="36"/>
      <c r="P195" s="36"/>
      <c r="Q195" s="36"/>
      <c r="R195" s="36"/>
      <c r="S195" s="36"/>
      <c r="T195" s="36"/>
      <c r="U195" s="36"/>
      <c r="V195" s="36"/>
      <c r="W195" s="36"/>
      <c r="X195" s="36"/>
      <c r="Y195" s="36"/>
      <c r="Z195" s="36"/>
      <c r="AA195" s="36"/>
      <c r="AB195" s="36"/>
      <c r="AC195" s="36"/>
      <c r="AD195" s="36"/>
      <c r="AE195" s="36"/>
      <c r="AF195" s="36"/>
      <c r="AG195" s="36"/>
    </row>
    <row r="196" spans="1:33" ht="15" hidden="1" customHeight="1" x14ac:dyDescent="0.4">
      <c r="A196" s="263">
        <v>192</v>
      </c>
      <c r="B196" s="273" t="s">
        <v>117</v>
      </c>
      <c r="C196" s="273" t="s">
        <v>1815</v>
      </c>
      <c r="D196" s="323" t="s">
        <v>344</v>
      </c>
      <c r="E196" s="276" t="s">
        <v>1820</v>
      </c>
      <c r="F196" s="320" t="s">
        <v>34</v>
      </c>
      <c r="G196" s="263" t="s">
        <v>36</v>
      </c>
      <c r="H196" s="344">
        <v>1</v>
      </c>
      <c r="I196" s="276" t="s">
        <v>31</v>
      </c>
      <c r="J196" s="35"/>
      <c r="K196" s="36"/>
      <c r="L196" s="36"/>
      <c r="M196" s="36"/>
      <c r="N196" s="36"/>
      <c r="O196" s="36"/>
      <c r="P196" s="36"/>
      <c r="Q196" s="36"/>
      <c r="R196" s="36"/>
      <c r="S196" s="36"/>
      <c r="T196" s="36"/>
      <c r="U196" s="36"/>
      <c r="V196" s="36"/>
      <c r="W196" s="36"/>
      <c r="X196" s="36"/>
      <c r="Y196" s="36"/>
      <c r="Z196" s="36"/>
      <c r="AA196" s="36"/>
      <c r="AB196" s="36"/>
      <c r="AC196" s="36"/>
      <c r="AD196" s="36"/>
      <c r="AE196" s="36"/>
      <c r="AF196" s="36"/>
      <c r="AG196" s="36"/>
    </row>
    <row r="197" spans="1:33" ht="15" hidden="1" customHeight="1" x14ac:dyDescent="0.4">
      <c r="A197" s="263">
        <v>193</v>
      </c>
      <c r="B197" s="273" t="s">
        <v>117</v>
      </c>
      <c r="C197" s="273" t="s">
        <v>1815</v>
      </c>
      <c r="D197" s="323" t="s">
        <v>1821</v>
      </c>
      <c r="E197" s="276" t="s">
        <v>346</v>
      </c>
      <c r="F197" s="320" t="s">
        <v>34</v>
      </c>
      <c r="G197" s="263" t="s">
        <v>36</v>
      </c>
      <c r="H197" s="345">
        <v>60</v>
      </c>
      <c r="I197" s="276" t="s">
        <v>1404</v>
      </c>
      <c r="J197" s="36"/>
      <c r="K197" s="150">
        <v>5</v>
      </c>
      <c r="L197" s="35"/>
      <c r="M197" s="150">
        <v>5</v>
      </c>
      <c r="N197" s="35"/>
      <c r="O197" s="150">
        <v>5</v>
      </c>
      <c r="P197" s="35"/>
      <c r="Q197" s="150">
        <v>5</v>
      </c>
      <c r="R197" s="35"/>
      <c r="S197" s="150">
        <v>5</v>
      </c>
      <c r="T197" s="35"/>
      <c r="U197" s="150">
        <v>5</v>
      </c>
      <c r="V197" s="35"/>
      <c r="W197" s="150">
        <v>5</v>
      </c>
      <c r="X197" s="35"/>
      <c r="Y197" s="150">
        <v>5</v>
      </c>
      <c r="Z197" s="35"/>
      <c r="AA197" s="150">
        <v>5</v>
      </c>
      <c r="AB197" s="35"/>
      <c r="AC197" s="150">
        <v>5</v>
      </c>
      <c r="AD197" s="35"/>
      <c r="AE197" s="150">
        <v>5</v>
      </c>
      <c r="AF197" s="35"/>
      <c r="AG197" s="150">
        <v>5</v>
      </c>
    </row>
    <row r="198" spans="1:33" ht="15" hidden="1" customHeight="1" x14ac:dyDescent="0.4">
      <c r="A198" s="263">
        <v>194</v>
      </c>
      <c r="B198" s="273" t="s">
        <v>117</v>
      </c>
      <c r="C198" s="273" t="s">
        <v>1815</v>
      </c>
      <c r="D198" s="323" t="s">
        <v>1822</v>
      </c>
      <c r="E198" s="276" t="s">
        <v>1823</v>
      </c>
      <c r="F198" s="320" t="s">
        <v>34</v>
      </c>
      <c r="G198" s="263" t="s">
        <v>36</v>
      </c>
      <c r="H198" s="345">
        <v>60</v>
      </c>
      <c r="I198" s="276" t="s">
        <v>1404</v>
      </c>
      <c r="J198" s="36"/>
      <c r="K198" s="150">
        <v>5</v>
      </c>
      <c r="L198" s="35"/>
      <c r="M198" s="150">
        <v>5</v>
      </c>
      <c r="N198" s="35"/>
      <c r="O198" s="150">
        <v>5</v>
      </c>
      <c r="P198" s="35"/>
      <c r="Q198" s="150">
        <v>5</v>
      </c>
      <c r="R198" s="35"/>
      <c r="S198" s="150">
        <v>5</v>
      </c>
      <c r="T198" s="35"/>
      <c r="U198" s="150">
        <v>5</v>
      </c>
      <c r="V198" s="35"/>
      <c r="W198" s="150">
        <v>5</v>
      </c>
      <c r="X198" s="35"/>
      <c r="Y198" s="150">
        <v>5</v>
      </c>
      <c r="Z198" s="35"/>
      <c r="AA198" s="150">
        <v>5</v>
      </c>
      <c r="AB198" s="35"/>
      <c r="AC198" s="150">
        <v>5</v>
      </c>
      <c r="AD198" s="35"/>
      <c r="AE198" s="150">
        <v>5</v>
      </c>
      <c r="AF198" s="35"/>
      <c r="AG198" s="150">
        <v>5</v>
      </c>
    </row>
    <row r="199" spans="1:33" ht="15" hidden="1" customHeight="1" x14ac:dyDescent="0.4">
      <c r="A199" s="263">
        <v>195</v>
      </c>
      <c r="B199" s="273" t="s">
        <v>117</v>
      </c>
      <c r="C199" s="273" t="s">
        <v>297</v>
      </c>
      <c r="D199" s="323" t="s">
        <v>1824</v>
      </c>
      <c r="E199" s="276" t="s">
        <v>1825</v>
      </c>
      <c r="F199" s="320" t="s">
        <v>32</v>
      </c>
      <c r="G199" s="263" t="s">
        <v>36</v>
      </c>
      <c r="H199" s="290">
        <v>1</v>
      </c>
      <c r="I199" s="290" t="s">
        <v>31</v>
      </c>
      <c r="J199" s="186"/>
      <c r="K199" s="177"/>
      <c r="L199" s="225"/>
      <c r="M199" s="181">
        <v>3</v>
      </c>
      <c r="N199" s="177"/>
      <c r="O199" s="177"/>
      <c r="P199" s="177"/>
      <c r="Q199" s="177"/>
      <c r="R199" s="177"/>
      <c r="S199" s="177"/>
      <c r="T199" s="177"/>
      <c r="U199" s="177"/>
      <c r="V199" s="177"/>
      <c r="W199" s="177"/>
      <c r="X199" s="177"/>
      <c r="Y199" s="177"/>
      <c r="Z199" s="177"/>
      <c r="AA199" s="177"/>
      <c r="AB199" s="177"/>
      <c r="AC199" s="177"/>
      <c r="AD199" s="177"/>
      <c r="AE199" s="177"/>
      <c r="AF199" s="177"/>
      <c r="AG199" s="177"/>
    </row>
    <row r="200" spans="1:33" ht="15" hidden="1" customHeight="1" x14ac:dyDescent="0.4">
      <c r="A200" s="263">
        <v>196</v>
      </c>
      <c r="B200" s="273" t="s">
        <v>117</v>
      </c>
      <c r="C200" s="273" t="s">
        <v>297</v>
      </c>
      <c r="D200" s="323" t="s">
        <v>1826</v>
      </c>
      <c r="E200" s="276" t="s">
        <v>1825</v>
      </c>
      <c r="F200" s="320" t="s">
        <v>32</v>
      </c>
      <c r="G200" s="263" t="s">
        <v>36</v>
      </c>
      <c r="H200" s="290">
        <v>1</v>
      </c>
      <c r="I200" s="290" t="s">
        <v>31</v>
      </c>
      <c r="J200" s="186"/>
      <c r="K200" s="177"/>
      <c r="L200" s="177"/>
      <c r="M200" s="177"/>
      <c r="N200" s="225"/>
      <c r="O200" s="181">
        <v>3</v>
      </c>
      <c r="P200" s="177"/>
      <c r="Q200" s="177"/>
      <c r="R200" s="177"/>
      <c r="S200" s="177"/>
      <c r="T200" s="177"/>
      <c r="U200" s="177"/>
      <c r="V200" s="177"/>
      <c r="W200" s="177"/>
      <c r="X200" s="177"/>
      <c r="Y200" s="177"/>
      <c r="Z200" s="177"/>
      <c r="AA200" s="177"/>
      <c r="AB200" s="177"/>
      <c r="AC200" s="177"/>
      <c r="AD200" s="177"/>
      <c r="AE200" s="177"/>
      <c r="AF200" s="177"/>
      <c r="AG200" s="177"/>
    </row>
    <row r="201" spans="1:33" ht="15" hidden="1" customHeight="1" x14ac:dyDescent="0.4">
      <c r="A201" s="263">
        <v>197</v>
      </c>
      <c r="B201" s="273" t="s">
        <v>117</v>
      </c>
      <c r="C201" s="273" t="s">
        <v>297</v>
      </c>
      <c r="D201" s="323" t="s">
        <v>1827</v>
      </c>
      <c r="E201" s="276" t="s">
        <v>1825</v>
      </c>
      <c r="F201" s="320" t="s">
        <v>32</v>
      </c>
      <c r="G201" s="263" t="s">
        <v>36</v>
      </c>
      <c r="H201" s="290">
        <v>1</v>
      </c>
      <c r="I201" s="290" t="s">
        <v>31</v>
      </c>
      <c r="J201" s="252"/>
      <c r="K201" s="253"/>
      <c r="L201" s="253"/>
      <c r="M201" s="253"/>
      <c r="N201" s="253"/>
      <c r="O201" s="253"/>
      <c r="P201" s="253"/>
      <c r="Q201" s="253"/>
      <c r="R201" s="225"/>
      <c r="S201" s="181">
        <v>3</v>
      </c>
      <c r="T201" s="177"/>
      <c r="U201" s="177"/>
      <c r="V201" s="177"/>
      <c r="W201" s="177"/>
      <c r="X201" s="177"/>
      <c r="Y201" s="177"/>
      <c r="Z201" s="177"/>
      <c r="AA201" s="177"/>
      <c r="AB201" s="177"/>
      <c r="AC201" s="177"/>
      <c r="AD201" s="177"/>
      <c r="AE201" s="177"/>
      <c r="AF201" s="177"/>
      <c r="AG201" s="177"/>
    </row>
    <row r="202" spans="1:33" ht="15" hidden="1" customHeight="1" x14ac:dyDescent="0.4">
      <c r="A202" s="263">
        <v>198</v>
      </c>
      <c r="B202" s="273" t="s">
        <v>117</v>
      </c>
      <c r="C202" s="273" t="s">
        <v>297</v>
      </c>
      <c r="D202" s="323" t="s">
        <v>1984</v>
      </c>
      <c r="E202" s="276" t="s">
        <v>1825</v>
      </c>
      <c r="F202" s="320" t="s">
        <v>32</v>
      </c>
      <c r="G202" s="263" t="s">
        <v>36</v>
      </c>
      <c r="H202" s="290">
        <v>1</v>
      </c>
      <c r="I202" s="290" t="s">
        <v>31</v>
      </c>
      <c r="J202" s="186"/>
      <c r="K202" s="177"/>
      <c r="L202" s="177"/>
      <c r="M202" s="177"/>
      <c r="N202" s="177"/>
      <c r="O202" s="177"/>
      <c r="P202" s="177"/>
      <c r="Q202" s="177"/>
      <c r="R202" s="177"/>
      <c r="S202" s="177"/>
      <c r="T202" s="225"/>
      <c r="U202" s="181">
        <v>3</v>
      </c>
      <c r="V202" s="177"/>
      <c r="W202" s="177"/>
      <c r="X202" s="177"/>
      <c r="Y202" s="177"/>
      <c r="Z202" s="177"/>
      <c r="AA202" s="177"/>
      <c r="AB202" s="177"/>
      <c r="AC202" s="177"/>
      <c r="AD202" s="177"/>
      <c r="AE202" s="177"/>
      <c r="AF202" s="177"/>
      <c r="AG202" s="177"/>
    </row>
    <row r="203" spans="1:33" ht="15" hidden="1" customHeight="1" x14ac:dyDescent="0.4">
      <c r="A203" s="263">
        <v>199</v>
      </c>
      <c r="B203" s="273" t="s">
        <v>117</v>
      </c>
      <c r="C203" s="273" t="s">
        <v>297</v>
      </c>
      <c r="D203" s="323" t="s">
        <v>1828</v>
      </c>
      <c r="E203" s="276" t="s">
        <v>1825</v>
      </c>
      <c r="F203" s="320" t="s">
        <v>32</v>
      </c>
      <c r="G203" s="263" t="s">
        <v>36</v>
      </c>
      <c r="H203" s="290">
        <v>1</v>
      </c>
      <c r="I203" s="290" t="s">
        <v>31</v>
      </c>
      <c r="J203" s="186"/>
      <c r="K203" s="177"/>
      <c r="L203" s="177"/>
      <c r="M203" s="177"/>
      <c r="N203" s="177"/>
      <c r="O203" s="177"/>
      <c r="P203" s="177"/>
      <c r="Q203" s="177"/>
      <c r="R203" s="177"/>
      <c r="S203" s="177"/>
      <c r="T203" s="177"/>
      <c r="U203" s="177"/>
      <c r="V203" s="225"/>
      <c r="W203" s="181">
        <v>3</v>
      </c>
      <c r="X203" s="177"/>
      <c r="Y203" s="177"/>
      <c r="Z203" s="177"/>
      <c r="AA203" s="177"/>
      <c r="AB203" s="177"/>
      <c r="AC203" s="177"/>
      <c r="AD203" s="177"/>
      <c r="AE203" s="177"/>
      <c r="AF203" s="177"/>
      <c r="AG203" s="177"/>
    </row>
    <row r="204" spans="1:33" ht="15" hidden="1" customHeight="1" x14ac:dyDescent="0.4">
      <c r="A204" s="263">
        <v>200</v>
      </c>
      <c r="B204" s="273" t="s">
        <v>117</v>
      </c>
      <c r="C204" s="273" t="s">
        <v>297</v>
      </c>
      <c r="D204" s="323" t="s">
        <v>1829</v>
      </c>
      <c r="E204" s="276" t="s">
        <v>1825</v>
      </c>
      <c r="F204" s="320" t="s">
        <v>32</v>
      </c>
      <c r="G204" s="263" t="s">
        <v>36</v>
      </c>
      <c r="H204" s="290">
        <v>1</v>
      </c>
      <c r="I204" s="290" t="s">
        <v>31</v>
      </c>
      <c r="J204" s="186"/>
      <c r="K204" s="177"/>
      <c r="L204" s="177"/>
      <c r="M204" s="177"/>
      <c r="N204" s="177"/>
      <c r="O204" s="177"/>
      <c r="P204" s="177"/>
      <c r="Q204" s="177"/>
      <c r="R204" s="177"/>
      <c r="S204" s="177"/>
      <c r="T204" s="177"/>
      <c r="U204" s="177"/>
      <c r="V204" s="177"/>
      <c r="W204" s="177"/>
      <c r="X204" s="225"/>
      <c r="Y204" s="181">
        <v>3</v>
      </c>
      <c r="Z204" s="177"/>
      <c r="AA204" s="177"/>
      <c r="AB204" s="177"/>
      <c r="AC204" s="177"/>
      <c r="AD204" s="177"/>
      <c r="AE204" s="177"/>
      <c r="AF204" s="177"/>
      <c r="AG204" s="177"/>
    </row>
    <row r="205" spans="1:33" ht="15" hidden="1" customHeight="1" x14ac:dyDescent="0.4">
      <c r="A205" s="263">
        <v>201</v>
      </c>
      <c r="B205" s="273" t="s">
        <v>117</v>
      </c>
      <c r="C205" s="273" t="s">
        <v>297</v>
      </c>
      <c r="D205" s="323" t="s">
        <v>1830</v>
      </c>
      <c r="E205" s="276" t="s">
        <v>1825</v>
      </c>
      <c r="F205" s="320" t="s">
        <v>32</v>
      </c>
      <c r="G205" s="263" t="s">
        <v>36</v>
      </c>
      <c r="H205" s="290">
        <v>1</v>
      </c>
      <c r="I205" s="290" t="s">
        <v>31</v>
      </c>
      <c r="J205" s="186"/>
      <c r="K205" s="177"/>
      <c r="L205" s="177"/>
      <c r="M205" s="177"/>
      <c r="N205" s="177"/>
      <c r="O205" s="177"/>
      <c r="P205" s="177"/>
      <c r="Q205" s="177"/>
      <c r="R205" s="177"/>
      <c r="S205" s="177"/>
      <c r="T205" s="177"/>
      <c r="U205" s="177"/>
      <c r="V205" s="177"/>
      <c r="W205" s="177"/>
      <c r="X205" s="177"/>
      <c r="Y205" s="177"/>
      <c r="Z205" s="225"/>
      <c r="AA205" s="181">
        <v>3</v>
      </c>
      <c r="AB205" s="177"/>
      <c r="AC205" s="177"/>
      <c r="AD205" s="177"/>
      <c r="AE205" s="177"/>
      <c r="AF205" s="177"/>
      <c r="AG205" s="177"/>
    </row>
    <row r="206" spans="1:33" ht="15" hidden="1" customHeight="1" x14ac:dyDescent="0.4">
      <c r="A206" s="263">
        <v>202</v>
      </c>
      <c r="B206" s="273" t="s">
        <v>117</v>
      </c>
      <c r="C206" s="273" t="s">
        <v>297</v>
      </c>
      <c r="D206" s="323" t="s">
        <v>1831</v>
      </c>
      <c r="E206" s="276" t="s">
        <v>1825</v>
      </c>
      <c r="F206" s="320" t="s">
        <v>32</v>
      </c>
      <c r="G206" s="263" t="s">
        <v>36</v>
      </c>
      <c r="H206" s="290">
        <v>1</v>
      </c>
      <c r="I206" s="290" t="s">
        <v>31</v>
      </c>
      <c r="J206" s="186"/>
      <c r="K206" s="177"/>
      <c r="L206" s="177"/>
      <c r="M206" s="177"/>
      <c r="N206" s="177"/>
      <c r="O206" s="177"/>
      <c r="P206" s="177"/>
      <c r="Q206" s="177"/>
      <c r="R206" s="177"/>
      <c r="S206" s="177"/>
      <c r="T206" s="177"/>
      <c r="U206" s="177"/>
      <c r="V206" s="177"/>
      <c r="W206" s="177"/>
      <c r="X206" s="177"/>
      <c r="Y206" s="177"/>
      <c r="Z206" s="177"/>
      <c r="AA206" s="177"/>
      <c r="AB206" s="225"/>
      <c r="AC206" s="181">
        <v>3</v>
      </c>
      <c r="AD206" s="177"/>
      <c r="AE206" s="177"/>
      <c r="AF206" s="177"/>
      <c r="AG206" s="177"/>
    </row>
    <row r="207" spans="1:33" ht="15" hidden="1" customHeight="1" x14ac:dyDescent="0.4">
      <c r="A207" s="263">
        <v>203</v>
      </c>
      <c r="B207" s="273" t="s">
        <v>117</v>
      </c>
      <c r="C207" s="273" t="s">
        <v>297</v>
      </c>
      <c r="D207" s="323" t="s">
        <v>1832</v>
      </c>
      <c r="E207" s="276" t="s">
        <v>1833</v>
      </c>
      <c r="F207" s="338" t="s">
        <v>34</v>
      </c>
      <c r="G207" s="263" t="s">
        <v>36</v>
      </c>
      <c r="H207" s="290">
        <v>1</v>
      </c>
      <c r="I207" s="290" t="s">
        <v>31</v>
      </c>
      <c r="J207" s="61"/>
      <c r="K207" s="36"/>
      <c r="L207" s="36"/>
      <c r="M207" s="36"/>
      <c r="N207" s="36"/>
      <c r="O207" s="36"/>
      <c r="P207" s="36"/>
      <c r="Q207" s="36"/>
      <c r="R207" s="36"/>
      <c r="S207" s="36"/>
      <c r="T207" s="36"/>
      <c r="U207" s="36"/>
      <c r="V207" s="36"/>
      <c r="W207" s="36"/>
      <c r="X207" s="36"/>
      <c r="Y207" s="36"/>
      <c r="Z207" s="36"/>
      <c r="AA207" s="36"/>
      <c r="AB207" s="36"/>
      <c r="AC207" s="36"/>
      <c r="AD207" s="36"/>
      <c r="AE207" s="36"/>
      <c r="AF207" s="36"/>
      <c r="AG207" s="36"/>
    </row>
    <row r="208" spans="1:33" ht="15" hidden="1" customHeight="1" x14ac:dyDescent="0.4">
      <c r="A208" s="263">
        <v>204</v>
      </c>
      <c r="B208" s="273" t="s">
        <v>117</v>
      </c>
      <c r="C208" s="273" t="s">
        <v>297</v>
      </c>
      <c r="D208" s="323" t="s">
        <v>1834</v>
      </c>
      <c r="E208" s="276" t="s">
        <v>1835</v>
      </c>
      <c r="F208" s="320" t="s">
        <v>34</v>
      </c>
      <c r="G208" s="263" t="s">
        <v>36</v>
      </c>
      <c r="H208" s="290">
        <v>1</v>
      </c>
      <c r="I208" s="290" t="s">
        <v>31</v>
      </c>
      <c r="J208" s="61"/>
      <c r="K208" s="36"/>
      <c r="L208" s="36"/>
      <c r="M208" s="36"/>
      <c r="N208" s="36"/>
      <c r="O208" s="36"/>
      <c r="P208" s="36"/>
      <c r="Q208" s="36"/>
      <c r="R208" s="36"/>
      <c r="S208" s="36"/>
      <c r="T208" s="36"/>
      <c r="U208" s="36"/>
      <c r="V208" s="36"/>
      <c r="W208" s="36"/>
      <c r="X208" s="36"/>
      <c r="Y208" s="36"/>
      <c r="Z208" s="36"/>
      <c r="AA208" s="36"/>
      <c r="AB208" s="36"/>
      <c r="AC208" s="36"/>
      <c r="AD208" s="36"/>
      <c r="AE208" s="36"/>
      <c r="AF208" s="36"/>
      <c r="AG208" s="36"/>
    </row>
    <row r="209" spans="1:33" ht="15" hidden="1" customHeight="1" x14ac:dyDescent="0.4">
      <c r="A209" s="263">
        <v>205</v>
      </c>
      <c r="B209" s="273" t="s">
        <v>117</v>
      </c>
      <c r="C209" s="273" t="s">
        <v>1836</v>
      </c>
      <c r="D209" s="323" t="s">
        <v>1837</v>
      </c>
      <c r="E209" s="276" t="s">
        <v>1838</v>
      </c>
      <c r="F209" s="320" t="s">
        <v>34</v>
      </c>
      <c r="G209" s="263" t="s">
        <v>36</v>
      </c>
      <c r="H209" s="285">
        <v>1</v>
      </c>
      <c r="I209" s="339" t="s">
        <v>31</v>
      </c>
      <c r="J209" s="70"/>
      <c r="K209" s="48"/>
      <c r="L209" s="48"/>
      <c r="M209" s="48"/>
      <c r="N209" s="48"/>
      <c r="O209" s="48"/>
      <c r="P209" s="48"/>
      <c r="Q209" s="48"/>
      <c r="R209" s="48"/>
      <c r="S209" s="48"/>
      <c r="T209" s="48"/>
      <c r="U209" s="48"/>
      <c r="V209" s="48"/>
      <c r="W209" s="48"/>
      <c r="X209" s="48"/>
      <c r="Y209" s="48"/>
      <c r="Z209" s="48"/>
      <c r="AA209" s="48"/>
      <c r="AB209" s="48"/>
      <c r="AC209" s="48"/>
      <c r="AD209" s="48"/>
      <c r="AE209" s="48"/>
      <c r="AF209" s="48"/>
      <c r="AG209" s="48"/>
    </row>
    <row r="210" spans="1:33" ht="15" hidden="1" customHeight="1" x14ac:dyDescent="0.4">
      <c r="A210" s="263">
        <v>206</v>
      </c>
      <c r="B210" s="273" t="s">
        <v>117</v>
      </c>
      <c r="C210" s="273" t="s">
        <v>1836</v>
      </c>
      <c r="D210" s="323" t="s">
        <v>1839</v>
      </c>
      <c r="E210" s="276" t="s">
        <v>1840</v>
      </c>
      <c r="F210" s="320" t="s">
        <v>34</v>
      </c>
      <c r="G210" s="263" t="s">
        <v>36</v>
      </c>
      <c r="H210" s="285">
        <v>1</v>
      </c>
      <c r="I210" s="339" t="s">
        <v>31</v>
      </c>
      <c r="J210" s="70"/>
      <c r="K210" s="48"/>
      <c r="L210" s="48"/>
      <c r="M210" s="48"/>
      <c r="N210" s="48"/>
      <c r="O210" s="48"/>
      <c r="P210" s="48"/>
      <c r="Q210" s="48"/>
      <c r="R210" s="48"/>
      <c r="S210" s="48"/>
      <c r="T210" s="48"/>
      <c r="U210" s="48"/>
      <c r="V210" s="48"/>
      <c r="W210" s="48"/>
      <c r="X210" s="48"/>
      <c r="Y210" s="48"/>
      <c r="Z210" s="48"/>
      <c r="AA210" s="48"/>
      <c r="AB210" s="48"/>
      <c r="AC210" s="48"/>
      <c r="AD210" s="48"/>
      <c r="AE210" s="48"/>
      <c r="AF210" s="48"/>
      <c r="AG210" s="48"/>
    </row>
    <row r="211" spans="1:33" ht="15" hidden="1" customHeight="1" x14ac:dyDescent="0.4">
      <c r="A211" s="263">
        <v>207</v>
      </c>
      <c r="B211" s="273" t="s">
        <v>117</v>
      </c>
      <c r="C211" s="273" t="s">
        <v>1836</v>
      </c>
      <c r="D211" s="323" t="s">
        <v>1841</v>
      </c>
      <c r="E211" s="276" t="s">
        <v>1842</v>
      </c>
      <c r="F211" s="320" t="s">
        <v>34</v>
      </c>
      <c r="G211" s="263" t="s">
        <v>36</v>
      </c>
      <c r="H211" s="285">
        <v>1</v>
      </c>
      <c r="I211" s="339" t="s">
        <v>31</v>
      </c>
      <c r="J211" s="70"/>
      <c r="K211" s="48"/>
      <c r="L211" s="48"/>
      <c r="M211" s="48"/>
      <c r="N211" s="48"/>
      <c r="O211" s="48"/>
      <c r="P211" s="48"/>
      <c r="Q211" s="48"/>
      <c r="R211" s="48"/>
      <c r="S211" s="48"/>
      <c r="T211" s="48"/>
      <c r="U211" s="48"/>
      <c r="V211" s="48"/>
      <c r="W211" s="48"/>
      <c r="X211" s="48"/>
      <c r="Y211" s="48"/>
      <c r="Z211" s="48"/>
      <c r="AA211" s="48"/>
      <c r="AB211" s="48"/>
      <c r="AC211" s="48"/>
      <c r="AD211" s="48"/>
      <c r="AE211" s="48"/>
      <c r="AF211" s="48"/>
      <c r="AG211" s="48"/>
    </row>
    <row r="212" spans="1:33" ht="15" hidden="1" customHeight="1" x14ac:dyDescent="0.4">
      <c r="A212" s="263">
        <v>208</v>
      </c>
      <c r="B212" s="273" t="s">
        <v>117</v>
      </c>
      <c r="C212" s="273" t="s">
        <v>1836</v>
      </c>
      <c r="D212" s="323" t="s">
        <v>1843</v>
      </c>
      <c r="E212" s="276" t="s">
        <v>1844</v>
      </c>
      <c r="F212" s="320" t="s">
        <v>34</v>
      </c>
      <c r="G212" s="263" t="s">
        <v>36</v>
      </c>
      <c r="H212" s="285">
        <v>1</v>
      </c>
      <c r="I212" s="339" t="s">
        <v>31</v>
      </c>
      <c r="J212" s="70"/>
      <c r="K212" s="48"/>
      <c r="L212" s="48"/>
      <c r="M212" s="48"/>
      <c r="N212" s="48"/>
      <c r="O212" s="48"/>
      <c r="P212" s="48"/>
      <c r="Q212" s="48"/>
      <c r="R212" s="48"/>
      <c r="S212" s="48"/>
      <c r="T212" s="48"/>
      <c r="U212" s="48"/>
      <c r="V212" s="48"/>
      <c r="W212" s="48"/>
      <c r="X212" s="48"/>
      <c r="Y212" s="48"/>
      <c r="Z212" s="48"/>
      <c r="AA212" s="48"/>
      <c r="AB212" s="48"/>
      <c r="AC212" s="48"/>
      <c r="AD212" s="48"/>
      <c r="AE212" s="48"/>
      <c r="AF212" s="48"/>
      <c r="AG212" s="48"/>
    </row>
    <row r="213" spans="1:33" ht="15" hidden="1" customHeight="1" x14ac:dyDescent="0.4">
      <c r="A213" s="263">
        <v>209</v>
      </c>
      <c r="B213" s="273" t="s">
        <v>13</v>
      </c>
      <c r="C213" s="273" t="s">
        <v>1845</v>
      </c>
      <c r="D213" s="289" t="s">
        <v>1846</v>
      </c>
      <c r="E213" s="276" t="s">
        <v>1847</v>
      </c>
      <c r="F213" s="320" t="s">
        <v>34</v>
      </c>
      <c r="G213" s="276" t="s">
        <v>36</v>
      </c>
      <c r="H213" s="346">
        <v>110</v>
      </c>
      <c r="I213" s="278" t="s">
        <v>1404</v>
      </c>
      <c r="J213" s="36"/>
      <c r="K213" s="150">
        <v>10</v>
      </c>
      <c r="L213" s="35"/>
      <c r="M213" s="150">
        <v>10</v>
      </c>
      <c r="N213" s="35"/>
      <c r="O213" s="150">
        <v>10</v>
      </c>
      <c r="P213" s="35"/>
      <c r="Q213" s="150">
        <v>10</v>
      </c>
      <c r="R213" s="35"/>
      <c r="S213" s="150">
        <v>10</v>
      </c>
      <c r="T213" s="35"/>
      <c r="U213" s="150">
        <v>10</v>
      </c>
      <c r="V213" s="35"/>
      <c r="W213" s="150">
        <v>10</v>
      </c>
      <c r="X213" s="35"/>
      <c r="Y213" s="150">
        <v>10</v>
      </c>
      <c r="Z213" s="35"/>
      <c r="AA213" s="150">
        <v>10</v>
      </c>
      <c r="AB213" s="35"/>
      <c r="AC213" s="150">
        <v>10</v>
      </c>
      <c r="AD213" s="35"/>
      <c r="AE213" s="150">
        <v>10</v>
      </c>
      <c r="AF213" s="35"/>
      <c r="AG213" s="35"/>
    </row>
    <row r="214" spans="1:33" ht="15" hidden="1" customHeight="1" x14ac:dyDescent="0.4">
      <c r="A214" s="263">
        <v>210</v>
      </c>
      <c r="B214" s="273" t="s">
        <v>13</v>
      </c>
      <c r="C214" s="273" t="s">
        <v>1845</v>
      </c>
      <c r="D214" s="289" t="s">
        <v>1848</v>
      </c>
      <c r="E214" s="276" t="s">
        <v>1849</v>
      </c>
      <c r="F214" s="320" t="s">
        <v>34</v>
      </c>
      <c r="G214" s="276" t="s">
        <v>36</v>
      </c>
      <c r="H214" s="346">
        <v>30</v>
      </c>
      <c r="I214" s="278" t="s">
        <v>1850</v>
      </c>
      <c r="J214" s="36"/>
      <c r="K214" s="150">
        <v>2</v>
      </c>
      <c r="L214" s="35"/>
      <c r="M214" s="150">
        <v>3</v>
      </c>
      <c r="N214" s="35"/>
      <c r="O214" s="150">
        <v>2</v>
      </c>
      <c r="P214" s="35"/>
      <c r="Q214" s="150">
        <v>3</v>
      </c>
      <c r="R214" s="35"/>
      <c r="S214" s="150">
        <v>2</v>
      </c>
      <c r="T214" s="35"/>
      <c r="U214" s="150">
        <v>3</v>
      </c>
      <c r="V214" s="35"/>
      <c r="W214" s="150">
        <v>2</v>
      </c>
      <c r="X214" s="35"/>
      <c r="Y214" s="150">
        <v>3</v>
      </c>
      <c r="Z214" s="35"/>
      <c r="AA214" s="150">
        <v>2</v>
      </c>
      <c r="AB214" s="35"/>
      <c r="AC214" s="150">
        <v>3</v>
      </c>
      <c r="AD214" s="35"/>
      <c r="AE214" s="150">
        <v>2</v>
      </c>
      <c r="AF214" s="35"/>
      <c r="AG214" s="150">
        <v>3</v>
      </c>
    </row>
    <row r="215" spans="1:33" ht="15" hidden="1" customHeight="1" x14ac:dyDescent="0.4">
      <c r="A215" s="263">
        <v>211</v>
      </c>
      <c r="B215" s="273" t="s">
        <v>13</v>
      </c>
      <c r="C215" s="273" t="s">
        <v>1845</v>
      </c>
      <c r="D215" s="289" t="s">
        <v>1851</v>
      </c>
      <c r="E215" s="276" t="s">
        <v>1852</v>
      </c>
      <c r="F215" s="320" t="s">
        <v>35</v>
      </c>
      <c r="G215" s="276" t="s">
        <v>36</v>
      </c>
      <c r="H215" s="276">
        <v>12</v>
      </c>
      <c r="I215" s="278" t="s">
        <v>1853</v>
      </c>
      <c r="J215" s="145"/>
      <c r="K215" s="126"/>
      <c r="L215" s="126"/>
      <c r="M215" s="126"/>
      <c r="N215" s="35"/>
      <c r="O215" s="150">
        <v>3</v>
      </c>
      <c r="P215" s="126"/>
      <c r="Q215" s="126"/>
      <c r="R215" s="126"/>
      <c r="S215" s="126"/>
      <c r="T215" s="35"/>
      <c r="U215" s="150">
        <v>3</v>
      </c>
      <c r="V215" s="126"/>
      <c r="W215" s="126"/>
      <c r="X215" s="126"/>
      <c r="Y215" s="126"/>
      <c r="Z215" s="35"/>
      <c r="AA215" s="150">
        <v>3</v>
      </c>
      <c r="AB215" s="126"/>
      <c r="AC215" s="126"/>
      <c r="AD215" s="126"/>
      <c r="AE215" s="126"/>
      <c r="AF215" s="35"/>
      <c r="AG215" s="150">
        <v>3</v>
      </c>
    </row>
    <row r="216" spans="1:33" ht="15" hidden="1" customHeight="1" x14ac:dyDescent="0.4">
      <c r="A216" s="263">
        <v>212</v>
      </c>
      <c r="B216" s="273" t="s">
        <v>13</v>
      </c>
      <c r="C216" s="273" t="s">
        <v>1845</v>
      </c>
      <c r="D216" s="289" t="s">
        <v>1854</v>
      </c>
      <c r="E216" s="276" t="s">
        <v>1855</v>
      </c>
      <c r="F216" s="320" t="s">
        <v>35</v>
      </c>
      <c r="G216" s="276" t="s">
        <v>36</v>
      </c>
      <c r="H216" s="276">
        <v>150</v>
      </c>
      <c r="I216" s="276" t="s">
        <v>1856</v>
      </c>
      <c r="J216" s="126"/>
      <c r="K216" s="126"/>
      <c r="L216" s="126"/>
      <c r="M216" s="126"/>
      <c r="N216" s="35"/>
      <c r="O216" s="150">
        <v>50</v>
      </c>
      <c r="P216" s="126"/>
      <c r="Q216" s="126"/>
      <c r="R216" s="126"/>
      <c r="S216" s="126"/>
      <c r="T216" s="35"/>
      <c r="U216" s="150">
        <v>50</v>
      </c>
      <c r="V216" s="126"/>
      <c r="W216" s="126"/>
      <c r="X216" s="126"/>
      <c r="Y216" s="126"/>
      <c r="Z216" s="35"/>
      <c r="AA216" s="150">
        <v>50</v>
      </c>
      <c r="AB216" s="126"/>
      <c r="AC216" s="126"/>
      <c r="AD216" s="126"/>
      <c r="AE216" s="126"/>
      <c r="AF216" s="126"/>
      <c r="AG216" s="126"/>
    </row>
    <row r="217" spans="1:33" ht="15" hidden="1" customHeight="1" x14ac:dyDescent="0.4">
      <c r="A217" s="263">
        <v>213</v>
      </c>
      <c r="B217" s="273" t="s">
        <v>13</v>
      </c>
      <c r="C217" s="273" t="s">
        <v>1845</v>
      </c>
      <c r="D217" s="289" t="s">
        <v>1857</v>
      </c>
      <c r="E217" s="276" t="s">
        <v>1858</v>
      </c>
      <c r="F217" s="320" t="s">
        <v>34</v>
      </c>
      <c r="G217" s="276" t="s">
        <v>36</v>
      </c>
      <c r="H217" s="276">
        <v>96</v>
      </c>
      <c r="I217" s="278" t="s">
        <v>1859</v>
      </c>
      <c r="J217" s="36"/>
      <c r="K217" s="150">
        <v>8</v>
      </c>
      <c r="L217" s="35"/>
      <c r="M217" s="150">
        <v>8</v>
      </c>
      <c r="N217" s="35"/>
      <c r="O217" s="150">
        <v>8</v>
      </c>
      <c r="P217" s="35"/>
      <c r="Q217" s="150">
        <v>8</v>
      </c>
      <c r="R217" s="35"/>
      <c r="S217" s="150">
        <v>8</v>
      </c>
      <c r="T217" s="35"/>
      <c r="U217" s="150">
        <v>8</v>
      </c>
      <c r="V217" s="35"/>
      <c r="W217" s="150">
        <v>8</v>
      </c>
      <c r="X217" s="35"/>
      <c r="Y217" s="150">
        <v>8</v>
      </c>
      <c r="Z217" s="35"/>
      <c r="AA217" s="150">
        <v>8</v>
      </c>
      <c r="AB217" s="35"/>
      <c r="AC217" s="150">
        <v>8</v>
      </c>
      <c r="AD217" s="35"/>
      <c r="AE217" s="150">
        <v>8</v>
      </c>
      <c r="AF217" s="35"/>
      <c r="AG217" s="150">
        <v>8</v>
      </c>
    </row>
    <row r="218" spans="1:33" ht="15" hidden="1" customHeight="1" x14ac:dyDescent="0.4">
      <c r="A218" s="263">
        <v>214</v>
      </c>
      <c r="B218" s="273" t="s">
        <v>13</v>
      </c>
      <c r="C218" s="273" t="s">
        <v>1845</v>
      </c>
      <c r="D218" s="289" t="s">
        <v>1860</v>
      </c>
      <c r="E218" s="276" t="s">
        <v>1861</v>
      </c>
      <c r="F218" s="338" t="s">
        <v>34</v>
      </c>
      <c r="G218" s="276" t="s">
        <v>36</v>
      </c>
      <c r="H218" s="276">
        <v>200</v>
      </c>
      <c r="I218" s="276" t="s">
        <v>1856</v>
      </c>
      <c r="J218" s="126"/>
      <c r="K218" s="126"/>
      <c r="L218" s="126"/>
      <c r="M218" s="126"/>
      <c r="N218" s="126"/>
      <c r="O218" s="126"/>
      <c r="P218" s="126"/>
      <c r="Q218" s="126"/>
      <c r="R218" s="35"/>
      <c r="S218" s="35"/>
      <c r="T218" s="126"/>
      <c r="U218" s="126"/>
      <c r="V218" s="126"/>
      <c r="W218" s="126"/>
      <c r="X218" s="126"/>
      <c r="Y218" s="126"/>
      <c r="Z218" s="35"/>
      <c r="AA218" s="35"/>
      <c r="AB218" s="126"/>
      <c r="AC218" s="126"/>
      <c r="AD218" s="126"/>
      <c r="AE218" s="126"/>
      <c r="AF218" s="126"/>
      <c r="AG218" s="126"/>
    </row>
    <row r="219" spans="1:33" ht="15" hidden="1" customHeight="1" x14ac:dyDescent="0.4">
      <c r="A219" s="263">
        <v>215</v>
      </c>
      <c r="B219" s="273" t="s">
        <v>13</v>
      </c>
      <c r="C219" s="273" t="s">
        <v>15</v>
      </c>
      <c r="D219" s="274" t="s">
        <v>1862</v>
      </c>
      <c r="E219" s="279" t="s">
        <v>1863</v>
      </c>
      <c r="F219" s="320" t="s">
        <v>34</v>
      </c>
      <c r="G219" s="279" t="s">
        <v>36</v>
      </c>
      <c r="H219" s="319">
        <v>1</v>
      </c>
      <c r="I219" s="279" t="s">
        <v>1864</v>
      </c>
      <c r="J219" s="37"/>
      <c r="K219" s="42"/>
      <c r="L219" s="42"/>
      <c r="M219" s="42"/>
      <c r="N219" s="42"/>
      <c r="O219" s="42"/>
      <c r="P219" s="42"/>
      <c r="Q219" s="36"/>
      <c r="R219" s="42"/>
      <c r="S219" s="42"/>
      <c r="T219" s="42"/>
      <c r="U219" s="42"/>
      <c r="V219" s="42"/>
      <c r="W219" s="42"/>
      <c r="X219" s="42"/>
      <c r="Y219" s="42"/>
      <c r="Z219" s="42"/>
      <c r="AA219" s="42"/>
      <c r="AB219" s="42"/>
      <c r="AC219" s="42"/>
      <c r="AD219" s="42"/>
      <c r="AE219" s="42"/>
      <c r="AF219" s="42"/>
      <c r="AG219" s="42"/>
    </row>
    <row r="220" spans="1:33" ht="15" hidden="1" customHeight="1" x14ac:dyDescent="0.4">
      <c r="A220" s="263">
        <v>216</v>
      </c>
      <c r="B220" s="273" t="s">
        <v>13</v>
      </c>
      <c r="C220" s="273" t="s">
        <v>15</v>
      </c>
      <c r="D220" s="274" t="s">
        <v>1865</v>
      </c>
      <c r="E220" s="312" t="s">
        <v>1866</v>
      </c>
      <c r="F220" s="320" t="s">
        <v>1867</v>
      </c>
      <c r="G220" s="279" t="s">
        <v>36</v>
      </c>
      <c r="H220" s="279">
        <v>175</v>
      </c>
      <c r="I220" s="279" t="s">
        <v>1856</v>
      </c>
      <c r="J220" s="126"/>
      <c r="K220" s="126"/>
      <c r="L220" s="126"/>
      <c r="M220" s="126"/>
      <c r="N220" s="126"/>
      <c r="O220" s="126"/>
      <c r="P220" s="37"/>
      <c r="Q220" s="150">
        <v>25</v>
      </c>
      <c r="R220" s="126"/>
      <c r="S220" s="126"/>
      <c r="T220" s="126"/>
      <c r="U220" s="126"/>
      <c r="V220" s="126"/>
      <c r="W220" s="126"/>
      <c r="X220" s="37"/>
      <c r="Y220" s="150">
        <v>75</v>
      </c>
      <c r="Z220" s="126"/>
      <c r="AA220" s="126"/>
      <c r="AB220" s="126"/>
      <c r="AC220" s="126"/>
      <c r="AD220" s="126"/>
      <c r="AE220" s="126"/>
      <c r="AF220" s="37"/>
      <c r="AG220" s="150">
        <v>75</v>
      </c>
    </row>
    <row r="221" spans="1:33" ht="15" hidden="1" customHeight="1" x14ac:dyDescent="0.4">
      <c r="A221" s="263">
        <v>217</v>
      </c>
      <c r="B221" s="273" t="s">
        <v>13</v>
      </c>
      <c r="C221" s="273" t="s">
        <v>15</v>
      </c>
      <c r="D221" s="274" t="s">
        <v>1868</v>
      </c>
      <c r="E221" s="279" t="s">
        <v>1869</v>
      </c>
      <c r="F221" s="320" t="s">
        <v>34</v>
      </c>
      <c r="G221" s="279" t="s">
        <v>36</v>
      </c>
      <c r="H221" s="279">
        <v>60</v>
      </c>
      <c r="I221" s="279" t="s">
        <v>1870</v>
      </c>
      <c r="J221" s="126"/>
      <c r="K221" s="126"/>
      <c r="L221" s="37"/>
      <c r="M221" s="150">
        <v>5</v>
      </c>
      <c r="N221" s="37"/>
      <c r="O221" s="150">
        <v>5</v>
      </c>
      <c r="P221" s="37"/>
      <c r="Q221" s="150">
        <v>5</v>
      </c>
      <c r="R221" s="37"/>
      <c r="S221" s="150">
        <v>5</v>
      </c>
      <c r="T221" s="37"/>
      <c r="U221" s="150">
        <v>5</v>
      </c>
      <c r="V221" s="37"/>
      <c r="W221" s="150">
        <v>5</v>
      </c>
      <c r="X221" s="37"/>
      <c r="Y221" s="150">
        <v>5</v>
      </c>
      <c r="Z221" s="37"/>
      <c r="AA221" s="150">
        <v>6</v>
      </c>
      <c r="AB221" s="37"/>
      <c r="AC221" s="150">
        <v>6</v>
      </c>
      <c r="AD221" s="37"/>
      <c r="AE221" s="150">
        <v>8</v>
      </c>
      <c r="AF221" s="37"/>
      <c r="AG221" s="150">
        <v>5</v>
      </c>
    </row>
    <row r="222" spans="1:33" ht="15" hidden="1" customHeight="1" x14ac:dyDescent="0.4">
      <c r="A222" s="263">
        <v>218</v>
      </c>
      <c r="B222" s="273" t="s">
        <v>13</v>
      </c>
      <c r="C222" s="273" t="s">
        <v>15</v>
      </c>
      <c r="D222" s="274" t="s">
        <v>1871</v>
      </c>
      <c r="E222" s="279" t="s">
        <v>1872</v>
      </c>
      <c r="F222" s="320" t="s">
        <v>35</v>
      </c>
      <c r="G222" s="279" t="s">
        <v>36</v>
      </c>
      <c r="H222" s="279">
        <v>30</v>
      </c>
      <c r="I222" s="279" t="s">
        <v>1873</v>
      </c>
      <c r="J222" s="126"/>
      <c r="K222" s="254"/>
      <c r="L222" s="254"/>
      <c r="M222" s="254"/>
      <c r="N222" s="226"/>
      <c r="O222" s="247">
        <v>6</v>
      </c>
      <c r="P222" s="255"/>
      <c r="Q222" s="254"/>
      <c r="R222" s="254"/>
      <c r="S222" s="254"/>
      <c r="T222" s="226"/>
      <c r="U222" s="247">
        <v>9</v>
      </c>
      <c r="V222" s="255"/>
      <c r="W222" s="254"/>
      <c r="X222" s="254"/>
      <c r="Y222" s="254"/>
      <c r="Z222" s="226"/>
      <c r="AA222" s="247">
        <v>9</v>
      </c>
      <c r="AB222" s="255"/>
      <c r="AC222" s="254"/>
      <c r="AD222" s="254"/>
      <c r="AE222" s="254"/>
      <c r="AF222" s="226"/>
      <c r="AG222" s="247">
        <v>6</v>
      </c>
    </row>
    <row r="223" spans="1:33" ht="15" hidden="1" customHeight="1" x14ac:dyDescent="0.4">
      <c r="A223" s="263">
        <v>219</v>
      </c>
      <c r="B223" s="273" t="s">
        <v>13</v>
      </c>
      <c r="C223" s="273" t="s">
        <v>92</v>
      </c>
      <c r="D223" s="274" t="s">
        <v>1874</v>
      </c>
      <c r="E223" s="279" t="s">
        <v>1875</v>
      </c>
      <c r="F223" s="320" t="s">
        <v>35</v>
      </c>
      <c r="G223" s="279" t="s">
        <v>36</v>
      </c>
      <c r="H223" s="319">
        <v>1</v>
      </c>
      <c r="I223" s="319" t="s">
        <v>31</v>
      </c>
      <c r="J223" s="145"/>
      <c r="K223" s="145"/>
      <c r="L223" s="145"/>
      <c r="M223" s="145"/>
      <c r="N223" s="42"/>
      <c r="O223" s="42"/>
      <c r="P223" s="145"/>
      <c r="Q223" s="145"/>
      <c r="R223" s="145"/>
      <c r="S223" s="145"/>
      <c r="T223" s="42"/>
      <c r="U223" s="42"/>
      <c r="V223" s="145"/>
      <c r="W223" s="145"/>
      <c r="X223" s="145"/>
      <c r="Y223" s="145"/>
      <c r="Z223" s="42"/>
      <c r="AA223" s="42"/>
      <c r="AB223" s="145"/>
      <c r="AC223" s="145"/>
      <c r="AD223" s="145"/>
      <c r="AE223" s="145"/>
      <c r="AF223" s="42"/>
      <c r="AG223" s="42"/>
    </row>
    <row r="224" spans="1:33" ht="15" hidden="1" customHeight="1" x14ac:dyDescent="0.4">
      <c r="A224" s="263">
        <v>220</v>
      </c>
      <c r="B224" s="273" t="s">
        <v>13</v>
      </c>
      <c r="C224" s="273" t="s">
        <v>92</v>
      </c>
      <c r="D224" s="274" t="s">
        <v>1876</v>
      </c>
      <c r="E224" s="279" t="s">
        <v>1877</v>
      </c>
      <c r="F224" s="320" t="s">
        <v>35</v>
      </c>
      <c r="G224" s="279" t="s">
        <v>36</v>
      </c>
      <c r="H224" s="279">
        <v>8</v>
      </c>
      <c r="I224" s="319" t="s">
        <v>1404</v>
      </c>
      <c r="J224" s="145"/>
      <c r="K224" s="126"/>
      <c r="L224" s="126"/>
      <c r="M224" s="126"/>
      <c r="N224" s="37"/>
      <c r="O224" s="150">
        <v>2</v>
      </c>
      <c r="P224" s="126"/>
      <c r="Q224" s="126"/>
      <c r="R224" s="126"/>
      <c r="S224" s="126"/>
      <c r="T224" s="37"/>
      <c r="U224" s="150">
        <v>2</v>
      </c>
      <c r="V224" s="126"/>
      <c r="W224" s="126"/>
      <c r="X224" s="126"/>
      <c r="Y224" s="126"/>
      <c r="Z224" s="37"/>
      <c r="AA224" s="150">
        <v>2</v>
      </c>
      <c r="AB224" s="126"/>
      <c r="AC224" s="126"/>
      <c r="AD224" s="126"/>
      <c r="AE224" s="126"/>
      <c r="AF224" s="37"/>
      <c r="AG224" s="150">
        <v>2</v>
      </c>
    </row>
    <row r="225" spans="1:33" ht="15" hidden="1" customHeight="1" x14ac:dyDescent="0.4">
      <c r="A225" s="263">
        <v>221</v>
      </c>
      <c r="B225" s="273" t="s">
        <v>13</v>
      </c>
      <c r="C225" s="273" t="s">
        <v>92</v>
      </c>
      <c r="D225" s="274" t="s">
        <v>1878</v>
      </c>
      <c r="E225" s="279" t="s">
        <v>1879</v>
      </c>
      <c r="F225" s="320" t="s">
        <v>34</v>
      </c>
      <c r="G225" s="279" t="s">
        <v>36</v>
      </c>
      <c r="H225" s="347">
        <v>144000</v>
      </c>
      <c r="I225" s="319" t="s">
        <v>1880</v>
      </c>
      <c r="J225" s="42"/>
      <c r="K225" s="247">
        <v>12000</v>
      </c>
      <c r="L225" s="97"/>
      <c r="M225" s="247">
        <v>12000</v>
      </c>
      <c r="N225" s="97"/>
      <c r="O225" s="247">
        <v>12000</v>
      </c>
      <c r="P225" s="97"/>
      <c r="Q225" s="247">
        <v>12000</v>
      </c>
      <c r="R225" s="97"/>
      <c r="S225" s="247">
        <v>12000</v>
      </c>
      <c r="T225" s="97"/>
      <c r="U225" s="247">
        <v>12000</v>
      </c>
      <c r="V225" s="97"/>
      <c r="W225" s="247">
        <v>12000</v>
      </c>
      <c r="X225" s="97"/>
      <c r="Y225" s="247">
        <v>12000</v>
      </c>
      <c r="Z225" s="97"/>
      <c r="AA225" s="247">
        <v>12000</v>
      </c>
      <c r="AB225" s="97"/>
      <c r="AC225" s="247">
        <v>12000</v>
      </c>
      <c r="AD225" s="97"/>
      <c r="AE225" s="247">
        <v>12000</v>
      </c>
      <c r="AF225" s="97"/>
      <c r="AG225" s="247">
        <v>12000</v>
      </c>
    </row>
    <row r="226" spans="1:33" ht="15" hidden="1" customHeight="1" x14ac:dyDescent="0.4">
      <c r="A226" s="263">
        <v>222</v>
      </c>
      <c r="B226" s="273" t="s">
        <v>13</v>
      </c>
      <c r="C226" s="273" t="s">
        <v>92</v>
      </c>
      <c r="D226" s="274" t="s">
        <v>1985</v>
      </c>
      <c r="E226" s="279" t="s">
        <v>1881</v>
      </c>
      <c r="F226" s="320" t="s">
        <v>34</v>
      </c>
      <c r="G226" s="279" t="s">
        <v>36</v>
      </c>
      <c r="H226" s="347">
        <v>198000</v>
      </c>
      <c r="I226" s="319" t="s">
        <v>1882</v>
      </c>
      <c r="J226" s="42"/>
      <c r="K226" s="247">
        <v>16500</v>
      </c>
      <c r="L226" s="97"/>
      <c r="M226" s="247">
        <v>16500</v>
      </c>
      <c r="N226" s="97"/>
      <c r="O226" s="247">
        <v>16500</v>
      </c>
      <c r="P226" s="97"/>
      <c r="Q226" s="247">
        <v>16500</v>
      </c>
      <c r="R226" s="97"/>
      <c r="S226" s="247">
        <v>16500</v>
      </c>
      <c r="T226" s="97"/>
      <c r="U226" s="247">
        <v>16500</v>
      </c>
      <c r="V226" s="97"/>
      <c r="W226" s="247">
        <v>16500</v>
      </c>
      <c r="X226" s="97"/>
      <c r="Y226" s="247">
        <v>16500</v>
      </c>
      <c r="Z226" s="97"/>
      <c r="AA226" s="247">
        <v>16500</v>
      </c>
      <c r="AB226" s="97"/>
      <c r="AC226" s="247">
        <v>16500</v>
      </c>
      <c r="AD226" s="97"/>
      <c r="AE226" s="247">
        <v>16500</v>
      </c>
      <c r="AF226" s="97"/>
      <c r="AG226" s="247">
        <v>16500</v>
      </c>
    </row>
    <row r="227" spans="1:33" ht="15" hidden="1" customHeight="1" x14ac:dyDescent="0.4">
      <c r="A227" s="263">
        <v>223</v>
      </c>
      <c r="B227" s="273" t="s">
        <v>13</v>
      </c>
      <c r="C227" s="273" t="s">
        <v>558</v>
      </c>
      <c r="D227" s="331" t="s">
        <v>1883</v>
      </c>
      <c r="E227" s="263" t="s">
        <v>1884</v>
      </c>
      <c r="F227" s="320" t="s">
        <v>34</v>
      </c>
      <c r="G227" s="263" t="s">
        <v>36</v>
      </c>
      <c r="H227" s="263">
        <v>30</v>
      </c>
      <c r="I227" s="318" t="s">
        <v>1885</v>
      </c>
      <c r="J227" s="20"/>
      <c r="K227" s="154">
        <v>3</v>
      </c>
      <c r="L227" s="19"/>
      <c r="M227" s="154">
        <v>3</v>
      </c>
      <c r="N227" s="19"/>
      <c r="O227" s="154">
        <v>3</v>
      </c>
      <c r="P227" s="19"/>
      <c r="Q227" s="154">
        <v>3</v>
      </c>
      <c r="R227" s="19"/>
      <c r="S227" s="154">
        <v>3</v>
      </c>
      <c r="T227" s="19"/>
      <c r="U227" s="154">
        <v>3</v>
      </c>
      <c r="V227" s="19"/>
      <c r="W227" s="154">
        <v>3</v>
      </c>
      <c r="X227" s="19"/>
      <c r="Y227" s="154">
        <v>3</v>
      </c>
      <c r="Z227" s="19"/>
      <c r="AA227" s="154">
        <v>3</v>
      </c>
      <c r="AB227" s="19"/>
      <c r="AC227" s="154">
        <v>1</v>
      </c>
      <c r="AD227" s="47"/>
      <c r="AE227" s="154">
        <v>1</v>
      </c>
      <c r="AF227" s="47"/>
      <c r="AG227" s="154">
        <v>1</v>
      </c>
    </row>
    <row r="228" spans="1:33" ht="15" hidden="1" customHeight="1" x14ac:dyDescent="0.4">
      <c r="A228" s="263">
        <v>224</v>
      </c>
      <c r="B228" s="273" t="s">
        <v>13</v>
      </c>
      <c r="C228" s="273" t="s">
        <v>558</v>
      </c>
      <c r="D228" s="331" t="s">
        <v>1986</v>
      </c>
      <c r="E228" s="263" t="s">
        <v>1886</v>
      </c>
      <c r="F228" s="320" t="s">
        <v>34</v>
      </c>
      <c r="G228" s="263" t="s">
        <v>36</v>
      </c>
      <c r="H228" s="283">
        <v>90000</v>
      </c>
      <c r="I228" s="263" t="s">
        <v>1887</v>
      </c>
      <c r="J228" s="19"/>
      <c r="K228" s="154">
        <v>8000</v>
      </c>
      <c r="L228" s="19"/>
      <c r="M228" s="154">
        <v>8000</v>
      </c>
      <c r="N228" s="19"/>
      <c r="O228" s="154">
        <v>8000</v>
      </c>
      <c r="P228" s="19"/>
      <c r="Q228" s="154">
        <v>8000</v>
      </c>
      <c r="R228" s="19"/>
      <c r="S228" s="154">
        <v>8000</v>
      </c>
      <c r="T228" s="19"/>
      <c r="U228" s="154">
        <v>8000</v>
      </c>
      <c r="V228" s="19"/>
      <c r="W228" s="154">
        <v>8000</v>
      </c>
      <c r="X228" s="19"/>
      <c r="Y228" s="154">
        <v>8000</v>
      </c>
      <c r="Z228" s="19"/>
      <c r="AA228" s="154">
        <v>8000</v>
      </c>
      <c r="AB228" s="47"/>
      <c r="AC228" s="154">
        <v>6000</v>
      </c>
      <c r="AD228" s="47"/>
      <c r="AE228" s="154">
        <v>6000</v>
      </c>
      <c r="AF228" s="47"/>
      <c r="AG228" s="154">
        <v>6000</v>
      </c>
    </row>
    <row r="229" spans="1:33" ht="15" hidden="1" customHeight="1" x14ac:dyDescent="0.4">
      <c r="A229" s="263">
        <v>225</v>
      </c>
      <c r="B229" s="273" t="s">
        <v>13</v>
      </c>
      <c r="C229" s="273" t="s">
        <v>558</v>
      </c>
      <c r="D229" s="331" t="s">
        <v>1972</v>
      </c>
      <c r="E229" s="263" t="s">
        <v>1888</v>
      </c>
      <c r="F229" s="320" t="s">
        <v>34</v>
      </c>
      <c r="G229" s="263" t="s">
        <v>36</v>
      </c>
      <c r="H229" s="263">
        <v>79</v>
      </c>
      <c r="I229" s="318" t="s">
        <v>1885</v>
      </c>
      <c r="J229" s="20"/>
      <c r="K229" s="154">
        <v>6</v>
      </c>
      <c r="L229" s="19"/>
      <c r="M229" s="154">
        <v>6</v>
      </c>
      <c r="N229" s="19"/>
      <c r="O229" s="154">
        <v>6</v>
      </c>
      <c r="P229" s="19"/>
      <c r="Q229" s="154">
        <v>6</v>
      </c>
      <c r="R229" s="19"/>
      <c r="S229" s="154">
        <v>10</v>
      </c>
      <c r="T229" s="19"/>
      <c r="U229" s="154">
        <v>8</v>
      </c>
      <c r="V229" s="19"/>
      <c r="W229" s="154">
        <v>8</v>
      </c>
      <c r="X229" s="19"/>
      <c r="Y229" s="154">
        <v>8</v>
      </c>
      <c r="Z229" s="19"/>
      <c r="AA229" s="154">
        <v>10</v>
      </c>
      <c r="AB229" s="19"/>
      <c r="AC229" s="154">
        <v>3</v>
      </c>
      <c r="AD229" s="47"/>
      <c r="AE229" s="154">
        <v>3</v>
      </c>
      <c r="AF229" s="47"/>
      <c r="AG229" s="154">
        <v>5</v>
      </c>
    </row>
    <row r="230" spans="1:33" ht="15" hidden="1" customHeight="1" x14ac:dyDescent="0.4">
      <c r="A230" s="263">
        <v>226</v>
      </c>
      <c r="B230" s="273" t="s">
        <v>13</v>
      </c>
      <c r="C230" s="273" t="s">
        <v>558</v>
      </c>
      <c r="D230" s="331" t="s">
        <v>1973</v>
      </c>
      <c r="E230" s="263" t="s">
        <v>1889</v>
      </c>
      <c r="F230" s="320" t="s">
        <v>34</v>
      </c>
      <c r="G230" s="263" t="s">
        <v>36</v>
      </c>
      <c r="H230" s="263">
        <v>17600</v>
      </c>
      <c r="I230" s="263" t="s">
        <v>1887</v>
      </c>
      <c r="J230" s="19"/>
      <c r="K230" s="154">
        <v>1200</v>
      </c>
      <c r="L230" s="19"/>
      <c r="M230" s="154">
        <v>1200</v>
      </c>
      <c r="N230" s="19"/>
      <c r="O230" s="154">
        <v>1200</v>
      </c>
      <c r="P230" s="19"/>
      <c r="Q230" s="154">
        <v>1200</v>
      </c>
      <c r="R230" s="19"/>
      <c r="S230" s="154">
        <v>2000</v>
      </c>
      <c r="T230" s="19"/>
      <c r="U230" s="154">
        <v>1600</v>
      </c>
      <c r="V230" s="19"/>
      <c r="W230" s="154">
        <v>1600</v>
      </c>
      <c r="X230" s="19"/>
      <c r="Y230" s="154">
        <v>1600</v>
      </c>
      <c r="Z230" s="19"/>
      <c r="AA230" s="154">
        <v>2000</v>
      </c>
      <c r="AB230" s="19"/>
      <c r="AC230" s="154">
        <v>1200</v>
      </c>
      <c r="AD230" s="47"/>
      <c r="AE230" s="154">
        <v>1200</v>
      </c>
      <c r="AF230" s="47"/>
      <c r="AG230" s="154">
        <v>1600</v>
      </c>
    </row>
    <row r="231" spans="1:33" ht="15" hidden="1" customHeight="1" x14ac:dyDescent="0.4">
      <c r="A231" s="263">
        <v>227</v>
      </c>
      <c r="B231" s="273" t="s">
        <v>13</v>
      </c>
      <c r="C231" s="273" t="s">
        <v>558</v>
      </c>
      <c r="D231" s="273" t="s">
        <v>1890</v>
      </c>
      <c r="E231" s="263" t="s">
        <v>1891</v>
      </c>
      <c r="F231" s="320" t="s">
        <v>35</v>
      </c>
      <c r="G231" s="263" t="s">
        <v>36</v>
      </c>
      <c r="H231" s="348">
        <v>1050</v>
      </c>
      <c r="I231" s="263" t="s">
        <v>1887</v>
      </c>
      <c r="J231" s="127"/>
      <c r="K231" s="134"/>
      <c r="L231" s="134"/>
      <c r="M231" s="134"/>
      <c r="N231" s="228"/>
      <c r="O231" s="151">
        <v>250</v>
      </c>
      <c r="P231" s="134"/>
      <c r="Q231" s="134"/>
      <c r="R231" s="134"/>
      <c r="S231" s="134"/>
      <c r="T231" s="228"/>
      <c r="U231" s="151">
        <v>250</v>
      </c>
      <c r="V231" s="134"/>
      <c r="W231" s="134"/>
      <c r="X231" s="134"/>
      <c r="Y231" s="134"/>
      <c r="Z231" s="228"/>
      <c r="AA231" s="151">
        <v>300</v>
      </c>
      <c r="AB231" s="134"/>
      <c r="AC231" s="127"/>
      <c r="AD231" s="127"/>
      <c r="AE231" s="127"/>
      <c r="AF231" s="19"/>
      <c r="AG231" s="154">
        <v>250</v>
      </c>
    </row>
    <row r="232" spans="1:33" ht="15" hidden="1" customHeight="1" x14ac:dyDescent="0.4">
      <c r="A232" s="263">
        <v>228</v>
      </c>
      <c r="B232" s="273" t="s">
        <v>13</v>
      </c>
      <c r="C232" s="273" t="s">
        <v>558</v>
      </c>
      <c r="D232" s="273" t="s">
        <v>1892</v>
      </c>
      <c r="E232" s="263" t="s">
        <v>1893</v>
      </c>
      <c r="F232" s="320" t="s">
        <v>34</v>
      </c>
      <c r="G232" s="263" t="s">
        <v>36</v>
      </c>
      <c r="H232" s="348">
        <v>78</v>
      </c>
      <c r="I232" s="263" t="s">
        <v>1894</v>
      </c>
      <c r="J232" s="19"/>
      <c r="K232" s="151">
        <v>7</v>
      </c>
      <c r="L232" s="228"/>
      <c r="M232" s="151">
        <v>7</v>
      </c>
      <c r="N232" s="228"/>
      <c r="O232" s="151">
        <v>7</v>
      </c>
      <c r="P232" s="228"/>
      <c r="Q232" s="151">
        <v>7</v>
      </c>
      <c r="R232" s="228"/>
      <c r="S232" s="151">
        <v>7</v>
      </c>
      <c r="T232" s="228"/>
      <c r="U232" s="151">
        <v>7</v>
      </c>
      <c r="V232" s="228"/>
      <c r="W232" s="151">
        <v>7</v>
      </c>
      <c r="X232" s="228"/>
      <c r="Y232" s="151">
        <v>7</v>
      </c>
      <c r="Z232" s="228"/>
      <c r="AA232" s="151">
        <v>7</v>
      </c>
      <c r="AB232" s="228"/>
      <c r="AC232" s="154">
        <v>5</v>
      </c>
      <c r="AD232" s="47"/>
      <c r="AE232" s="154">
        <v>5</v>
      </c>
      <c r="AF232" s="47"/>
      <c r="AG232" s="154">
        <v>5</v>
      </c>
    </row>
    <row r="233" spans="1:33" ht="15" hidden="1" customHeight="1" x14ac:dyDescent="0.4">
      <c r="A233" s="263">
        <v>229</v>
      </c>
      <c r="B233" s="273" t="s">
        <v>13</v>
      </c>
      <c r="C233" s="273" t="s">
        <v>558</v>
      </c>
      <c r="D233" s="273" t="s">
        <v>1895</v>
      </c>
      <c r="E233" s="263" t="s">
        <v>1896</v>
      </c>
      <c r="F233" s="320" t="s">
        <v>34</v>
      </c>
      <c r="G233" s="263" t="s">
        <v>36</v>
      </c>
      <c r="H233" s="348">
        <v>3950</v>
      </c>
      <c r="I233" s="263" t="s">
        <v>1887</v>
      </c>
      <c r="J233" s="19"/>
      <c r="K233" s="151">
        <v>250</v>
      </c>
      <c r="L233" s="228"/>
      <c r="M233" s="151">
        <v>350</v>
      </c>
      <c r="N233" s="228"/>
      <c r="O233" s="151">
        <v>350</v>
      </c>
      <c r="P233" s="228"/>
      <c r="Q233" s="151">
        <v>350</v>
      </c>
      <c r="R233" s="228"/>
      <c r="S233" s="151">
        <v>350</v>
      </c>
      <c r="T233" s="228"/>
      <c r="U233" s="151">
        <v>350</v>
      </c>
      <c r="V233" s="228"/>
      <c r="W233" s="151">
        <v>350</v>
      </c>
      <c r="X233" s="228"/>
      <c r="Y233" s="151">
        <v>350</v>
      </c>
      <c r="Z233" s="228"/>
      <c r="AA233" s="151">
        <v>350</v>
      </c>
      <c r="AB233" s="228"/>
      <c r="AC233" s="154">
        <v>300</v>
      </c>
      <c r="AD233" s="47"/>
      <c r="AE233" s="154">
        <v>300</v>
      </c>
      <c r="AF233" s="47"/>
      <c r="AG233" s="154">
        <v>300</v>
      </c>
    </row>
    <row r="234" spans="1:33" ht="15" hidden="1" customHeight="1" x14ac:dyDescent="0.4">
      <c r="A234" s="263">
        <v>230</v>
      </c>
      <c r="B234" s="273" t="s">
        <v>13</v>
      </c>
      <c r="C234" s="273" t="s">
        <v>1897</v>
      </c>
      <c r="D234" s="289" t="s">
        <v>1898</v>
      </c>
      <c r="E234" s="276" t="s">
        <v>1899</v>
      </c>
      <c r="F234" s="320" t="s">
        <v>34</v>
      </c>
      <c r="G234" s="276" t="s">
        <v>36</v>
      </c>
      <c r="H234" s="276">
        <v>24</v>
      </c>
      <c r="I234" s="276" t="s">
        <v>1900</v>
      </c>
      <c r="J234" s="35"/>
      <c r="K234" s="150">
        <v>2</v>
      </c>
      <c r="L234" s="35"/>
      <c r="M234" s="150">
        <v>2</v>
      </c>
      <c r="N234" s="35"/>
      <c r="O234" s="150">
        <v>2</v>
      </c>
      <c r="P234" s="35"/>
      <c r="Q234" s="150">
        <v>2</v>
      </c>
      <c r="R234" s="35"/>
      <c r="S234" s="150">
        <v>2</v>
      </c>
      <c r="T234" s="35"/>
      <c r="U234" s="150">
        <v>2</v>
      </c>
      <c r="V234" s="35"/>
      <c r="W234" s="150">
        <v>2</v>
      </c>
      <c r="X234" s="35"/>
      <c r="Y234" s="150">
        <v>2</v>
      </c>
      <c r="Z234" s="35"/>
      <c r="AA234" s="150">
        <v>2</v>
      </c>
      <c r="AB234" s="35"/>
      <c r="AC234" s="150">
        <v>2</v>
      </c>
      <c r="AD234" s="35"/>
      <c r="AE234" s="150">
        <v>2</v>
      </c>
      <c r="AF234" s="35"/>
      <c r="AG234" s="150">
        <v>2</v>
      </c>
    </row>
    <row r="235" spans="1:33" ht="15" hidden="1" customHeight="1" x14ac:dyDescent="0.4">
      <c r="A235" s="263">
        <v>231</v>
      </c>
      <c r="B235" s="273" t="s">
        <v>13</v>
      </c>
      <c r="C235" s="273" t="s">
        <v>1897</v>
      </c>
      <c r="D235" s="289" t="s">
        <v>1987</v>
      </c>
      <c r="E235" s="276" t="s">
        <v>1901</v>
      </c>
      <c r="F235" s="320" t="s">
        <v>34</v>
      </c>
      <c r="G235" s="276" t="s">
        <v>36</v>
      </c>
      <c r="H235" s="276">
        <v>144</v>
      </c>
      <c r="I235" s="276" t="s">
        <v>1902</v>
      </c>
      <c r="J235" s="35"/>
      <c r="K235" s="150">
        <v>12</v>
      </c>
      <c r="L235" s="35"/>
      <c r="M235" s="150">
        <v>12</v>
      </c>
      <c r="N235" s="35"/>
      <c r="O235" s="150">
        <v>12</v>
      </c>
      <c r="P235" s="35"/>
      <c r="Q235" s="150">
        <v>12</v>
      </c>
      <c r="R235" s="35"/>
      <c r="S235" s="150">
        <v>12</v>
      </c>
      <c r="T235" s="35"/>
      <c r="U235" s="150">
        <v>12</v>
      </c>
      <c r="V235" s="35"/>
      <c r="W235" s="150">
        <v>12</v>
      </c>
      <c r="X235" s="35"/>
      <c r="Y235" s="150">
        <v>12</v>
      </c>
      <c r="Z235" s="35"/>
      <c r="AA235" s="150">
        <v>12</v>
      </c>
      <c r="AB235" s="35"/>
      <c r="AC235" s="150">
        <v>12</v>
      </c>
      <c r="AD235" s="35"/>
      <c r="AE235" s="150">
        <v>12</v>
      </c>
      <c r="AF235" s="35"/>
      <c r="AG235" s="150">
        <v>12</v>
      </c>
    </row>
    <row r="236" spans="1:33" ht="15" hidden="1" customHeight="1" x14ac:dyDescent="0.4">
      <c r="A236" s="263">
        <v>232</v>
      </c>
      <c r="B236" s="273" t="s">
        <v>13</v>
      </c>
      <c r="C236" s="273" t="s">
        <v>1897</v>
      </c>
      <c r="D236" s="289" t="s">
        <v>1903</v>
      </c>
      <c r="E236" s="276" t="s">
        <v>1904</v>
      </c>
      <c r="F236" s="320" t="s">
        <v>35</v>
      </c>
      <c r="G236" s="276" t="s">
        <v>36</v>
      </c>
      <c r="H236" s="276">
        <v>180</v>
      </c>
      <c r="I236" s="276" t="s">
        <v>1850</v>
      </c>
      <c r="J236" s="126"/>
      <c r="K236" s="126"/>
      <c r="L236" s="126"/>
      <c r="M236" s="126"/>
      <c r="N236" s="35"/>
      <c r="O236" s="150">
        <v>45</v>
      </c>
      <c r="P236" s="126"/>
      <c r="Q236" s="126"/>
      <c r="R236" s="126"/>
      <c r="S236" s="126"/>
      <c r="T236" s="35"/>
      <c r="U236" s="150">
        <v>45</v>
      </c>
      <c r="V236" s="126"/>
      <c r="W236" s="126"/>
      <c r="X236" s="126"/>
      <c r="Y236" s="126"/>
      <c r="Z236" s="35"/>
      <c r="AA236" s="150">
        <v>45</v>
      </c>
      <c r="AB236" s="126"/>
      <c r="AC236" s="126"/>
      <c r="AD236" s="126"/>
      <c r="AE236" s="126"/>
      <c r="AF236" s="35"/>
      <c r="AG236" s="150">
        <v>45</v>
      </c>
    </row>
    <row r="237" spans="1:33" ht="15" hidden="1" customHeight="1" x14ac:dyDescent="0.4">
      <c r="A237" s="263">
        <v>233</v>
      </c>
      <c r="B237" s="273" t="s">
        <v>13</v>
      </c>
      <c r="C237" s="273" t="s">
        <v>1897</v>
      </c>
      <c r="D237" s="289" t="s">
        <v>1905</v>
      </c>
      <c r="E237" s="276" t="s">
        <v>1906</v>
      </c>
      <c r="F237" s="320" t="s">
        <v>35</v>
      </c>
      <c r="G237" s="276" t="s">
        <v>36</v>
      </c>
      <c r="H237" s="349">
        <v>8</v>
      </c>
      <c r="I237" s="278" t="s">
        <v>1907</v>
      </c>
      <c r="J237" s="145"/>
      <c r="K237" s="166"/>
      <c r="L237" s="166"/>
      <c r="M237" s="166"/>
      <c r="N237" s="53"/>
      <c r="O237" s="153">
        <v>3</v>
      </c>
      <c r="P237" s="166"/>
      <c r="Q237" s="166"/>
      <c r="R237" s="166"/>
      <c r="S237" s="166"/>
      <c r="T237" s="53"/>
      <c r="U237" s="153">
        <v>3</v>
      </c>
      <c r="V237" s="166"/>
      <c r="W237" s="166"/>
      <c r="X237" s="166"/>
      <c r="Y237" s="166"/>
      <c r="Z237" s="53"/>
      <c r="AA237" s="153">
        <v>1</v>
      </c>
      <c r="AB237" s="166"/>
      <c r="AC237" s="166"/>
      <c r="AD237" s="166"/>
      <c r="AE237" s="166"/>
      <c r="AF237" s="53"/>
      <c r="AG237" s="153">
        <v>1</v>
      </c>
    </row>
    <row r="238" spans="1:33" ht="15" hidden="1" customHeight="1" x14ac:dyDescent="0.4">
      <c r="A238" s="263">
        <v>234</v>
      </c>
      <c r="B238" s="273" t="s">
        <v>13</v>
      </c>
      <c r="C238" s="273" t="s">
        <v>1897</v>
      </c>
      <c r="D238" s="289" t="s">
        <v>1908</v>
      </c>
      <c r="E238" s="276" t="s">
        <v>1909</v>
      </c>
      <c r="F238" s="320" t="s">
        <v>34</v>
      </c>
      <c r="G238" s="276" t="s">
        <v>36</v>
      </c>
      <c r="H238" s="278">
        <v>1</v>
      </c>
      <c r="I238" s="278" t="s">
        <v>31</v>
      </c>
      <c r="J238" s="36"/>
      <c r="K238" s="36"/>
      <c r="L238" s="36"/>
      <c r="M238" s="36"/>
      <c r="N238" s="36"/>
      <c r="O238" s="36"/>
      <c r="P238" s="36"/>
      <c r="Q238" s="41"/>
      <c r="R238" s="36"/>
      <c r="S238" s="36"/>
      <c r="T238" s="36"/>
      <c r="U238" s="36"/>
      <c r="V238" s="36"/>
      <c r="W238" s="36"/>
      <c r="X238" s="36"/>
      <c r="Y238" s="36"/>
      <c r="Z238" s="36"/>
      <c r="AA238" s="36"/>
      <c r="AB238" s="36"/>
      <c r="AC238" s="36"/>
      <c r="AD238" s="36"/>
      <c r="AE238" s="36"/>
      <c r="AF238" s="36"/>
      <c r="AG238" s="36"/>
    </row>
    <row r="239" spans="1:33" ht="15" hidden="1" customHeight="1" x14ac:dyDescent="0.4">
      <c r="A239" s="263">
        <v>235</v>
      </c>
      <c r="B239" s="273" t="s">
        <v>13</v>
      </c>
      <c r="C239" s="273" t="s">
        <v>1897</v>
      </c>
      <c r="D239" s="289" t="s">
        <v>1910</v>
      </c>
      <c r="E239" s="276" t="s">
        <v>1911</v>
      </c>
      <c r="F239" s="320" t="s">
        <v>33</v>
      </c>
      <c r="G239" s="276" t="s">
        <v>36</v>
      </c>
      <c r="H239" s="278">
        <v>1</v>
      </c>
      <c r="I239" s="276" t="s">
        <v>31</v>
      </c>
      <c r="J239" s="126"/>
      <c r="K239" s="145"/>
      <c r="L239" s="145"/>
      <c r="M239" s="145"/>
      <c r="N239" s="145"/>
      <c r="O239" s="145"/>
      <c r="P239" s="145"/>
      <c r="Q239" s="145"/>
      <c r="R239" s="145"/>
      <c r="S239" s="145"/>
      <c r="T239" s="36"/>
      <c r="U239" s="36"/>
      <c r="V239" s="145"/>
      <c r="W239" s="145"/>
      <c r="X239" s="145"/>
      <c r="Y239" s="145"/>
      <c r="Z239" s="145"/>
      <c r="AA239" s="145"/>
      <c r="AB239" s="145"/>
      <c r="AC239" s="145"/>
      <c r="AD239" s="145"/>
      <c r="AE239" s="145"/>
      <c r="AF239" s="36"/>
      <c r="AG239" s="36"/>
    </row>
    <row r="240" spans="1:33" ht="15" hidden="1" customHeight="1" x14ac:dyDescent="0.4">
      <c r="A240" s="263">
        <v>236</v>
      </c>
      <c r="B240" s="273" t="s">
        <v>13</v>
      </c>
      <c r="C240" s="273" t="s">
        <v>487</v>
      </c>
      <c r="D240" s="323" t="s">
        <v>1393</v>
      </c>
      <c r="E240" s="276" t="s">
        <v>1394</v>
      </c>
      <c r="F240" s="320" t="s">
        <v>34</v>
      </c>
      <c r="G240" s="263" t="s">
        <v>36</v>
      </c>
      <c r="H240" s="330">
        <v>12</v>
      </c>
      <c r="I240" s="279" t="s">
        <v>31</v>
      </c>
      <c r="J240" s="37"/>
      <c r="K240" s="156">
        <v>1</v>
      </c>
      <c r="L240" s="215"/>
      <c r="M240" s="156">
        <v>1</v>
      </c>
      <c r="N240" s="215"/>
      <c r="O240" s="156">
        <v>1</v>
      </c>
      <c r="P240" s="215"/>
      <c r="Q240" s="156">
        <v>1</v>
      </c>
      <c r="R240" s="215"/>
      <c r="S240" s="156">
        <v>1</v>
      </c>
      <c r="T240" s="215"/>
      <c r="U240" s="156">
        <v>1</v>
      </c>
      <c r="V240" s="215"/>
      <c r="W240" s="156">
        <v>1</v>
      </c>
      <c r="X240" s="215"/>
      <c r="Y240" s="156">
        <v>1</v>
      </c>
      <c r="Z240" s="215"/>
      <c r="AA240" s="156">
        <v>1</v>
      </c>
      <c r="AB240" s="215"/>
      <c r="AC240" s="156">
        <v>1</v>
      </c>
      <c r="AD240" s="215"/>
      <c r="AE240" s="156">
        <v>1</v>
      </c>
      <c r="AF240" s="215"/>
      <c r="AG240" s="156">
        <v>1</v>
      </c>
    </row>
    <row r="241" spans="1:33" ht="15" hidden="1" customHeight="1" x14ac:dyDescent="0.4">
      <c r="A241" s="263">
        <v>237</v>
      </c>
      <c r="B241" s="273" t="s">
        <v>13</v>
      </c>
      <c r="C241" s="273" t="s">
        <v>487</v>
      </c>
      <c r="D241" s="274" t="s">
        <v>1912</v>
      </c>
      <c r="E241" s="279" t="s">
        <v>1913</v>
      </c>
      <c r="F241" s="320" t="s">
        <v>34</v>
      </c>
      <c r="G241" s="279" t="s">
        <v>36</v>
      </c>
      <c r="H241" s="319">
        <v>1</v>
      </c>
      <c r="I241" s="279" t="s">
        <v>31</v>
      </c>
      <c r="J241" s="37"/>
      <c r="K241" s="42"/>
      <c r="L241" s="42"/>
      <c r="M241" s="42"/>
      <c r="N241" s="42"/>
      <c r="O241" s="42"/>
      <c r="P241" s="42"/>
      <c r="Q241" s="42"/>
      <c r="R241" s="42"/>
      <c r="S241" s="42"/>
      <c r="T241" s="42"/>
      <c r="U241" s="42"/>
      <c r="V241" s="42"/>
      <c r="W241" s="36"/>
      <c r="X241" s="42"/>
      <c r="Y241" s="42"/>
      <c r="Z241" s="42"/>
      <c r="AA241" s="42"/>
      <c r="AB241" s="42"/>
      <c r="AC241" s="42"/>
      <c r="AD241" s="42"/>
      <c r="AE241" s="42"/>
      <c r="AF241" s="42"/>
      <c r="AG241" s="42"/>
    </row>
    <row r="242" spans="1:33" ht="15" hidden="1" customHeight="1" x14ac:dyDescent="0.4">
      <c r="A242" s="263">
        <v>238</v>
      </c>
      <c r="B242" s="273" t="s">
        <v>13</v>
      </c>
      <c r="C242" s="273" t="s">
        <v>487</v>
      </c>
      <c r="D242" s="273" t="s">
        <v>1914</v>
      </c>
      <c r="E242" s="283" t="s">
        <v>1974</v>
      </c>
      <c r="F242" s="320" t="s">
        <v>34</v>
      </c>
      <c r="G242" s="263" t="s">
        <v>36</v>
      </c>
      <c r="H242" s="295">
        <v>1</v>
      </c>
      <c r="I242" s="295" t="s">
        <v>31</v>
      </c>
      <c r="J242" s="68"/>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row>
    <row r="243" spans="1:33" ht="15" hidden="1" customHeight="1" x14ac:dyDescent="0.4">
      <c r="A243" s="263">
        <v>239</v>
      </c>
      <c r="B243" s="273" t="s">
        <v>13</v>
      </c>
      <c r="C243" s="273" t="s">
        <v>487</v>
      </c>
      <c r="D243" s="274" t="s">
        <v>1915</v>
      </c>
      <c r="E243" s="279" t="s">
        <v>1916</v>
      </c>
      <c r="F243" s="320" t="s">
        <v>34</v>
      </c>
      <c r="G243" s="279" t="s">
        <v>36</v>
      </c>
      <c r="H243" s="319">
        <v>1</v>
      </c>
      <c r="I243" s="279" t="s">
        <v>31</v>
      </c>
      <c r="J243" s="37"/>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row>
    <row r="244" spans="1:33" ht="15" hidden="1" customHeight="1" x14ac:dyDescent="0.4">
      <c r="A244" s="263">
        <v>240</v>
      </c>
      <c r="B244" s="273" t="s">
        <v>459</v>
      </c>
      <c r="C244" s="273" t="s">
        <v>1917</v>
      </c>
      <c r="D244" s="274" t="s">
        <v>1918</v>
      </c>
      <c r="E244" s="279" t="s">
        <v>1919</v>
      </c>
      <c r="F244" s="320" t="s">
        <v>34</v>
      </c>
      <c r="G244" s="279" t="s">
        <v>36</v>
      </c>
      <c r="H244" s="328">
        <v>12</v>
      </c>
      <c r="I244" s="290" t="s">
        <v>31</v>
      </c>
      <c r="J244" s="61"/>
      <c r="K244" s="153">
        <v>1</v>
      </c>
      <c r="L244" s="229"/>
      <c r="M244" s="153">
        <v>1</v>
      </c>
      <c r="N244" s="229"/>
      <c r="O244" s="153">
        <v>1</v>
      </c>
      <c r="P244" s="229"/>
      <c r="Q244" s="153">
        <v>1</v>
      </c>
      <c r="R244" s="229"/>
      <c r="S244" s="153">
        <v>1</v>
      </c>
      <c r="T244" s="229"/>
      <c r="U244" s="153">
        <v>1</v>
      </c>
      <c r="V244" s="229"/>
      <c r="W244" s="153">
        <v>1</v>
      </c>
      <c r="X244" s="229"/>
      <c r="Y244" s="153">
        <v>1</v>
      </c>
      <c r="Z244" s="229"/>
      <c r="AA244" s="153">
        <v>1</v>
      </c>
      <c r="AB244" s="229"/>
      <c r="AC244" s="153">
        <v>1</v>
      </c>
      <c r="AD244" s="229"/>
      <c r="AE244" s="153">
        <v>1</v>
      </c>
      <c r="AF244" s="229"/>
      <c r="AG244" s="153">
        <v>1</v>
      </c>
    </row>
    <row r="245" spans="1:33" ht="15" hidden="1" customHeight="1" x14ac:dyDescent="0.4">
      <c r="A245" s="263">
        <v>241</v>
      </c>
      <c r="B245" s="273" t="s">
        <v>459</v>
      </c>
      <c r="C245" s="273" t="s">
        <v>1926</v>
      </c>
      <c r="D245" s="350" t="s">
        <v>1920</v>
      </c>
      <c r="E245" s="279" t="s">
        <v>1921</v>
      </c>
      <c r="F245" s="320" t="s">
        <v>34</v>
      </c>
      <c r="G245" s="279" t="s">
        <v>36</v>
      </c>
      <c r="H245" s="351">
        <v>24671112</v>
      </c>
      <c r="I245" s="290" t="s">
        <v>1922</v>
      </c>
      <c r="J245" s="61"/>
      <c r="K245" s="158">
        <v>2055926</v>
      </c>
      <c r="L245" s="227"/>
      <c r="M245" s="158">
        <v>2055926</v>
      </c>
      <c r="N245" s="227"/>
      <c r="O245" s="158">
        <v>2055926</v>
      </c>
      <c r="P245" s="227"/>
      <c r="Q245" s="158">
        <v>2055926</v>
      </c>
      <c r="R245" s="227"/>
      <c r="S245" s="158">
        <v>2055926</v>
      </c>
      <c r="T245" s="227"/>
      <c r="U245" s="158">
        <v>2055926</v>
      </c>
      <c r="V245" s="227"/>
      <c r="W245" s="158">
        <v>2055926</v>
      </c>
      <c r="X245" s="227"/>
      <c r="Y245" s="158">
        <v>2055926</v>
      </c>
      <c r="Z245" s="227"/>
      <c r="AA245" s="158">
        <v>2055926</v>
      </c>
      <c r="AB245" s="227"/>
      <c r="AC245" s="158">
        <v>2055926</v>
      </c>
      <c r="AD245" s="227"/>
      <c r="AE245" s="158">
        <v>2055926</v>
      </c>
      <c r="AF245" s="227"/>
      <c r="AG245" s="158">
        <v>2055926</v>
      </c>
    </row>
    <row r="246" spans="1:33" ht="15" hidden="1" customHeight="1" x14ac:dyDescent="0.4">
      <c r="A246" s="263">
        <v>242</v>
      </c>
      <c r="B246" s="273" t="s">
        <v>459</v>
      </c>
      <c r="C246" s="273" t="s">
        <v>1926</v>
      </c>
      <c r="D246" s="350" t="s">
        <v>1923</v>
      </c>
      <c r="E246" s="279" t="s">
        <v>1924</v>
      </c>
      <c r="F246" s="320" t="s">
        <v>34</v>
      </c>
      <c r="G246" s="279" t="s">
        <v>36</v>
      </c>
      <c r="H246" s="351">
        <v>780</v>
      </c>
      <c r="I246" s="290" t="s">
        <v>1925</v>
      </c>
      <c r="J246" s="61"/>
      <c r="K246" s="158">
        <v>65</v>
      </c>
      <c r="L246" s="227"/>
      <c r="M246" s="158">
        <v>65</v>
      </c>
      <c r="N246" s="227"/>
      <c r="O246" s="158">
        <v>65</v>
      </c>
      <c r="P246" s="227"/>
      <c r="Q246" s="158">
        <v>65</v>
      </c>
      <c r="R246" s="227"/>
      <c r="S246" s="158">
        <v>65</v>
      </c>
      <c r="T246" s="227"/>
      <c r="U246" s="158">
        <v>65</v>
      </c>
      <c r="V246" s="227"/>
      <c r="W246" s="158">
        <v>65</v>
      </c>
      <c r="X246" s="227"/>
      <c r="Y246" s="158">
        <v>65</v>
      </c>
      <c r="Z246" s="227"/>
      <c r="AA246" s="158">
        <v>65</v>
      </c>
      <c r="AB246" s="227"/>
      <c r="AC246" s="158">
        <v>65</v>
      </c>
      <c r="AD246" s="227"/>
      <c r="AE246" s="158">
        <v>65</v>
      </c>
      <c r="AF246" s="227"/>
      <c r="AG246" s="158">
        <v>65</v>
      </c>
    </row>
    <row r="247" spans="1:33" ht="15" hidden="1" customHeight="1" x14ac:dyDescent="0.4">
      <c r="A247" s="263">
        <v>243</v>
      </c>
      <c r="B247" s="273" t="s">
        <v>459</v>
      </c>
      <c r="C247" s="273" t="s">
        <v>1946</v>
      </c>
      <c r="D247" s="289" t="s">
        <v>1927</v>
      </c>
      <c r="E247" s="279" t="s">
        <v>1928</v>
      </c>
      <c r="F247" s="320" t="s">
        <v>32</v>
      </c>
      <c r="G247" s="279" t="s">
        <v>36</v>
      </c>
      <c r="H247" s="352">
        <v>1</v>
      </c>
      <c r="I247" s="312" t="s">
        <v>1929</v>
      </c>
      <c r="J247" s="255"/>
      <c r="K247" s="166"/>
      <c r="L247" s="166"/>
      <c r="M247" s="166"/>
      <c r="N247" s="166"/>
      <c r="O247" s="166"/>
      <c r="P247" s="166"/>
      <c r="Q247" s="166"/>
      <c r="R247" s="166"/>
      <c r="S247" s="166"/>
      <c r="T247" s="166"/>
      <c r="U247" s="166"/>
      <c r="V247" s="229"/>
      <c r="W247" s="153">
        <v>1</v>
      </c>
      <c r="X247" s="166"/>
      <c r="Y247" s="166"/>
      <c r="Z247" s="166"/>
      <c r="AA247" s="166"/>
      <c r="AB247" s="166"/>
      <c r="AC247" s="166"/>
      <c r="AD247" s="166"/>
      <c r="AE247" s="166"/>
      <c r="AF247" s="166"/>
      <c r="AG247" s="166"/>
    </row>
    <row r="248" spans="1:33" ht="15" hidden="1" customHeight="1" x14ac:dyDescent="0.4">
      <c r="A248" s="263">
        <v>244</v>
      </c>
      <c r="B248" s="273" t="s">
        <v>459</v>
      </c>
      <c r="C248" s="273" t="s">
        <v>1946</v>
      </c>
      <c r="D248" s="289" t="s">
        <v>1975</v>
      </c>
      <c r="E248" s="279" t="s">
        <v>1930</v>
      </c>
      <c r="F248" s="320" t="s">
        <v>32</v>
      </c>
      <c r="G248" s="279" t="s">
        <v>36</v>
      </c>
      <c r="H248" s="352">
        <v>1</v>
      </c>
      <c r="I248" s="312" t="s">
        <v>1931</v>
      </c>
      <c r="J248" s="255"/>
      <c r="K248" s="166"/>
      <c r="L248" s="166"/>
      <c r="M248" s="166"/>
      <c r="N248" s="229"/>
      <c r="O248" s="153">
        <v>1</v>
      </c>
      <c r="P248" s="166"/>
      <c r="Q248" s="166"/>
      <c r="R248" s="166"/>
      <c r="S248" s="166"/>
      <c r="T248" s="166"/>
      <c r="U248" s="166"/>
      <c r="V248" s="166"/>
      <c r="W248" s="166"/>
      <c r="X248" s="166"/>
      <c r="Y248" s="166"/>
      <c r="Z248" s="166"/>
      <c r="AA248" s="166"/>
      <c r="AB248" s="166"/>
      <c r="AC248" s="166"/>
      <c r="AD248" s="166"/>
      <c r="AE248" s="166"/>
      <c r="AF248" s="166"/>
      <c r="AG248" s="166"/>
    </row>
    <row r="249" spans="1:33" ht="15" hidden="1" customHeight="1" x14ac:dyDescent="0.4">
      <c r="A249" s="263">
        <v>245</v>
      </c>
      <c r="B249" s="273" t="s">
        <v>459</v>
      </c>
      <c r="C249" s="273" t="s">
        <v>1946</v>
      </c>
      <c r="D249" s="353" t="s">
        <v>1932</v>
      </c>
      <c r="E249" s="279" t="s">
        <v>1933</v>
      </c>
      <c r="F249" s="320" t="s">
        <v>32</v>
      </c>
      <c r="G249" s="279" t="s">
        <v>36</v>
      </c>
      <c r="H249" s="352">
        <v>1</v>
      </c>
      <c r="I249" s="312" t="s">
        <v>1934</v>
      </c>
      <c r="J249" s="255"/>
      <c r="K249" s="166"/>
      <c r="L249" s="166"/>
      <c r="M249" s="166"/>
      <c r="N249" s="166"/>
      <c r="O249" s="166"/>
      <c r="P249" s="166"/>
      <c r="Q249" s="166"/>
      <c r="R249" s="166"/>
      <c r="S249" s="166"/>
      <c r="T249" s="166"/>
      <c r="U249" s="166"/>
      <c r="V249" s="166"/>
      <c r="W249" s="166"/>
      <c r="X249" s="166"/>
      <c r="Y249" s="166"/>
      <c r="Z249" s="166"/>
      <c r="AA249" s="166"/>
      <c r="AB249" s="166"/>
      <c r="AC249" s="166"/>
      <c r="AD249" s="229"/>
      <c r="AE249" s="153">
        <v>1</v>
      </c>
      <c r="AF249" s="166"/>
      <c r="AG249" s="166"/>
    </row>
    <row r="250" spans="1:33" ht="15" hidden="1" customHeight="1" x14ac:dyDescent="0.4">
      <c r="A250" s="263">
        <v>246</v>
      </c>
      <c r="B250" s="273" t="s">
        <v>459</v>
      </c>
      <c r="C250" s="273" t="s">
        <v>1946</v>
      </c>
      <c r="D250" s="353" t="s">
        <v>1935</v>
      </c>
      <c r="E250" s="279" t="s">
        <v>1936</v>
      </c>
      <c r="F250" s="320" t="s">
        <v>32</v>
      </c>
      <c r="G250" s="279" t="s">
        <v>36</v>
      </c>
      <c r="H250" s="352">
        <v>1</v>
      </c>
      <c r="I250" s="312" t="s">
        <v>1934</v>
      </c>
      <c r="J250" s="188"/>
      <c r="K250" s="239"/>
      <c r="L250" s="239"/>
      <c r="M250" s="240"/>
      <c r="N250" s="240"/>
      <c r="O250" s="240"/>
      <c r="P250" s="240"/>
      <c r="Q250" s="240"/>
      <c r="R250" s="240"/>
      <c r="S250" s="240"/>
      <c r="T250" s="240"/>
      <c r="U250" s="240"/>
      <c r="V250" s="240"/>
      <c r="W250" s="240"/>
      <c r="X250" s="240"/>
      <c r="Y250" s="240"/>
      <c r="Z250" s="240"/>
      <c r="AA250" s="240"/>
      <c r="AB250" s="240"/>
      <c r="AC250" s="240"/>
      <c r="AD250" s="240"/>
      <c r="AE250" s="240"/>
      <c r="AF250" s="229"/>
      <c r="AG250" s="153">
        <v>1</v>
      </c>
    </row>
    <row r="251" spans="1:33" ht="15" hidden="1" customHeight="1" x14ac:dyDescent="0.4">
      <c r="A251" s="263">
        <v>247</v>
      </c>
      <c r="B251" s="273" t="s">
        <v>459</v>
      </c>
      <c r="C251" s="273" t="s">
        <v>1946</v>
      </c>
      <c r="D251" s="353" t="s">
        <v>1937</v>
      </c>
      <c r="E251" s="279" t="s">
        <v>1938</v>
      </c>
      <c r="F251" s="320" t="s">
        <v>34</v>
      </c>
      <c r="G251" s="279" t="s">
        <v>36</v>
      </c>
      <c r="H251" s="352">
        <v>10</v>
      </c>
      <c r="I251" s="312" t="s">
        <v>1939</v>
      </c>
      <c r="J251" s="255"/>
      <c r="K251" s="166"/>
      <c r="L251" s="229"/>
      <c r="M251" s="153">
        <v>1</v>
      </c>
      <c r="N251" s="229"/>
      <c r="O251" s="153">
        <v>1</v>
      </c>
      <c r="P251" s="229"/>
      <c r="Q251" s="153">
        <v>1</v>
      </c>
      <c r="R251" s="166"/>
      <c r="S251" s="166"/>
      <c r="T251" s="229"/>
      <c r="U251" s="153">
        <v>1</v>
      </c>
      <c r="V251" s="229"/>
      <c r="W251" s="153">
        <v>1</v>
      </c>
      <c r="X251" s="229"/>
      <c r="Y251" s="153">
        <v>1</v>
      </c>
      <c r="Z251" s="229"/>
      <c r="AA251" s="153">
        <v>1</v>
      </c>
      <c r="AB251" s="229"/>
      <c r="AC251" s="153">
        <v>1</v>
      </c>
      <c r="AD251" s="229"/>
      <c r="AE251" s="153">
        <v>1</v>
      </c>
      <c r="AF251" s="229"/>
      <c r="AG251" s="153">
        <v>1</v>
      </c>
    </row>
    <row r="252" spans="1:33" ht="15" hidden="1" customHeight="1" x14ac:dyDescent="0.4">
      <c r="A252" s="263">
        <v>248</v>
      </c>
      <c r="B252" s="273" t="s">
        <v>459</v>
      </c>
      <c r="C252" s="273" t="s">
        <v>1946</v>
      </c>
      <c r="D252" s="353" t="s">
        <v>1940</v>
      </c>
      <c r="E252" s="279" t="s">
        <v>1941</v>
      </c>
      <c r="F252" s="320" t="s">
        <v>34</v>
      </c>
      <c r="G252" s="279" t="s">
        <v>36</v>
      </c>
      <c r="H252" s="354">
        <v>1</v>
      </c>
      <c r="I252" s="354" t="s">
        <v>31</v>
      </c>
      <c r="J252" s="230"/>
      <c r="K252" s="231"/>
      <c r="L252" s="231"/>
      <c r="M252" s="231"/>
      <c r="N252" s="231"/>
      <c r="O252" s="231"/>
      <c r="P252" s="231"/>
      <c r="Q252" s="231"/>
      <c r="R252" s="231"/>
      <c r="S252" s="231"/>
      <c r="T252" s="231"/>
      <c r="U252" s="231"/>
      <c r="V252" s="231"/>
      <c r="W252" s="231"/>
      <c r="X252" s="231"/>
      <c r="Y252" s="231"/>
      <c r="Z252" s="231"/>
      <c r="AA252" s="231"/>
      <c r="AB252" s="231"/>
      <c r="AC252" s="231"/>
      <c r="AD252" s="231"/>
      <c r="AE252" s="231"/>
      <c r="AF252" s="231"/>
      <c r="AG252" s="231"/>
    </row>
    <row r="253" spans="1:33" ht="15" hidden="1" customHeight="1" x14ac:dyDescent="0.4">
      <c r="A253" s="263">
        <v>249</v>
      </c>
      <c r="B253" s="273" t="s">
        <v>459</v>
      </c>
      <c r="C253" s="273" t="s">
        <v>1946</v>
      </c>
      <c r="D253" s="274" t="s">
        <v>1942</v>
      </c>
      <c r="E253" s="279" t="s">
        <v>1943</v>
      </c>
      <c r="F253" s="320" t="s">
        <v>34</v>
      </c>
      <c r="G253" s="279" t="s">
        <v>36</v>
      </c>
      <c r="H253" s="354">
        <v>1</v>
      </c>
      <c r="I253" s="354" t="s">
        <v>31</v>
      </c>
      <c r="J253" s="230"/>
      <c r="K253" s="230"/>
      <c r="L253" s="230"/>
      <c r="M253" s="230"/>
      <c r="N253" s="230"/>
      <c r="O253" s="230"/>
      <c r="P253" s="230"/>
      <c r="Q253" s="230"/>
      <c r="R253" s="230"/>
      <c r="S253" s="230"/>
      <c r="T253" s="230"/>
      <c r="U253" s="230"/>
      <c r="V253" s="230"/>
      <c r="W253" s="230"/>
      <c r="X253" s="230"/>
      <c r="Y253" s="230"/>
      <c r="Z253" s="230"/>
      <c r="AA253" s="230"/>
      <c r="AB253" s="230"/>
      <c r="AC253" s="230"/>
      <c r="AD253" s="230"/>
      <c r="AE253" s="230"/>
      <c r="AF253" s="230"/>
      <c r="AG253" s="230"/>
    </row>
    <row r="254" spans="1:33" ht="15" hidden="1" customHeight="1" x14ac:dyDescent="0.4">
      <c r="A254" s="263">
        <v>250</v>
      </c>
      <c r="B254" s="273" t="s">
        <v>459</v>
      </c>
      <c r="C254" s="273" t="s">
        <v>1946</v>
      </c>
      <c r="D254" s="274" t="s">
        <v>1944</v>
      </c>
      <c r="E254" s="279" t="s">
        <v>1945</v>
      </c>
      <c r="F254" s="320" t="s">
        <v>34</v>
      </c>
      <c r="G254" s="279" t="s">
        <v>36</v>
      </c>
      <c r="H254" s="354">
        <v>1</v>
      </c>
      <c r="I254" s="354" t="s">
        <v>31</v>
      </c>
      <c r="J254" s="230"/>
      <c r="K254" s="230"/>
      <c r="L254" s="230"/>
      <c r="M254" s="230"/>
      <c r="N254" s="230"/>
      <c r="O254" s="230"/>
      <c r="P254" s="230"/>
      <c r="Q254" s="230"/>
      <c r="R254" s="230"/>
      <c r="S254" s="230"/>
      <c r="T254" s="230"/>
      <c r="U254" s="230"/>
      <c r="V254" s="230"/>
      <c r="W254" s="230"/>
      <c r="X254" s="230"/>
      <c r="Y254" s="230"/>
      <c r="Z254" s="230"/>
      <c r="AA254" s="230"/>
      <c r="AB254" s="230"/>
      <c r="AC254" s="230"/>
      <c r="AD254" s="230"/>
      <c r="AE254" s="230"/>
      <c r="AF254" s="230"/>
      <c r="AG254" s="230"/>
    </row>
    <row r="255" spans="1:33" ht="15" hidden="1" customHeight="1" x14ac:dyDescent="0.4">
      <c r="A255" s="263">
        <v>251</v>
      </c>
      <c r="B255" s="273" t="s">
        <v>459</v>
      </c>
      <c r="C255" s="273" t="s">
        <v>1947</v>
      </c>
      <c r="D255" s="355" t="s">
        <v>1948</v>
      </c>
      <c r="E255" s="279" t="s">
        <v>1949</v>
      </c>
      <c r="F255" s="338" t="s">
        <v>290</v>
      </c>
      <c r="G255" s="279" t="s">
        <v>36</v>
      </c>
      <c r="H255" s="356">
        <v>228000</v>
      </c>
      <c r="I255" s="290" t="s">
        <v>1922</v>
      </c>
      <c r="J255" s="61"/>
      <c r="K255" s="158">
        <v>19000</v>
      </c>
      <c r="L255" s="227"/>
      <c r="M255" s="158">
        <v>19000</v>
      </c>
      <c r="N255" s="227"/>
      <c r="O255" s="158">
        <v>19000</v>
      </c>
      <c r="P255" s="227"/>
      <c r="Q255" s="158">
        <v>19000</v>
      </c>
      <c r="R255" s="227"/>
      <c r="S255" s="158">
        <v>19000</v>
      </c>
      <c r="T255" s="227"/>
      <c r="U255" s="158">
        <v>19000</v>
      </c>
      <c r="V255" s="227"/>
      <c r="W255" s="158">
        <v>19000</v>
      </c>
      <c r="X255" s="227"/>
      <c r="Y255" s="158">
        <v>19000</v>
      </c>
      <c r="Z255" s="227"/>
      <c r="AA255" s="158">
        <v>19000</v>
      </c>
      <c r="AB255" s="227"/>
      <c r="AC255" s="158">
        <v>19000</v>
      </c>
      <c r="AD255" s="227"/>
      <c r="AE255" s="158">
        <v>19000</v>
      </c>
      <c r="AF255" s="227"/>
      <c r="AG255" s="158">
        <v>19000</v>
      </c>
    </row>
    <row r="256" spans="1:33" ht="15" hidden="1" customHeight="1" x14ac:dyDescent="0.4">
      <c r="A256" s="263">
        <v>252</v>
      </c>
      <c r="B256" s="273" t="s">
        <v>459</v>
      </c>
      <c r="C256" s="273" t="s">
        <v>1947</v>
      </c>
      <c r="D256" s="355" t="s">
        <v>1950</v>
      </c>
      <c r="E256" s="279" t="s">
        <v>1951</v>
      </c>
      <c r="F256" s="338" t="s">
        <v>290</v>
      </c>
      <c r="G256" s="279" t="s">
        <v>36</v>
      </c>
      <c r="H256" s="356">
        <v>66000</v>
      </c>
      <c r="I256" s="290" t="s">
        <v>1922</v>
      </c>
      <c r="J256" s="61"/>
      <c r="K256" s="158">
        <v>5500</v>
      </c>
      <c r="L256" s="227"/>
      <c r="M256" s="158">
        <v>5500</v>
      </c>
      <c r="N256" s="227"/>
      <c r="O256" s="158">
        <v>5500</v>
      </c>
      <c r="P256" s="227"/>
      <c r="Q256" s="158">
        <v>5500</v>
      </c>
      <c r="R256" s="227"/>
      <c r="S256" s="158">
        <v>5500</v>
      </c>
      <c r="T256" s="227"/>
      <c r="U256" s="158">
        <v>5500</v>
      </c>
      <c r="V256" s="227"/>
      <c r="W256" s="158">
        <v>5500</v>
      </c>
      <c r="X256" s="227"/>
      <c r="Y256" s="158">
        <v>5500</v>
      </c>
      <c r="Z256" s="227"/>
      <c r="AA256" s="158">
        <v>5500</v>
      </c>
      <c r="AB256" s="227"/>
      <c r="AC256" s="158">
        <v>5500</v>
      </c>
      <c r="AD256" s="227"/>
      <c r="AE256" s="158">
        <v>5500</v>
      </c>
      <c r="AF256" s="227"/>
      <c r="AG256" s="158">
        <v>5500</v>
      </c>
    </row>
    <row r="257" spans="1:33" ht="15" hidden="1" customHeight="1" x14ac:dyDescent="0.4">
      <c r="A257" s="263">
        <v>253</v>
      </c>
      <c r="B257" s="273" t="s">
        <v>459</v>
      </c>
      <c r="C257" s="273" t="s">
        <v>2674</v>
      </c>
      <c r="D257" s="274" t="s">
        <v>1952</v>
      </c>
      <c r="E257" s="279" t="s">
        <v>1953</v>
      </c>
      <c r="F257" s="320" t="s">
        <v>34</v>
      </c>
      <c r="G257" s="279" t="s">
        <v>36</v>
      </c>
      <c r="H257" s="351">
        <v>4446990</v>
      </c>
      <c r="I257" s="290" t="s">
        <v>1922</v>
      </c>
      <c r="J257" s="61"/>
      <c r="K257" s="158">
        <v>403741</v>
      </c>
      <c r="L257" s="227"/>
      <c r="M257" s="158">
        <v>323915</v>
      </c>
      <c r="N257" s="227"/>
      <c r="O257" s="158">
        <v>381750</v>
      </c>
      <c r="P257" s="227"/>
      <c r="Q257" s="158">
        <v>405541</v>
      </c>
      <c r="R257" s="227"/>
      <c r="S257" s="158">
        <v>374037</v>
      </c>
      <c r="T257" s="227"/>
      <c r="U257" s="158">
        <v>376392</v>
      </c>
      <c r="V257" s="227"/>
      <c r="W257" s="158">
        <v>382010</v>
      </c>
      <c r="X257" s="227"/>
      <c r="Y257" s="158">
        <v>383745</v>
      </c>
      <c r="Z257" s="227"/>
      <c r="AA257" s="158">
        <v>350604</v>
      </c>
      <c r="AB257" s="227"/>
      <c r="AC257" s="158">
        <v>372298</v>
      </c>
      <c r="AD257" s="227"/>
      <c r="AE257" s="158">
        <v>341207</v>
      </c>
      <c r="AF257" s="227"/>
      <c r="AG257" s="158">
        <v>351750</v>
      </c>
    </row>
    <row r="258" spans="1:33" ht="15" hidden="1" customHeight="1" x14ac:dyDescent="0.4">
      <c r="A258" s="263">
        <v>254</v>
      </c>
      <c r="B258" s="273" t="s">
        <v>459</v>
      </c>
      <c r="C258" s="273" t="s">
        <v>2674</v>
      </c>
      <c r="D258" s="274" t="s">
        <v>1954</v>
      </c>
      <c r="E258" s="279" t="s">
        <v>1955</v>
      </c>
      <c r="F258" s="320" t="s">
        <v>34</v>
      </c>
      <c r="G258" s="279" t="s">
        <v>36</v>
      </c>
      <c r="H258" s="351">
        <v>2181.6000000000004</v>
      </c>
      <c r="I258" s="290" t="s">
        <v>1956</v>
      </c>
      <c r="J258" s="61"/>
      <c r="K258" s="158">
        <v>187.2</v>
      </c>
      <c r="L258" s="227"/>
      <c r="M258" s="158">
        <v>165.6</v>
      </c>
      <c r="N258" s="227"/>
      <c r="O258" s="158">
        <v>180</v>
      </c>
      <c r="P258" s="227"/>
      <c r="Q258" s="158">
        <v>187.2</v>
      </c>
      <c r="R258" s="227"/>
      <c r="S258" s="158">
        <v>180</v>
      </c>
      <c r="T258" s="227"/>
      <c r="U258" s="158">
        <v>180</v>
      </c>
      <c r="V258" s="227"/>
      <c r="W258" s="158">
        <v>194.4</v>
      </c>
      <c r="X258" s="227"/>
      <c r="Y258" s="158">
        <v>194.4</v>
      </c>
      <c r="Z258" s="227"/>
      <c r="AA258" s="158">
        <v>172.8</v>
      </c>
      <c r="AB258" s="227"/>
      <c r="AC258" s="158">
        <v>187.2</v>
      </c>
      <c r="AD258" s="227"/>
      <c r="AE258" s="158">
        <v>172.8</v>
      </c>
      <c r="AF258" s="227"/>
      <c r="AG258" s="158">
        <v>180</v>
      </c>
    </row>
    <row r="259" spans="1:33" ht="15" hidden="1" customHeight="1" x14ac:dyDescent="0.4">
      <c r="A259" s="263">
        <v>255</v>
      </c>
      <c r="B259" s="273" t="s">
        <v>459</v>
      </c>
      <c r="C259" s="273" t="s">
        <v>2674</v>
      </c>
      <c r="D259" s="274" t="s">
        <v>1957</v>
      </c>
      <c r="E259" s="279" t="s">
        <v>1958</v>
      </c>
      <c r="F259" s="320" t="s">
        <v>34</v>
      </c>
      <c r="G259" s="279" t="s">
        <v>36</v>
      </c>
      <c r="H259" s="351">
        <v>13237.200000000003</v>
      </c>
      <c r="I259" s="290" t="s">
        <v>1956</v>
      </c>
      <c r="J259" s="61"/>
      <c r="K259" s="158">
        <v>1133.4000000000001</v>
      </c>
      <c r="L259" s="227"/>
      <c r="M259" s="158">
        <v>1041</v>
      </c>
      <c r="N259" s="227"/>
      <c r="O259" s="158">
        <v>1088.3</v>
      </c>
      <c r="P259" s="227"/>
      <c r="Q259" s="158">
        <v>1133.8</v>
      </c>
      <c r="R259" s="227"/>
      <c r="S259" s="158">
        <v>1086.5999999999999</v>
      </c>
      <c r="T259" s="227"/>
      <c r="U259" s="158">
        <v>1088.3</v>
      </c>
      <c r="V259" s="227"/>
      <c r="W259" s="158">
        <v>1179</v>
      </c>
      <c r="X259" s="227"/>
      <c r="Y259" s="158">
        <v>1174.5</v>
      </c>
      <c r="Z259" s="227"/>
      <c r="AA259" s="158">
        <v>1046</v>
      </c>
      <c r="AB259" s="227"/>
      <c r="AC259" s="158">
        <v>1131.7</v>
      </c>
      <c r="AD259" s="227"/>
      <c r="AE259" s="158">
        <v>1046</v>
      </c>
      <c r="AF259" s="227"/>
      <c r="AG259" s="158">
        <v>1088.5999999999999</v>
      </c>
    </row>
    <row r="260" spans="1:33" ht="15" hidden="1" customHeight="1" x14ac:dyDescent="0.4">
      <c r="A260" s="263">
        <v>256</v>
      </c>
      <c r="B260" s="273" t="s">
        <v>459</v>
      </c>
      <c r="C260" s="273" t="s">
        <v>2674</v>
      </c>
      <c r="D260" s="274" t="s">
        <v>1959</v>
      </c>
      <c r="E260" s="279" t="s">
        <v>1960</v>
      </c>
      <c r="F260" s="320" t="s">
        <v>34</v>
      </c>
      <c r="G260" s="279" t="s">
        <v>36</v>
      </c>
      <c r="H260" s="351">
        <v>1216</v>
      </c>
      <c r="I260" s="290" t="s">
        <v>1956</v>
      </c>
      <c r="J260" s="61"/>
      <c r="K260" s="158">
        <v>104</v>
      </c>
      <c r="L260" s="227"/>
      <c r="M260" s="158">
        <v>96</v>
      </c>
      <c r="N260" s="227"/>
      <c r="O260" s="158">
        <v>100</v>
      </c>
      <c r="P260" s="227"/>
      <c r="Q260" s="158">
        <v>104</v>
      </c>
      <c r="R260" s="227"/>
      <c r="S260" s="158">
        <v>104</v>
      </c>
      <c r="T260" s="227"/>
      <c r="U260" s="158">
        <v>100</v>
      </c>
      <c r="V260" s="227"/>
      <c r="W260" s="158">
        <v>108</v>
      </c>
      <c r="X260" s="227"/>
      <c r="Y260" s="158">
        <v>108</v>
      </c>
      <c r="Z260" s="227"/>
      <c r="AA260" s="158">
        <v>96</v>
      </c>
      <c r="AB260" s="227"/>
      <c r="AC260" s="158">
        <v>104</v>
      </c>
      <c r="AD260" s="227"/>
      <c r="AE260" s="158">
        <v>92</v>
      </c>
      <c r="AF260" s="227"/>
      <c r="AG260" s="158">
        <v>100</v>
      </c>
    </row>
    <row r="261" spans="1:33" ht="15" hidden="1" customHeight="1" x14ac:dyDescent="0.4">
      <c r="A261" s="263">
        <v>257</v>
      </c>
      <c r="B261" s="273" t="s">
        <v>459</v>
      </c>
      <c r="C261" s="273" t="s">
        <v>1963</v>
      </c>
      <c r="D261" s="274" t="s">
        <v>1952</v>
      </c>
      <c r="E261" s="279" t="s">
        <v>1953</v>
      </c>
      <c r="F261" s="320" t="s">
        <v>34</v>
      </c>
      <c r="G261" s="279" t="s">
        <v>36</v>
      </c>
      <c r="H261" s="351">
        <v>3101159</v>
      </c>
      <c r="I261" s="290" t="s">
        <v>1922</v>
      </c>
      <c r="J261" s="61"/>
      <c r="K261" s="158">
        <v>190500</v>
      </c>
      <c r="L261" s="227"/>
      <c r="M261" s="158">
        <v>220485</v>
      </c>
      <c r="N261" s="227"/>
      <c r="O261" s="158">
        <v>325000</v>
      </c>
      <c r="P261" s="227"/>
      <c r="Q261" s="158">
        <v>330111</v>
      </c>
      <c r="R261" s="227"/>
      <c r="S261" s="158">
        <v>310050</v>
      </c>
      <c r="T261" s="227"/>
      <c r="U261" s="158">
        <v>210500</v>
      </c>
      <c r="V261" s="227"/>
      <c r="W261" s="158">
        <v>196091</v>
      </c>
      <c r="X261" s="227"/>
      <c r="Y261" s="158">
        <v>208657</v>
      </c>
      <c r="Z261" s="227"/>
      <c r="AA261" s="158">
        <v>325000</v>
      </c>
      <c r="AB261" s="227"/>
      <c r="AC261" s="158">
        <v>380017</v>
      </c>
      <c r="AD261" s="227"/>
      <c r="AE261" s="158">
        <v>208657</v>
      </c>
      <c r="AF261" s="227"/>
      <c r="AG261" s="158">
        <v>196091</v>
      </c>
    </row>
    <row r="262" spans="1:33" ht="15" hidden="1" customHeight="1" x14ac:dyDescent="0.4">
      <c r="A262" s="263">
        <v>258</v>
      </c>
      <c r="B262" s="273" t="s">
        <v>459</v>
      </c>
      <c r="C262" s="273" t="s">
        <v>1963</v>
      </c>
      <c r="D262" s="274" t="s">
        <v>1954</v>
      </c>
      <c r="E262" s="279" t="s">
        <v>1955</v>
      </c>
      <c r="F262" s="320" t="s">
        <v>34</v>
      </c>
      <c r="G262" s="279" t="s">
        <v>36</v>
      </c>
      <c r="H262" s="351">
        <v>405</v>
      </c>
      <c r="I262" s="290" t="s">
        <v>1956</v>
      </c>
      <c r="J262" s="61"/>
      <c r="K262" s="158">
        <v>30</v>
      </c>
      <c r="L262" s="227"/>
      <c r="M262" s="158">
        <v>35</v>
      </c>
      <c r="N262" s="227"/>
      <c r="O262" s="158">
        <v>45</v>
      </c>
      <c r="P262" s="227"/>
      <c r="Q262" s="158">
        <v>45</v>
      </c>
      <c r="R262" s="227"/>
      <c r="S262" s="158">
        <v>30</v>
      </c>
      <c r="T262" s="227"/>
      <c r="U262" s="158">
        <v>30</v>
      </c>
      <c r="V262" s="227"/>
      <c r="W262" s="158">
        <v>25</v>
      </c>
      <c r="X262" s="227"/>
      <c r="Y262" s="158">
        <v>25</v>
      </c>
      <c r="Z262" s="227"/>
      <c r="AA262" s="158">
        <v>25</v>
      </c>
      <c r="AB262" s="227"/>
      <c r="AC262" s="158">
        <v>45</v>
      </c>
      <c r="AD262" s="227"/>
      <c r="AE262" s="158">
        <v>40</v>
      </c>
      <c r="AF262" s="227"/>
      <c r="AG262" s="158">
        <v>30</v>
      </c>
    </row>
    <row r="263" spans="1:33" ht="15" hidden="1" customHeight="1" x14ac:dyDescent="0.4">
      <c r="A263" s="263">
        <v>259</v>
      </c>
      <c r="B263" s="273" t="s">
        <v>459</v>
      </c>
      <c r="C263" s="273" t="s">
        <v>1963</v>
      </c>
      <c r="D263" s="274" t="s">
        <v>1957</v>
      </c>
      <c r="E263" s="279" t="s">
        <v>1958</v>
      </c>
      <c r="F263" s="320" t="s">
        <v>34</v>
      </c>
      <c r="G263" s="279" t="s">
        <v>36</v>
      </c>
      <c r="H263" s="351">
        <v>305</v>
      </c>
      <c r="I263" s="290" t="s">
        <v>1956</v>
      </c>
      <c r="J263" s="61"/>
      <c r="K263" s="158">
        <v>20</v>
      </c>
      <c r="L263" s="227"/>
      <c r="M263" s="158">
        <v>25</v>
      </c>
      <c r="N263" s="227"/>
      <c r="O263" s="158">
        <v>35</v>
      </c>
      <c r="P263" s="227"/>
      <c r="Q263" s="158">
        <v>35</v>
      </c>
      <c r="R263" s="227"/>
      <c r="S263" s="158">
        <v>20</v>
      </c>
      <c r="T263" s="227"/>
      <c r="U263" s="158">
        <v>20</v>
      </c>
      <c r="V263" s="227"/>
      <c r="W263" s="158">
        <v>20</v>
      </c>
      <c r="X263" s="227"/>
      <c r="Y263" s="158">
        <v>35</v>
      </c>
      <c r="Z263" s="227"/>
      <c r="AA263" s="158">
        <v>35</v>
      </c>
      <c r="AB263" s="227"/>
      <c r="AC263" s="158">
        <v>20</v>
      </c>
      <c r="AD263" s="227"/>
      <c r="AE263" s="158">
        <v>20</v>
      </c>
      <c r="AF263" s="227"/>
      <c r="AG263" s="158">
        <v>20</v>
      </c>
    </row>
    <row r="264" spans="1:33" ht="15" hidden="1" customHeight="1" x14ac:dyDescent="0.4">
      <c r="A264" s="263">
        <v>260</v>
      </c>
      <c r="B264" s="273" t="s">
        <v>459</v>
      </c>
      <c r="C264" s="273" t="s">
        <v>1963</v>
      </c>
      <c r="D264" s="274" t="s">
        <v>1961</v>
      </c>
      <c r="E264" s="279" t="s">
        <v>1962</v>
      </c>
      <c r="F264" s="320" t="s">
        <v>34</v>
      </c>
      <c r="G264" s="279" t="s">
        <v>36</v>
      </c>
      <c r="H264" s="351">
        <v>85</v>
      </c>
      <c r="I264" s="290" t="s">
        <v>1956</v>
      </c>
      <c r="J264" s="61"/>
      <c r="K264" s="158">
        <v>5</v>
      </c>
      <c r="L264" s="227"/>
      <c r="M264" s="158">
        <v>5</v>
      </c>
      <c r="N264" s="227"/>
      <c r="O264" s="158">
        <v>5</v>
      </c>
      <c r="P264" s="227"/>
      <c r="Q264" s="158">
        <v>5</v>
      </c>
      <c r="R264" s="227"/>
      <c r="S264" s="158">
        <v>10</v>
      </c>
      <c r="T264" s="227"/>
      <c r="U264" s="158">
        <v>10</v>
      </c>
      <c r="V264" s="227"/>
      <c r="W264" s="158">
        <v>5</v>
      </c>
      <c r="X264" s="227"/>
      <c r="Y264" s="158">
        <v>5</v>
      </c>
      <c r="Z264" s="227"/>
      <c r="AA264" s="158">
        <v>10</v>
      </c>
      <c r="AB264" s="227"/>
      <c r="AC264" s="158">
        <v>10</v>
      </c>
      <c r="AD264" s="227"/>
      <c r="AE264" s="158">
        <v>5</v>
      </c>
      <c r="AF264" s="227"/>
      <c r="AG264" s="158">
        <v>10</v>
      </c>
    </row>
    <row r="265" spans="1:33" ht="15" hidden="1" customHeight="1" x14ac:dyDescent="0.4">
      <c r="A265" s="263">
        <v>261</v>
      </c>
      <c r="B265" s="273" t="s">
        <v>459</v>
      </c>
      <c r="C265" s="273" t="s">
        <v>1963</v>
      </c>
      <c r="D265" s="274" t="s">
        <v>1959</v>
      </c>
      <c r="E265" s="279" t="s">
        <v>1960</v>
      </c>
      <c r="F265" s="320" t="s">
        <v>34</v>
      </c>
      <c r="G265" s="279" t="s">
        <v>36</v>
      </c>
      <c r="H265" s="351">
        <v>680</v>
      </c>
      <c r="I265" s="290" t="s">
        <v>1925</v>
      </c>
      <c r="J265" s="61"/>
      <c r="K265" s="158">
        <v>50</v>
      </c>
      <c r="L265" s="227"/>
      <c r="M265" s="158">
        <v>10</v>
      </c>
      <c r="N265" s="227"/>
      <c r="O265" s="158">
        <v>10</v>
      </c>
      <c r="P265" s="227"/>
      <c r="Q265" s="158">
        <v>10</v>
      </c>
      <c r="R265" s="227"/>
      <c r="S265" s="158">
        <v>100</v>
      </c>
      <c r="T265" s="227"/>
      <c r="U265" s="158">
        <v>100</v>
      </c>
      <c r="V265" s="227"/>
      <c r="W265" s="158">
        <v>50</v>
      </c>
      <c r="X265" s="227"/>
      <c r="Y265" s="158">
        <v>50</v>
      </c>
      <c r="Z265" s="227"/>
      <c r="AA265" s="158">
        <v>100</v>
      </c>
      <c r="AB265" s="227"/>
      <c r="AC265" s="158">
        <v>50</v>
      </c>
      <c r="AD265" s="227"/>
      <c r="AE265" s="158">
        <v>50</v>
      </c>
      <c r="AF265" s="227"/>
      <c r="AG265" s="158">
        <v>100</v>
      </c>
    </row>
    <row r="266" spans="1:33" ht="15" hidden="1" customHeight="1" x14ac:dyDescent="0.4">
      <c r="A266" s="263">
        <v>262</v>
      </c>
      <c r="B266" s="273" t="s">
        <v>459</v>
      </c>
      <c r="C266" s="273" t="s">
        <v>1988</v>
      </c>
      <c r="D266" s="274" t="s">
        <v>1952</v>
      </c>
      <c r="E266" s="279" t="s">
        <v>1953</v>
      </c>
      <c r="F266" s="320" t="s">
        <v>34</v>
      </c>
      <c r="G266" s="279" t="s">
        <v>36</v>
      </c>
      <c r="H266" s="351">
        <v>6575000</v>
      </c>
      <c r="I266" s="290" t="s">
        <v>1922</v>
      </c>
      <c r="J266" s="61"/>
      <c r="K266" s="153">
        <v>575000</v>
      </c>
      <c r="L266" s="229"/>
      <c r="M266" s="153">
        <v>500000</v>
      </c>
      <c r="N266" s="229"/>
      <c r="O266" s="153">
        <v>525000</v>
      </c>
      <c r="P266" s="229"/>
      <c r="Q266" s="153">
        <v>550000</v>
      </c>
      <c r="R266" s="229"/>
      <c r="S266" s="153">
        <v>550000</v>
      </c>
      <c r="T266" s="229"/>
      <c r="U266" s="153">
        <v>525000</v>
      </c>
      <c r="V266" s="229"/>
      <c r="W266" s="153">
        <v>575000</v>
      </c>
      <c r="X266" s="229"/>
      <c r="Y266" s="153">
        <v>550000</v>
      </c>
      <c r="Z266" s="229"/>
      <c r="AA266" s="153">
        <v>625000</v>
      </c>
      <c r="AB266" s="229"/>
      <c r="AC266" s="153">
        <v>575000</v>
      </c>
      <c r="AD266" s="229"/>
      <c r="AE266" s="153">
        <v>525000</v>
      </c>
      <c r="AF266" s="229"/>
      <c r="AG266" s="153">
        <v>500000</v>
      </c>
    </row>
    <row r="267" spans="1:33" ht="15" hidden="1" customHeight="1" x14ac:dyDescent="0.4">
      <c r="A267" s="263">
        <v>263</v>
      </c>
      <c r="B267" s="273" t="s">
        <v>459</v>
      </c>
      <c r="C267" s="273" t="s">
        <v>1988</v>
      </c>
      <c r="D267" s="274" t="s">
        <v>1954</v>
      </c>
      <c r="E267" s="279" t="s">
        <v>1955</v>
      </c>
      <c r="F267" s="320" t="s">
        <v>34</v>
      </c>
      <c r="G267" s="279" t="s">
        <v>36</v>
      </c>
      <c r="H267" s="351">
        <v>923</v>
      </c>
      <c r="I267" s="290" t="s">
        <v>1956</v>
      </c>
      <c r="J267" s="61"/>
      <c r="K267" s="153">
        <v>79.5</v>
      </c>
      <c r="L267" s="229"/>
      <c r="M267" s="153">
        <v>73.5</v>
      </c>
      <c r="N267" s="229"/>
      <c r="O267" s="153">
        <v>78</v>
      </c>
      <c r="P267" s="229"/>
      <c r="Q267" s="153">
        <v>75</v>
      </c>
      <c r="R267" s="229"/>
      <c r="S267" s="153">
        <v>76.5</v>
      </c>
      <c r="T267" s="229"/>
      <c r="U267" s="153">
        <v>75</v>
      </c>
      <c r="V267" s="229"/>
      <c r="W267" s="153">
        <v>81</v>
      </c>
      <c r="X267" s="229"/>
      <c r="Y267" s="153">
        <v>79.5</v>
      </c>
      <c r="Z267" s="229"/>
      <c r="AA267" s="153">
        <v>78.5</v>
      </c>
      <c r="AB267" s="229"/>
      <c r="AC267" s="153">
        <v>73.5</v>
      </c>
      <c r="AD267" s="229"/>
      <c r="AE267" s="153">
        <v>75</v>
      </c>
      <c r="AF267" s="229"/>
      <c r="AG267" s="153">
        <v>78</v>
      </c>
    </row>
    <row r="268" spans="1:33" ht="15" hidden="1" customHeight="1" x14ac:dyDescent="0.4">
      <c r="A268" s="263">
        <v>264</v>
      </c>
      <c r="B268" s="273" t="s">
        <v>459</v>
      </c>
      <c r="C268" s="273" t="s">
        <v>1988</v>
      </c>
      <c r="D268" s="274" t="s">
        <v>1957</v>
      </c>
      <c r="E268" s="279" t="s">
        <v>1958</v>
      </c>
      <c r="F268" s="320" t="s">
        <v>34</v>
      </c>
      <c r="G268" s="279" t="s">
        <v>36</v>
      </c>
      <c r="H268" s="351">
        <v>3065</v>
      </c>
      <c r="I268" s="290" t="s">
        <v>1956</v>
      </c>
      <c r="J268" s="61"/>
      <c r="K268" s="153">
        <v>260</v>
      </c>
      <c r="L268" s="229"/>
      <c r="M268" s="153">
        <v>245</v>
      </c>
      <c r="N268" s="229"/>
      <c r="O268" s="153">
        <v>260</v>
      </c>
      <c r="P268" s="229"/>
      <c r="Q268" s="153">
        <v>250</v>
      </c>
      <c r="R268" s="229"/>
      <c r="S268" s="153">
        <v>250</v>
      </c>
      <c r="T268" s="229"/>
      <c r="U268" s="153">
        <v>250</v>
      </c>
      <c r="V268" s="229"/>
      <c r="W268" s="153">
        <v>270</v>
      </c>
      <c r="X268" s="229"/>
      <c r="Y268" s="153">
        <v>270</v>
      </c>
      <c r="Z268" s="229"/>
      <c r="AA268" s="153">
        <v>240</v>
      </c>
      <c r="AB268" s="229"/>
      <c r="AC268" s="153">
        <v>260</v>
      </c>
      <c r="AD268" s="229"/>
      <c r="AE268" s="153">
        <v>250</v>
      </c>
      <c r="AF268" s="229"/>
      <c r="AG268" s="153">
        <v>260</v>
      </c>
    </row>
    <row r="269" spans="1:33" ht="15" hidden="1" customHeight="1" x14ac:dyDescent="0.4">
      <c r="A269" s="263">
        <v>265</v>
      </c>
      <c r="B269" s="273" t="s">
        <v>459</v>
      </c>
      <c r="C269" s="273" t="s">
        <v>1988</v>
      </c>
      <c r="D269" s="274" t="s">
        <v>1961</v>
      </c>
      <c r="E269" s="279" t="s">
        <v>1962</v>
      </c>
      <c r="F269" s="320" t="s">
        <v>34</v>
      </c>
      <c r="G269" s="279" t="s">
        <v>36</v>
      </c>
      <c r="H269" s="351">
        <v>152100</v>
      </c>
      <c r="I269" s="290" t="s">
        <v>1956</v>
      </c>
      <c r="J269" s="61"/>
      <c r="K269" s="256">
        <v>11000</v>
      </c>
      <c r="L269" s="232"/>
      <c r="M269" s="256">
        <v>10500</v>
      </c>
      <c r="N269" s="232"/>
      <c r="O269" s="256">
        <v>13200</v>
      </c>
      <c r="P269" s="232"/>
      <c r="Q269" s="256">
        <v>14300</v>
      </c>
      <c r="R269" s="232"/>
      <c r="S269" s="256">
        <v>13000</v>
      </c>
      <c r="T269" s="232"/>
      <c r="U269" s="256">
        <v>15100</v>
      </c>
      <c r="V269" s="232"/>
      <c r="W269" s="256">
        <v>13700</v>
      </c>
      <c r="X269" s="232"/>
      <c r="Y269" s="256">
        <v>14500</v>
      </c>
      <c r="Z269" s="232"/>
      <c r="AA269" s="256">
        <v>12500</v>
      </c>
      <c r="AB269" s="232"/>
      <c r="AC269" s="256">
        <v>12000</v>
      </c>
      <c r="AD269" s="232"/>
      <c r="AE269" s="256">
        <v>11500</v>
      </c>
      <c r="AF269" s="232"/>
      <c r="AG269" s="256">
        <v>10800</v>
      </c>
    </row>
    <row r="270" spans="1:33" ht="15" hidden="1" customHeight="1" x14ac:dyDescent="0.4">
      <c r="A270" s="263">
        <v>266</v>
      </c>
      <c r="B270" s="273" t="s">
        <v>459</v>
      </c>
      <c r="C270" s="273" t="s">
        <v>1988</v>
      </c>
      <c r="D270" s="274" t="s">
        <v>1959</v>
      </c>
      <c r="E270" s="279" t="s">
        <v>1960</v>
      </c>
      <c r="F270" s="320" t="s">
        <v>34</v>
      </c>
      <c r="G270" s="279" t="s">
        <v>36</v>
      </c>
      <c r="H270" s="351">
        <v>2485</v>
      </c>
      <c r="I270" s="290" t="s">
        <v>1956</v>
      </c>
      <c r="J270" s="61"/>
      <c r="K270" s="256">
        <v>215</v>
      </c>
      <c r="L270" s="232"/>
      <c r="M270" s="256">
        <v>200</v>
      </c>
      <c r="N270" s="232"/>
      <c r="O270" s="256">
        <v>210</v>
      </c>
      <c r="P270" s="232"/>
      <c r="Q270" s="256">
        <v>205</v>
      </c>
      <c r="R270" s="232"/>
      <c r="S270" s="256">
        <v>225</v>
      </c>
      <c r="T270" s="232"/>
      <c r="U270" s="256">
        <v>190</v>
      </c>
      <c r="V270" s="232"/>
      <c r="W270" s="256">
        <v>200</v>
      </c>
      <c r="X270" s="232"/>
      <c r="Y270" s="256">
        <v>195</v>
      </c>
      <c r="Z270" s="232"/>
      <c r="AA270" s="256">
        <v>225</v>
      </c>
      <c r="AB270" s="232"/>
      <c r="AC270" s="256">
        <v>230</v>
      </c>
      <c r="AD270" s="232"/>
      <c r="AE270" s="256">
        <v>200</v>
      </c>
      <c r="AF270" s="232"/>
      <c r="AG270" s="256">
        <v>190</v>
      </c>
    </row>
    <row r="271" spans="1:33" ht="15" hidden="1" customHeight="1" x14ac:dyDescent="0.4">
      <c r="A271" s="263">
        <v>267</v>
      </c>
      <c r="B271" s="273" t="s">
        <v>459</v>
      </c>
      <c r="C271" s="273" t="s">
        <v>1968</v>
      </c>
      <c r="D271" s="274" t="s">
        <v>1952</v>
      </c>
      <c r="E271" s="279" t="s">
        <v>1953</v>
      </c>
      <c r="F271" s="320" t="s">
        <v>34</v>
      </c>
      <c r="G271" s="279" t="s">
        <v>36</v>
      </c>
      <c r="H271" s="351">
        <v>3809436</v>
      </c>
      <c r="I271" s="290" t="s">
        <v>1922</v>
      </c>
      <c r="J271" s="61"/>
      <c r="K271" s="158">
        <v>317453</v>
      </c>
      <c r="L271" s="227"/>
      <c r="M271" s="158">
        <v>317453</v>
      </c>
      <c r="N271" s="227"/>
      <c r="O271" s="158">
        <v>317453</v>
      </c>
      <c r="P271" s="227"/>
      <c r="Q271" s="158">
        <v>317453</v>
      </c>
      <c r="R271" s="227"/>
      <c r="S271" s="158">
        <v>317453</v>
      </c>
      <c r="T271" s="227"/>
      <c r="U271" s="158">
        <v>317453</v>
      </c>
      <c r="V271" s="227"/>
      <c r="W271" s="158">
        <v>317453</v>
      </c>
      <c r="X271" s="227"/>
      <c r="Y271" s="158">
        <v>317453</v>
      </c>
      <c r="Z271" s="227"/>
      <c r="AA271" s="158">
        <v>317453</v>
      </c>
      <c r="AB271" s="227"/>
      <c r="AC271" s="158">
        <v>317453</v>
      </c>
      <c r="AD271" s="227"/>
      <c r="AE271" s="158">
        <v>317453</v>
      </c>
      <c r="AF271" s="227"/>
      <c r="AG271" s="158">
        <v>317453</v>
      </c>
    </row>
    <row r="272" spans="1:33" ht="15" hidden="1" customHeight="1" x14ac:dyDescent="0.4">
      <c r="A272" s="263">
        <v>268</v>
      </c>
      <c r="B272" s="273" t="s">
        <v>459</v>
      </c>
      <c r="C272" s="273" t="s">
        <v>1968</v>
      </c>
      <c r="D272" s="274" t="s">
        <v>1954</v>
      </c>
      <c r="E272" s="279" t="s">
        <v>1955</v>
      </c>
      <c r="F272" s="320" t="s">
        <v>34</v>
      </c>
      <c r="G272" s="279" t="s">
        <v>36</v>
      </c>
      <c r="H272" s="351">
        <v>27450</v>
      </c>
      <c r="I272" s="290" t="s">
        <v>1956</v>
      </c>
      <c r="J272" s="61"/>
      <c r="K272" s="158">
        <v>2325</v>
      </c>
      <c r="L272" s="227"/>
      <c r="M272" s="158">
        <v>2175</v>
      </c>
      <c r="N272" s="227"/>
      <c r="O272" s="158">
        <v>2325</v>
      </c>
      <c r="P272" s="227"/>
      <c r="Q272" s="158">
        <v>2250</v>
      </c>
      <c r="R272" s="227"/>
      <c r="S272" s="158">
        <v>2325</v>
      </c>
      <c r="T272" s="227"/>
      <c r="U272" s="158">
        <v>2250</v>
      </c>
      <c r="V272" s="227"/>
      <c r="W272" s="158">
        <v>2325</v>
      </c>
      <c r="X272" s="227"/>
      <c r="Y272" s="158">
        <v>2325</v>
      </c>
      <c r="Z272" s="227"/>
      <c r="AA272" s="158">
        <v>2250</v>
      </c>
      <c r="AB272" s="227"/>
      <c r="AC272" s="158">
        <v>2325</v>
      </c>
      <c r="AD272" s="227"/>
      <c r="AE272" s="158">
        <v>2250</v>
      </c>
      <c r="AF272" s="227"/>
      <c r="AG272" s="158">
        <v>2325</v>
      </c>
    </row>
    <row r="273" spans="1:33" ht="15" hidden="1" customHeight="1" x14ac:dyDescent="0.4">
      <c r="A273" s="263">
        <v>269</v>
      </c>
      <c r="B273" s="273" t="s">
        <v>459</v>
      </c>
      <c r="C273" s="273" t="s">
        <v>1968</v>
      </c>
      <c r="D273" s="274" t="s">
        <v>1957</v>
      </c>
      <c r="E273" s="279" t="s">
        <v>1958</v>
      </c>
      <c r="F273" s="320" t="s">
        <v>34</v>
      </c>
      <c r="G273" s="279" t="s">
        <v>36</v>
      </c>
      <c r="H273" s="351">
        <v>17934</v>
      </c>
      <c r="I273" s="290" t="s">
        <v>1956</v>
      </c>
      <c r="J273" s="61"/>
      <c r="K273" s="158">
        <v>1519</v>
      </c>
      <c r="L273" s="227"/>
      <c r="M273" s="158">
        <v>1421</v>
      </c>
      <c r="N273" s="227"/>
      <c r="O273" s="158">
        <v>1519</v>
      </c>
      <c r="P273" s="227"/>
      <c r="Q273" s="158">
        <v>1470</v>
      </c>
      <c r="R273" s="227"/>
      <c r="S273" s="158">
        <v>1519</v>
      </c>
      <c r="T273" s="227"/>
      <c r="U273" s="158">
        <v>1470</v>
      </c>
      <c r="V273" s="227"/>
      <c r="W273" s="158">
        <v>1519</v>
      </c>
      <c r="X273" s="227"/>
      <c r="Y273" s="158">
        <v>1519</v>
      </c>
      <c r="Z273" s="227"/>
      <c r="AA273" s="158">
        <v>1470</v>
      </c>
      <c r="AB273" s="227"/>
      <c r="AC273" s="158">
        <v>1519</v>
      </c>
      <c r="AD273" s="227"/>
      <c r="AE273" s="158">
        <v>1470</v>
      </c>
      <c r="AF273" s="227"/>
      <c r="AG273" s="158">
        <v>1519</v>
      </c>
    </row>
    <row r="274" spans="1:33" ht="15" hidden="1" customHeight="1" x14ac:dyDescent="0.4">
      <c r="A274" s="263">
        <v>270</v>
      </c>
      <c r="B274" s="273" t="s">
        <v>459</v>
      </c>
      <c r="C274" s="273" t="s">
        <v>1968</v>
      </c>
      <c r="D274" s="274" t="s">
        <v>1964</v>
      </c>
      <c r="E274" s="279" t="s">
        <v>1965</v>
      </c>
      <c r="F274" s="320" t="s">
        <v>34</v>
      </c>
      <c r="G274" s="286" t="s">
        <v>36</v>
      </c>
      <c r="H274" s="351">
        <v>144</v>
      </c>
      <c r="I274" s="329" t="s">
        <v>1966</v>
      </c>
      <c r="J274" s="218"/>
      <c r="K274" s="158">
        <v>12</v>
      </c>
      <c r="L274" s="233"/>
      <c r="M274" s="158">
        <v>12</v>
      </c>
      <c r="N274" s="233"/>
      <c r="O274" s="158">
        <v>12</v>
      </c>
      <c r="P274" s="233"/>
      <c r="Q274" s="158">
        <v>12</v>
      </c>
      <c r="R274" s="233"/>
      <c r="S274" s="158">
        <v>12</v>
      </c>
      <c r="T274" s="233"/>
      <c r="U274" s="158">
        <v>12</v>
      </c>
      <c r="V274" s="233"/>
      <c r="W274" s="158">
        <v>12</v>
      </c>
      <c r="X274" s="233"/>
      <c r="Y274" s="158">
        <v>12</v>
      </c>
      <c r="Z274" s="233"/>
      <c r="AA274" s="158">
        <v>12</v>
      </c>
      <c r="AB274" s="233"/>
      <c r="AC274" s="158">
        <v>12</v>
      </c>
      <c r="AD274" s="233"/>
      <c r="AE274" s="158">
        <v>12</v>
      </c>
      <c r="AF274" s="233"/>
      <c r="AG274" s="158">
        <v>12</v>
      </c>
    </row>
    <row r="275" spans="1:33" ht="15" hidden="1" customHeight="1" x14ac:dyDescent="0.4">
      <c r="A275" s="263">
        <v>271</v>
      </c>
      <c r="B275" s="273" t="s">
        <v>459</v>
      </c>
      <c r="C275" s="273" t="s">
        <v>1968</v>
      </c>
      <c r="D275" s="274" t="s">
        <v>1961</v>
      </c>
      <c r="E275" s="279" t="s">
        <v>1962</v>
      </c>
      <c r="F275" s="320" t="s">
        <v>34</v>
      </c>
      <c r="G275" s="286" t="s">
        <v>36</v>
      </c>
      <c r="H275" s="351">
        <v>120000</v>
      </c>
      <c r="I275" s="329" t="s">
        <v>1967</v>
      </c>
      <c r="J275" s="218"/>
      <c r="K275" s="158">
        <v>10000</v>
      </c>
      <c r="L275" s="233"/>
      <c r="M275" s="158">
        <v>10000</v>
      </c>
      <c r="N275" s="233"/>
      <c r="O275" s="158">
        <v>10000</v>
      </c>
      <c r="P275" s="233"/>
      <c r="Q275" s="158">
        <v>10000</v>
      </c>
      <c r="R275" s="233"/>
      <c r="S275" s="158">
        <v>10000</v>
      </c>
      <c r="T275" s="233"/>
      <c r="U275" s="158">
        <v>10000</v>
      </c>
      <c r="V275" s="233"/>
      <c r="W275" s="158">
        <v>10000</v>
      </c>
      <c r="X275" s="233"/>
      <c r="Y275" s="158">
        <v>10000</v>
      </c>
      <c r="Z275" s="233"/>
      <c r="AA275" s="158">
        <v>10000</v>
      </c>
      <c r="AB275" s="233"/>
      <c r="AC275" s="158">
        <v>10000</v>
      </c>
      <c r="AD275" s="233"/>
      <c r="AE275" s="158">
        <v>10000</v>
      </c>
      <c r="AF275" s="233"/>
      <c r="AG275" s="158">
        <v>10000</v>
      </c>
    </row>
    <row r="276" spans="1:33" ht="15" hidden="1" customHeight="1" x14ac:dyDescent="0.4">
      <c r="A276" s="263">
        <v>272</v>
      </c>
      <c r="B276" s="273" t="s">
        <v>459</v>
      </c>
      <c r="C276" s="273" t="s">
        <v>1968</v>
      </c>
      <c r="D276" s="274" t="s">
        <v>1959</v>
      </c>
      <c r="E276" s="279" t="s">
        <v>1960</v>
      </c>
      <c r="F276" s="320" t="s">
        <v>34</v>
      </c>
      <c r="G276" s="286" t="s">
        <v>36</v>
      </c>
      <c r="H276" s="351">
        <v>10080</v>
      </c>
      <c r="I276" s="329" t="s">
        <v>1966</v>
      </c>
      <c r="J276" s="218"/>
      <c r="K276" s="158">
        <v>840</v>
      </c>
      <c r="L276" s="233"/>
      <c r="M276" s="158">
        <v>840</v>
      </c>
      <c r="N276" s="233"/>
      <c r="O276" s="158">
        <v>840</v>
      </c>
      <c r="P276" s="233"/>
      <c r="Q276" s="158">
        <v>840</v>
      </c>
      <c r="R276" s="233"/>
      <c r="S276" s="158">
        <v>840</v>
      </c>
      <c r="T276" s="233"/>
      <c r="U276" s="158">
        <v>840</v>
      </c>
      <c r="V276" s="233"/>
      <c r="W276" s="158">
        <v>840</v>
      </c>
      <c r="X276" s="233"/>
      <c r="Y276" s="158">
        <v>840</v>
      </c>
      <c r="Z276" s="233"/>
      <c r="AA276" s="158">
        <v>840</v>
      </c>
      <c r="AB276" s="233"/>
      <c r="AC276" s="158">
        <v>840</v>
      </c>
      <c r="AD276" s="233"/>
      <c r="AE276" s="158">
        <v>840</v>
      </c>
      <c r="AF276" s="233"/>
      <c r="AG276" s="158">
        <v>840</v>
      </c>
    </row>
    <row r="277" spans="1:33" ht="15" hidden="1" customHeight="1" x14ac:dyDescent="0.4">
      <c r="A277" s="263">
        <v>273</v>
      </c>
      <c r="B277" s="273" t="s">
        <v>459</v>
      </c>
      <c r="C277" s="273" t="s">
        <v>1969</v>
      </c>
      <c r="D277" s="274" t="s">
        <v>1952</v>
      </c>
      <c r="E277" s="279" t="s">
        <v>1953</v>
      </c>
      <c r="F277" s="320" t="s">
        <v>34</v>
      </c>
      <c r="G277" s="279" t="s">
        <v>36</v>
      </c>
      <c r="H277" s="351">
        <v>3513000</v>
      </c>
      <c r="I277" s="290" t="s">
        <v>1922</v>
      </c>
      <c r="J277" s="61"/>
      <c r="K277" s="158">
        <v>330000</v>
      </c>
      <c r="L277" s="227"/>
      <c r="M277" s="158">
        <v>300000</v>
      </c>
      <c r="N277" s="227"/>
      <c r="O277" s="158">
        <v>315000</v>
      </c>
      <c r="P277" s="227"/>
      <c r="Q277" s="158">
        <v>330000</v>
      </c>
      <c r="R277" s="227"/>
      <c r="S277" s="158">
        <v>33000</v>
      </c>
      <c r="T277" s="227"/>
      <c r="U277" s="158">
        <v>315000</v>
      </c>
      <c r="V277" s="227"/>
      <c r="W277" s="158">
        <v>345000</v>
      </c>
      <c r="X277" s="227"/>
      <c r="Y277" s="158">
        <v>330000</v>
      </c>
      <c r="Z277" s="227"/>
      <c r="AA277" s="158">
        <v>300000</v>
      </c>
      <c r="AB277" s="227"/>
      <c r="AC277" s="158">
        <v>315000</v>
      </c>
      <c r="AD277" s="227"/>
      <c r="AE277" s="158">
        <v>300000</v>
      </c>
      <c r="AF277" s="227"/>
      <c r="AG277" s="158">
        <v>300000</v>
      </c>
    </row>
    <row r="278" spans="1:33" ht="15" hidden="1" customHeight="1" x14ac:dyDescent="0.4">
      <c r="A278" s="263">
        <v>274</v>
      </c>
      <c r="B278" s="273" t="s">
        <v>459</v>
      </c>
      <c r="C278" s="273" t="s">
        <v>1969</v>
      </c>
      <c r="D278" s="274" t="s">
        <v>1954</v>
      </c>
      <c r="E278" s="279" t="s">
        <v>1955</v>
      </c>
      <c r="F278" s="320" t="s">
        <v>34</v>
      </c>
      <c r="G278" s="279" t="s">
        <v>36</v>
      </c>
      <c r="H278" s="351">
        <v>2344.9899999999998</v>
      </c>
      <c r="I278" s="290" t="s">
        <v>1956</v>
      </c>
      <c r="J278" s="61"/>
      <c r="K278" s="158">
        <v>199.6</v>
      </c>
      <c r="L278" s="227"/>
      <c r="M278" s="158">
        <v>187.13</v>
      </c>
      <c r="N278" s="227"/>
      <c r="O278" s="158">
        <v>198.06</v>
      </c>
      <c r="P278" s="227"/>
      <c r="Q278" s="158">
        <v>191.4</v>
      </c>
      <c r="R278" s="227"/>
      <c r="S278" s="158">
        <v>194.46</v>
      </c>
      <c r="T278" s="227"/>
      <c r="U278" s="158">
        <v>192.88</v>
      </c>
      <c r="V278" s="227"/>
      <c r="W278" s="158">
        <v>205.06</v>
      </c>
      <c r="X278" s="227"/>
      <c r="Y278" s="158">
        <v>194.55</v>
      </c>
      <c r="Z278" s="227"/>
      <c r="AA278" s="158">
        <v>194.46</v>
      </c>
      <c r="AB278" s="227"/>
      <c r="AC278" s="158">
        <v>199.68</v>
      </c>
      <c r="AD278" s="227"/>
      <c r="AE278" s="158">
        <v>191.26</v>
      </c>
      <c r="AF278" s="227"/>
      <c r="AG278" s="158">
        <v>196.45</v>
      </c>
    </row>
    <row r="279" spans="1:33" ht="15" hidden="1" customHeight="1" x14ac:dyDescent="0.4">
      <c r="A279" s="263">
        <v>275</v>
      </c>
      <c r="B279" s="273" t="s">
        <v>459</v>
      </c>
      <c r="C279" s="273" t="s">
        <v>1969</v>
      </c>
      <c r="D279" s="274" t="s">
        <v>1957</v>
      </c>
      <c r="E279" s="279" t="s">
        <v>1958</v>
      </c>
      <c r="F279" s="320" t="s">
        <v>34</v>
      </c>
      <c r="G279" s="279" t="s">
        <v>36</v>
      </c>
      <c r="H279" s="351">
        <v>16051.6</v>
      </c>
      <c r="I279" s="290" t="s">
        <v>1956</v>
      </c>
      <c r="J279" s="61"/>
      <c r="K279" s="158">
        <v>1431.1</v>
      </c>
      <c r="L279" s="227"/>
      <c r="M279" s="158">
        <v>1272</v>
      </c>
      <c r="N279" s="227"/>
      <c r="O279" s="158">
        <v>1268</v>
      </c>
      <c r="P279" s="227"/>
      <c r="Q279" s="158">
        <v>1370</v>
      </c>
      <c r="R279" s="227"/>
      <c r="S279" s="158">
        <v>1333.5</v>
      </c>
      <c r="T279" s="227"/>
      <c r="U279" s="158">
        <v>1268</v>
      </c>
      <c r="V279" s="227"/>
      <c r="W279" s="158">
        <v>1431.5</v>
      </c>
      <c r="X279" s="227"/>
      <c r="Y279" s="158">
        <v>1318</v>
      </c>
      <c r="Z279" s="227"/>
      <c r="AA279" s="158">
        <v>1292</v>
      </c>
      <c r="AB279" s="227"/>
      <c r="AC279" s="158">
        <v>1475.5</v>
      </c>
      <c r="AD279" s="227"/>
      <c r="AE279" s="158">
        <v>1222</v>
      </c>
      <c r="AF279" s="227"/>
      <c r="AG279" s="158">
        <v>1370</v>
      </c>
    </row>
    <row r="280" spans="1:33" ht="15" hidden="1" customHeight="1" x14ac:dyDescent="0.4">
      <c r="A280" s="263">
        <v>276</v>
      </c>
      <c r="B280" s="273" t="s">
        <v>459</v>
      </c>
      <c r="C280" s="273" t="s">
        <v>1969</v>
      </c>
      <c r="D280" s="274" t="s">
        <v>1961</v>
      </c>
      <c r="E280" s="279" t="s">
        <v>1962</v>
      </c>
      <c r="F280" s="320" t="s">
        <v>34</v>
      </c>
      <c r="G280" s="279" t="s">
        <v>36</v>
      </c>
      <c r="H280" s="351">
        <v>144000</v>
      </c>
      <c r="I280" s="290" t="s">
        <v>1956</v>
      </c>
      <c r="J280" s="61"/>
      <c r="K280" s="158">
        <v>12000</v>
      </c>
      <c r="L280" s="227"/>
      <c r="M280" s="158">
        <v>12000</v>
      </c>
      <c r="N280" s="227"/>
      <c r="O280" s="158">
        <v>12000</v>
      </c>
      <c r="P280" s="227"/>
      <c r="Q280" s="158">
        <v>12000</v>
      </c>
      <c r="R280" s="227"/>
      <c r="S280" s="158">
        <v>12000</v>
      </c>
      <c r="T280" s="227"/>
      <c r="U280" s="158">
        <v>12000</v>
      </c>
      <c r="V280" s="227"/>
      <c r="W280" s="158">
        <v>12000</v>
      </c>
      <c r="X280" s="227"/>
      <c r="Y280" s="158">
        <v>12000</v>
      </c>
      <c r="Z280" s="227"/>
      <c r="AA280" s="158">
        <v>12000</v>
      </c>
      <c r="AB280" s="227"/>
      <c r="AC280" s="158">
        <v>12000</v>
      </c>
      <c r="AD280" s="227"/>
      <c r="AE280" s="158">
        <v>12000</v>
      </c>
      <c r="AF280" s="227"/>
      <c r="AG280" s="158">
        <v>12000</v>
      </c>
    </row>
    <row r="281" spans="1:33" ht="15" hidden="1" customHeight="1" x14ac:dyDescent="0.4">
      <c r="A281" s="263">
        <v>277</v>
      </c>
      <c r="B281" s="273" t="s">
        <v>459</v>
      </c>
      <c r="C281" s="273" t="s">
        <v>1969</v>
      </c>
      <c r="D281" s="274" t="s">
        <v>1959</v>
      </c>
      <c r="E281" s="279" t="s">
        <v>1960</v>
      </c>
      <c r="F281" s="320" t="s">
        <v>34</v>
      </c>
      <c r="G281" s="279" t="s">
        <v>36</v>
      </c>
      <c r="H281" s="351">
        <v>3000</v>
      </c>
      <c r="I281" s="290" t="s">
        <v>1970</v>
      </c>
      <c r="J281" s="61"/>
      <c r="K281" s="158">
        <v>250</v>
      </c>
      <c r="L281" s="227"/>
      <c r="M281" s="158">
        <v>250</v>
      </c>
      <c r="N281" s="227"/>
      <c r="O281" s="158">
        <v>250</v>
      </c>
      <c r="P281" s="227"/>
      <c r="Q281" s="158">
        <v>250</v>
      </c>
      <c r="R281" s="227"/>
      <c r="S281" s="158">
        <v>250</v>
      </c>
      <c r="T281" s="227"/>
      <c r="U281" s="158">
        <v>250</v>
      </c>
      <c r="V281" s="227"/>
      <c r="W281" s="158">
        <v>250</v>
      </c>
      <c r="X281" s="227"/>
      <c r="Y281" s="158">
        <v>250</v>
      </c>
      <c r="Z281" s="227"/>
      <c r="AA281" s="158">
        <v>250</v>
      </c>
      <c r="AB281" s="227"/>
      <c r="AC281" s="158">
        <v>250</v>
      </c>
      <c r="AD281" s="227"/>
      <c r="AE281" s="158">
        <v>250</v>
      </c>
      <c r="AF281" s="227"/>
      <c r="AG281" s="158">
        <v>250</v>
      </c>
    </row>
    <row r="282" spans="1:33" ht="15" hidden="1" customHeight="1" x14ac:dyDescent="0.4">
      <c r="A282" s="263">
        <v>278</v>
      </c>
      <c r="B282" s="273" t="s">
        <v>459</v>
      </c>
      <c r="C282" s="273" t="s">
        <v>2648</v>
      </c>
      <c r="D282" s="323" t="s">
        <v>1989</v>
      </c>
      <c r="E282" s="279" t="s">
        <v>1990</v>
      </c>
      <c r="F282" s="320" t="s">
        <v>34</v>
      </c>
      <c r="G282" s="279" t="s">
        <v>36</v>
      </c>
      <c r="H282" s="328">
        <v>2</v>
      </c>
      <c r="I282" s="290" t="s">
        <v>1991</v>
      </c>
      <c r="J282" s="186"/>
      <c r="K282" s="166"/>
      <c r="L282" s="166"/>
      <c r="M282" s="166"/>
      <c r="N282" s="166"/>
      <c r="O282" s="166"/>
      <c r="P282" s="166"/>
      <c r="Q282" s="166"/>
      <c r="R282" s="229"/>
      <c r="S282" s="249">
        <v>1</v>
      </c>
      <c r="T282" s="166"/>
      <c r="U282" s="166"/>
      <c r="V282" s="166"/>
      <c r="W282" s="166"/>
      <c r="X282" s="166"/>
      <c r="Y282" s="166"/>
      <c r="Z282" s="166"/>
      <c r="AA282" s="166"/>
      <c r="AB282" s="166"/>
      <c r="AC282" s="166"/>
      <c r="AD282" s="229"/>
      <c r="AE282" s="249">
        <v>1</v>
      </c>
      <c r="AF282" s="166"/>
      <c r="AG282" s="166"/>
    </row>
    <row r="283" spans="1:33" ht="15" hidden="1" customHeight="1" x14ac:dyDescent="0.4">
      <c r="A283" s="263">
        <v>279</v>
      </c>
      <c r="B283" s="273" t="s">
        <v>459</v>
      </c>
      <c r="C283" s="273" t="s">
        <v>2648</v>
      </c>
      <c r="D283" s="323" t="s">
        <v>1992</v>
      </c>
      <c r="E283" s="279" t="s">
        <v>1993</v>
      </c>
      <c r="F283" s="320" t="s">
        <v>34</v>
      </c>
      <c r="G283" s="279" t="s">
        <v>36</v>
      </c>
      <c r="H283" s="290">
        <v>1</v>
      </c>
      <c r="I283" s="290" t="s">
        <v>31</v>
      </c>
      <c r="J283" s="61"/>
      <c r="K283" s="42"/>
      <c r="L283" s="42"/>
      <c r="M283" s="42"/>
      <c r="N283" s="42"/>
      <c r="O283" s="42"/>
      <c r="P283" s="42"/>
      <c r="Q283" s="42"/>
      <c r="R283" s="42"/>
      <c r="S283" s="42"/>
      <c r="T283" s="42"/>
      <c r="U283" s="42"/>
      <c r="V283" s="42"/>
      <c r="W283" s="42"/>
      <c r="X283" s="42"/>
      <c r="Y283" s="42"/>
      <c r="Z283" s="42"/>
      <c r="AA283" s="42"/>
      <c r="AB283" s="42"/>
      <c r="AC283" s="42"/>
      <c r="AD283" s="42"/>
      <c r="AE283" s="42"/>
      <c r="AF283" s="42"/>
      <c r="AG283" s="42"/>
    </row>
    <row r="284" spans="1:33" ht="15" hidden="1" customHeight="1" x14ac:dyDescent="0.4">
      <c r="A284" s="263">
        <v>280</v>
      </c>
      <c r="B284" s="273" t="s">
        <v>459</v>
      </c>
      <c r="C284" s="273" t="s">
        <v>2648</v>
      </c>
      <c r="D284" s="323" t="s">
        <v>1994</v>
      </c>
      <c r="E284" s="279" t="s">
        <v>1995</v>
      </c>
      <c r="F284" s="320" t="s">
        <v>34</v>
      </c>
      <c r="G284" s="279" t="s">
        <v>36</v>
      </c>
      <c r="H284" s="290">
        <v>1</v>
      </c>
      <c r="I284" s="290" t="s">
        <v>31</v>
      </c>
      <c r="J284" s="61"/>
      <c r="K284" s="42"/>
      <c r="L284" s="42"/>
      <c r="M284" s="42"/>
      <c r="N284" s="42"/>
      <c r="O284" s="42"/>
      <c r="P284" s="42"/>
      <c r="Q284" s="42"/>
      <c r="R284" s="42"/>
      <c r="S284" s="42"/>
      <c r="T284" s="42"/>
      <c r="U284" s="42"/>
      <c r="V284" s="42"/>
      <c r="W284" s="42"/>
      <c r="X284" s="42"/>
      <c r="Y284" s="42"/>
      <c r="Z284" s="42"/>
      <c r="AA284" s="42"/>
      <c r="AB284" s="42"/>
      <c r="AC284" s="42"/>
      <c r="AD284" s="42"/>
      <c r="AE284" s="42"/>
      <c r="AF284" s="42"/>
      <c r="AG284" s="42"/>
    </row>
    <row r="285" spans="1:33" ht="15" hidden="1" customHeight="1" x14ac:dyDescent="0.4">
      <c r="A285" s="263">
        <v>281</v>
      </c>
      <c r="B285" s="273" t="s">
        <v>459</v>
      </c>
      <c r="C285" s="273" t="s">
        <v>2648</v>
      </c>
      <c r="D285" s="323" t="s">
        <v>1996</v>
      </c>
      <c r="E285" s="279" t="s">
        <v>1997</v>
      </c>
      <c r="F285" s="320" t="s">
        <v>34</v>
      </c>
      <c r="G285" s="279" t="s">
        <v>36</v>
      </c>
      <c r="H285" s="290">
        <v>1</v>
      </c>
      <c r="I285" s="290" t="s">
        <v>31</v>
      </c>
      <c r="J285" s="61"/>
      <c r="K285" s="42"/>
      <c r="L285" s="42"/>
      <c r="M285" s="42"/>
      <c r="N285" s="42"/>
      <c r="O285" s="42"/>
      <c r="P285" s="42"/>
      <c r="Q285" s="42"/>
      <c r="R285" s="42"/>
      <c r="S285" s="42"/>
      <c r="T285" s="42"/>
      <c r="U285" s="42"/>
      <c r="V285" s="42"/>
      <c r="W285" s="42"/>
      <c r="X285" s="42"/>
      <c r="Y285" s="42"/>
      <c r="Z285" s="42"/>
      <c r="AA285" s="42"/>
      <c r="AB285" s="42"/>
      <c r="AC285" s="42"/>
      <c r="AD285" s="42"/>
      <c r="AE285" s="42"/>
      <c r="AF285" s="42"/>
      <c r="AG285" s="42"/>
    </row>
    <row r="286" spans="1:33" ht="15" hidden="1" customHeight="1" x14ac:dyDescent="0.4">
      <c r="A286" s="263">
        <v>282</v>
      </c>
      <c r="B286" s="273" t="s">
        <v>459</v>
      </c>
      <c r="C286" s="273" t="s">
        <v>2648</v>
      </c>
      <c r="D286" s="323" t="s">
        <v>1998</v>
      </c>
      <c r="E286" s="279" t="s">
        <v>1999</v>
      </c>
      <c r="F286" s="320" t="s">
        <v>34</v>
      </c>
      <c r="G286" s="279" t="s">
        <v>36</v>
      </c>
      <c r="H286" s="290">
        <v>1</v>
      </c>
      <c r="I286" s="290" t="s">
        <v>31</v>
      </c>
      <c r="J286" s="61"/>
      <c r="K286" s="42"/>
      <c r="L286" s="42"/>
      <c r="M286" s="42"/>
      <c r="N286" s="42"/>
      <c r="O286" s="42"/>
      <c r="P286" s="42"/>
      <c r="Q286" s="42"/>
      <c r="R286" s="42"/>
      <c r="S286" s="42"/>
      <c r="T286" s="42"/>
      <c r="U286" s="42"/>
      <c r="V286" s="42"/>
      <c r="W286" s="42"/>
      <c r="X286" s="42"/>
      <c r="Y286" s="42"/>
      <c r="Z286" s="42"/>
      <c r="AA286" s="42"/>
      <c r="AB286" s="42"/>
      <c r="AC286" s="42"/>
      <c r="AD286" s="42"/>
      <c r="AE286" s="42"/>
      <c r="AF286" s="42"/>
      <c r="AG286" s="42"/>
    </row>
    <row r="287" spans="1:33" ht="15" hidden="1" customHeight="1" x14ac:dyDescent="0.4">
      <c r="A287" s="263">
        <v>283</v>
      </c>
      <c r="B287" s="273" t="s">
        <v>459</v>
      </c>
      <c r="C287" s="273" t="s">
        <v>487</v>
      </c>
      <c r="D287" s="357" t="s">
        <v>2000</v>
      </c>
      <c r="E287" s="279" t="s">
        <v>2001</v>
      </c>
      <c r="F287" s="320" t="s">
        <v>34</v>
      </c>
      <c r="G287" s="279" t="s">
        <v>36</v>
      </c>
      <c r="H287" s="290">
        <v>1</v>
      </c>
      <c r="I287" s="290" t="s">
        <v>31</v>
      </c>
      <c r="J287" s="61"/>
      <c r="K287" s="61"/>
      <c r="L287" s="61"/>
      <c r="M287" s="61"/>
      <c r="N287" s="61"/>
      <c r="O287" s="61"/>
      <c r="P287" s="61"/>
      <c r="Q287" s="61"/>
      <c r="R287" s="61"/>
      <c r="S287" s="61"/>
      <c r="T287" s="61"/>
      <c r="U287" s="61"/>
      <c r="V287" s="61"/>
      <c r="W287" s="61"/>
      <c r="X287" s="61"/>
      <c r="Y287" s="61"/>
      <c r="Z287" s="61"/>
      <c r="AA287" s="61"/>
      <c r="AB287" s="61"/>
      <c r="AC287" s="61"/>
      <c r="AD287" s="61"/>
      <c r="AE287" s="61"/>
      <c r="AF287" s="61"/>
      <c r="AG287" s="61"/>
    </row>
    <row r="288" spans="1:33" ht="15" hidden="1" customHeight="1" x14ac:dyDescent="0.4">
      <c r="A288" s="263">
        <v>284</v>
      </c>
      <c r="B288" s="273" t="s">
        <v>459</v>
      </c>
      <c r="C288" s="273" t="s">
        <v>487</v>
      </c>
      <c r="D288" s="358" t="s">
        <v>1393</v>
      </c>
      <c r="E288" s="279" t="s">
        <v>1394</v>
      </c>
      <c r="F288" s="320" t="s">
        <v>34</v>
      </c>
      <c r="G288" s="279" t="s">
        <v>36</v>
      </c>
      <c r="H288" s="359">
        <v>12</v>
      </c>
      <c r="I288" s="346" t="s">
        <v>1395</v>
      </c>
      <c r="J288" s="68"/>
      <c r="K288" s="249">
        <v>1</v>
      </c>
      <c r="L288" s="62"/>
      <c r="M288" s="249">
        <v>1</v>
      </c>
      <c r="N288" s="62"/>
      <c r="O288" s="249">
        <v>1</v>
      </c>
      <c r="P288" s="62"/>
      <c r="Q288" s="249">
        <v>1</v>
      </c>
      <c r="R288" s="62"/>
      <c r="S288" s="249">
        <v>1</v>
      </c>
      <c r="T288" s="62"/>
      <c r="U288" s="249">
        <v>1</v>
      </c>
      <c r="V288" s="62"/>
      <c r="W288" s="249">
        <v>1</v>
      </c>
      <c r="X288" s="62"/>
      <c r="Y288" s="249">
        <v>1</v>
      </c>
      <c r="Z288" s="62"/>
      <c r="AA288" s="249">
        <v>1</v>
      </c>
      <c r="AB288" s="62"/>
      <c r="AC288" s="249">
        <v>1</v>
      </c>
      <c r="AD288" s="62"/>
      <c r="AE288" s="249">
        <v>1</v>
      </c>
      <c r="AF288" s="62"/>
      <c r="AG288" s="249">
        <v>1</v>
      </c>
    </row>
    <row r="289" spans="1:33" ht="15" hidden="1" customHeight="1" x14ac:dyDescent="0.4">
      <c r="A289" s="263">
        <v>285</v>
      </c>
      <c r="B289" s="273" t="s">
        <v>459</v>
      </c>
      <c r="C289" s="273" t="s">
        <v>487</v>
      </c>
      <c r="D289" s="358" t="s">
        <v>1914</v>
      </c>
      <c r="E289" s="279" t="s">
        <v>2002</v>
      </c>
      <c r="F289" s="320" t="s">
        <v>34</v>
      </c>
      <c r="G289" s="279" t="s">
        <v>36</v>
      </c>
      <c r="H289" s="290">
        <v>1</v>
      </c>
      <c r="I289" s="290" t="s">
        <v>31</v>
      </c>
      <c r="J289" s="61"/>
      <c r="K289" s="61"/>
      <c r="L289" s="61"/>
      <c r="M289" s="61"/>
      <c r="N289" s="61"/>
      <c r="O289" s="61"/>
      <c r="P289" s="61"/>
      <c r="Q289" s="61"/>
      <c r="R289" s="61"/>
      <c r="S289" s="61"/>
      <c r="T289" s="61"/>
      <c r="U289" s="61"/>
      <c r="V289" s="61"/>
      <c r="W289" s="61"/>
      <c r="X289" s="61"/>
      <c r="Y289" s="61"/>
      <c r="Z289" s="61"/>
      <c r="AA289" s="61"/>
      <c r="AB289" s="61"/>
      <c r="AC289" s="61"/>
      <c r="AD289" s="61"/>
      <c r="AE289" s="61"/>
      <c r="AF289" s="61"/>
      <c r="AG289" s="61"/>
    </row>
    <row r="290" spans="1:33" ht="15" hidden="1" customHeight="1" x14ac:dyDescent="0.4">
      <c r="A290" s="263">
        <v>286</v>
      </c>
      <c r="B290" s="273" t="s">
        <v>484</v>
      </c>
      <c r="C290" s="273" t="s">
        <v>486</v>
      </c>
      <c r="D290" s="289" t="s">
        <v>2003</v>
      </c>
      <c r="E290" s="325" t="s">
        <v>2004</v>
      </c>
      <c r="F290" s="320" t="s">
        <v>34</v>
      </c>
      <c r="G290" s="325" t="s">
        <v>36</v>
      </c>
      <c r="H290" s="295">
        <v>1</v>
      </c>
      <c r="I290" s="295" t="s">
        <v>31</v>
      </c>
      <c r="J290" s="68"/>
      <c r="K290" s="20"/>
      <c r="L290" s="20"/>
      <c r="M290" s="68"/>
      <c r="N290" s="68"/>
      <c r="O290" s="68"/>
      <c r="P290" s="68"/>
      <c r="Q290" s="68"/>
      <c r="R290" s="68"/>
      <c r="S290" s="68"/>
      <c r="T290" s="68"/>
      <c r="U290" s="68"/>
      <c r="V290" s="68"/>
      <c r="W290" s="68"/>
      <c r="X290" s="68"/>
      <c r="Y290" s="68"/>
      <c r="Z290" s="68"/>
      <c r="AA290" s="68"/>
      <c r="AB290" s="68"/>
      <c r="AC290" s="68"/>
      <c r="AD290" s="68"/>
      <c r="AE290" s="68"/>
      <c r="AF290" s="68"/>
      <c r="AG290" s="68"/>
    </row>
    <row r="291" spans="1:33" ht="15" hidden="1" customHeight="1" x14ac:dyDescent="0.4">
      <c r="A291" s="263">
        <v>287</v>
      </c>
      <c r="B291" s="273" t="s">
        <v>484</v>
      </c>
      <c r="C291" s="273" t="s">
        <v>486</v>
      </c>
      <c r="D291" s="274" t="s">
        <v>2005</v>
      </c>
      <c r="E291" s="286" t="s">
        <v>2006</v>
      </c>
      <c r="F291" s="320" t="s">
        <v>34</v>
      </c>
      <c r="G291" s="325" t="s">
        <v>36</v>
      </c>
      <c r="H291" s="295">
        <v>1</v>
      </c>
      <c r="I291" s="295" t="s">
        <v>31</v>
      </c>
      <c r="J291" s="68"/>
      <c r="K291" s="20"/>
      <c r="L291" s="20"/>
      <c r="M291" s="68"/>
      <c r="N291" s="68"/>
      <c r="O291" s="68"/>
      <c r="P291" s="68"/>
      <c r="Q291" s="68"/>
      <c r="R291" s="68"/>
      <c r="S291" s="68"/>
      <c r="T291" s="68"/>
      <c r="U291" s="68"/>
      <c r="V291" s="68"/>
      <c r="W291" s="68"/>
      <c r="X291" s="68"/>
      <c r="Y291" s="68"/>
      <c r="Z291" s="68"/>
      <c r="AA291" s="68"/>
      <c r="AB291" s="68"/>
      <c r="AC291" s="68"/>
      <c r="AD291" s="68"/>
      <c r="AE291" s="68"/>
      <c r="AF291" s="68"/>
      <c r="AG291" s="68"/>
    </row>
    <row r="292" spans="1:33" ht="15" hidden="1" customHeight="1" x14ac:dyDescent="0.4">
      <c r="A292" s="263">
        <v>288</v>
      </c>
      <c r="B292" s="273" t="s">
        <v>484</v>
      </c>
      <c r="C292" s="273" t="s">
        <v>486</v>
      </c>
      <c r="D292" s="289" t="s">
        <v>2007</v>
      </c>
      <c r="E292" s="286" t="s">
        <v>2008</v>
      </c>
      <c r="F292" s="320" t="s">
        <v>34</v>
      </c>
      <c r="G292" s="325" t="s">
        <v>36</v>
      </c>
      <c r="H292" s="295">
        <v>1</v>
      </c>
      <c r="I292" s="295" t="s">
        <v>31</v>
      </c>
      <c r="J292" s="68"/>
      <c r="K292" s="68"/>
      <c r="L292" s="68"/>
      <c r="M292" s="68"/>
      <c r="N292" s="68"/>
      <c r="O292" s="68"/>
      <c r="P292" s="68"/>
      <c r="Q292" s="68"/>
      <c r="R292" s="68"/>
      <c r="S292" s="68"/>
      <c r="T292" s="68"/>
      <c r="U292" s="68"/>
      <c r="V292" s="68"/>
      <c r="W292" s="68"/>
      <c r="X292" s="68"/>
      <c r="Y292" s="68"/>
      <c r="Z292" s="68"/>
      <c r="AA292" s="68"/>
      <c r="AB292" s="68"/>
      <c r="AC292" s="68"/>
      <c r="AD292" s="68"/>
      <c r="AE292" s="68"/>
      <c r="AF292" s="68"/>
      <c r="AG292" s="68"/>
    </row>
    <row r="293" spans="1:33" ht="15" hidden="1" customHeight="1" x14ac:dyDescent="0.4">
      <c r="A293" s="263">
        <v>289</v>
      </c>
      <c r="B293" s="273" t="s">
        <v>484</v>
      </c>
      <c r="C293" s="273" t="s">
        <v>2016</v>
      </c>
      <c r="D293" s="289" t="s">
        <v>2009</v>
      </c>
      <c r="E293" s="276" t="s">
        <v>2010</v>
      </c>
      <c r="F293" s="320" t="s">
        <v>33</v>
      </c>
      <c r="G293" s="286" t="s">
        <v>36</v>
      </c>
      <c r="H293" s="290">
        <v>1</v>
      </c>
      <c r="I293" s="290" t="s">
        <v>31</v>
      </c>
      <c r="J293" s="186"/>
      <c r="K293" s="145"/>
      <c r="L293" s="145"/>
      <c r="M293" s="186"/>
      <c r="N293" s="186"/>
      <c r="O293" s="186"/>
      <c r="P293" s="186"/>
      <c r="Q293" s="186"/>
      <c r="R293" s="186"/>
      <c r="S293" s="186"/>
      <c r="T293" s="61"/>
      <c r="U293" s="61"/>
      <c r="V293" s="186"/>
      <c r="W293" s="186"/>
      <c r="X293" s="186"/>
      <c r="Y293" s="186"/>
      <c r="Z293" s="186"/>
      <c r="AA293" s="186"/>
      <c r="AB293" s="186"/>
      <c r="AC293" s="186"/>
      <c r="AD293" s="186"/>
      <c r="AE293" s="186"/>
      <c r="AF293" s="61"/>
      <c r="AG293" s="61"/>
    </row>
    <row r="294" spans="1:33" ht="15" hidden="1" customHeight="1" x14ac:dyDescent="0.4">
      <c r="A294" s="263">
        <v>290</v>
      </c>
      <c r="B294" s="273" t="s">
        <v>484</v>
      </c>
      <c r="C294" s="273" t="s">
        <v>2016</v>
      </c>
      <c r="D294" s="289" t="s">
        <v>2011</v>
      </c>
      <c r="E294" s="286" t="s">
        <v>2012</v>
      </c>
      <c r="F294" s="320" t="s">
        <v>33</v>
      </c>
      <c r="G294" s="286" t="s">
        <v>36</v>
      </c>
      <c r="H294" s="290">
        <v>1</v>
      </c>
      <c r="I294" s="290" t="s">
        <v>31</v>
      </c>
      <c r="J294" s="186"/>
      <c r="K294" s="145"/>
      <c r="L294" s="145"/>
      <c r="M294" s="186"/>
      <c r="N294" s="186"/>
      <c r="O294" s="186"/>
      <c r="P294" s="186"/>
      <c r="Q294" s="186"/>
      <c r="R294" s="186"/>
      <c r="S294" s="186"/>
      <c r="T294" s="61"/>
      <c r="U294" s="61"/>
      <c r="V294" s="186"/>
      <c r="W294" s="186"/>
      <c r="X294" s="186"/>
      <c r="Y294" s="186"/>
      <c r="Z294" s="186"/>
      <c r="AA294" s="186"/>
      <c r="AB294" s="186"/>
      <c r="AC294" s="186"/>
      <c r="AD294" s="186"/>
      <c r="AE294" s="186"/>
      <c r="AF294" s="61"/>
      <c r="AG294" s="61"/>
    </row>
    <row r="295" spans="1:33" ht="15" hidden="1" customHeight="1" x14ac:dyDescent="0.4">
      <c r="A295" s="263">
        <v>291</v>
      </c>
      <c r="B295" s="273" t="s">
        <v>484</v>
      </c>
      <c r="C295" s="273" t="s">
        <v>2016</v>
      </c>
      <c r="D295" s="289" t="s">
        <v>2013</v>
      </c>
      <c r="E295" s="286" t="s">
        <v>2014</v>
      </c>
      <c r="F295" s="320" t="s">
        <v>34</v>
      </c>
      <c r="G295" s="286" t="s">
        <v>36</v>
      </c>
      <c r="H295" s="328">
        <v>12</v>
      </c>
      <c r="I295" s="290" t="s">
        <v>2015</v>
      </c>
      <c r="J295" s="68"/>
      <c r="K295" s="249">
        <v>1</v>
      </c>
      <c r="L295" s="62"/>
      <c r="M295" s="249">
        <v>1</v>
      </c>
      <c r="N295" s="62"/>
      <c r="O295" s="249">
        <v>1</v>
      </c>
      <c r="P295" s="62"/>
      <c r="Q295" s="249">
        <v>1</v>
      </c>
      <c r="R295" s="62"/>
      <c r="S295" s="249">
        <v>1</v>
      </c>
      <c r="T295" s="62"/>
      <c r="U295" s="249">
        <v>1</v>
      </c>
      <c r="V295" s="62"/>
      <c r="W295" s="249">
        <v>1</v>
      </c>
      <c r="X295" s="62"/>
      <c r="Y295" s="249">
        <v>1</v>
      </c>
      <c r="Z295" s="62"/>
      <c r="AA295" s="249">
        <v>1</v>
      </c>
      <c r="AB295" s="62"/>
      <c r="AC295" s="249">
        <v>1</v>
      </c>
      <c r="AD295" s="62"/>
      <c r="AE295" s="249">
        <v>1</v>
      </c>
      <c r="AF295" s="62"/>
      <c r="AG295" s="249">
        <v>1</v>
      </c>
    </row>
    <row r="296" spans="1:33" ht="15" hidden="1" customHeight="1" x14ac:dyDescent="0.4">
      <c r="A296" s="263">
        <v>292</v>
      </c>
      <c r="B296" s="273" t="s">
        <v>484</v>
      </c>
      <c r="C296" s="273" t="s">
        <v>485</v>
      </c>
      <c r="D296" s="289" t="s">
        <v>2017</v>
      </c>
      <c r="E296" s="276" t="s">
        <v>2018</v>
      </c>
      <c r="F296" s="320" t="s">
        <v>34</v>
      </c>
      <c r="G296" s="286" t="s">
        <v>36</v>
      </c>
      <c r="H296" s="290">
        <v>1</v>
      </c>
      <c r="I296" s="290" t="s">
        <v>31</v>
      </c>
      <c r="J296" s="61"/>
      <c r="K296" s="36"/>
      <c r="L296" s="36"/>
      <c r="M296" s="61"/>
      <c r="N296" s="61"/>
      <c r="O296" s="61"/>
      <c r="P296" s="61"/>
      <c r="Q296" s="61"/>
      <c r="R296" s="61"/>
      <c r="S296" s="61"/>
      <c r="T296" s="61"/>
      <c r="U296" s="61"/>
      <c r="V296" s="61"/>
      <c r="W296" s="61"/>
      <c r="X296" s="61"/>
      <c r="Y296" s="61"/>
      <c r="Z296" s="61"/>
      <c r="AA296" s="61"/>
      <c r="AB296" s="61"/>
      <c r="AC296" s="61"/>
      <c r="AD296" s="61"/>
      <c r="AE296" s="61"/>
      <c r="AF296" s="61"/>
      <c r="AG296" s="61"/>
    </row>
    <row r="297" spans="1:33" ht="15" hidden="1" customHeight="1" x14ac:dyDescent="0.4">
      <c r="A297" s="263">
        <v>293</v>
      </c>
      <c r="B297" s="273" t="s">
        <v>484</v>
      </c>
      <c r="C297" s="273" t="s">
        <v>485</v>
      </c>
      <c r="D297" s="289" t="s">
        <v>2019</v>
      </c>
      <c r="E297" s="286" t="s">
        <v>2020</v>
      </c>
      <c r="F297" s="320" t="s">
        <v>34</v>
      </c>
      <c r="G297" s="286" t="s">
        <v>36</v>
      </c>
      <c r="H297" s="290">
        <v>1</v>
      </c>
      <c r="I297" s="290" t="s">
        <v>31</v>
      </c>
      <c r="J297" s="61"/>
      <c r="K297" s="42"/>
      <c r="L297" s="42"/>
      <c r="M297" s="61"/>
      <c r="N297" s="61"/>
      <c r="O297" s="61"/>
      <c r="P297" s="61"/>
      <c r="Q297" s="61"/>
      <c r="R297" s="61"/>
      <c r="S297" s="61"/>
      <c r="T297" s="61"/>
      <c r="U297" s="61"/>
      <c r="V297" s="61"/>
      <c r="W297" s="61"/>
      <c r="X297" s="61"/>
      <c r="Y297" s="61"/>
      <c r="Z297" s="61"/>
      <c r="AA297" s="61"/>
      <c r="AB297" s="61"/>
      <c r="AC297" s="61"/>
      <c r="AD297" s="61"/>
      <c r="AE297" s="61"/>
      <c r="AF297" s="61"/>
      <c r="AG297" s="61"/>
    </row>
    <row r="298" spans="1:33" ht="15" hidden="1" customHeight="1" x14ac:dyDescent="0.4">
      <c r="A298" s="263">
        <v>294</v>
      </c>
      <c r="B298" s="273" t="s">
        <v>484</v>
      </c>
      <c r="C298" s="273" t="s">
        <v>485</v>
      </c>
      <c r="D298" s="289" t="s">
        <v>2021</v>
      </c>
      <c r="E298" s="286" t="s">
        <v>2022</v>
      </c>
      <c r="F298" s="320" t="s">
        <v>34</v>
      </c>
      <c r="G298" s="286" t="s">
        <v>36</v>
      </c>
      <c r="H298" s="290">
        <v>1</v>
      </c>
      <c r="I298" s="290" t="s">
        <v>31</v>
      </c>
      <c r="J298" s="61"/>
      <c r="K298" s="61"/>
      <c r="L298" s="61"/>
      <c r="M298" s="61"/>
      <c r="N298" s="61"/>
      <c r="O298" s="61"/>
      <c r="P298" s="61"/>
      <c r="Q298" s="61"/>
      <c r="R298" s="61"/>
      <c r="S298" s="61"/>
      <c r="T298" s="61"/>
      <c r="U298" s="61"/>
      <c r="V298" s="61"/>
      <c r="W298" s="61"/>
      <c r="X298" s="61"/>
      <c r="Y298" s="61"/>
      <c r="Z298" s="61"/>
      <c r="AA298" s="61"/>
      <c r="AB298" s="61"/>
      <c r="AC298" s="61"/>
      <c r="AD298" s="61"/>
      <c r="AE298" s="61"/>
      <c r="AF298" s="61"/>
      <c r="AG298" s="61"/>
    </row>
    <row r="299" spans="1:33" ht="15" hidden="1" customHeight="1" x14ac:dyDescent="0.4">
      <c r="A299" s="263">
        <v>295</v>
      </c>
      <c r="B299" s="273" t="s">
        <v>484</v>
      </c>
      <c r="C299" s="273" t="s">
        <v>2675</v>
      </c>
      <c r="D299" s="274" t="s">
        <v>2023</v>
      </c>
      <c r="E299" s="286" t="s">
        <v>2024</v>
      </c>
      <c r="F299" s="320" t="s">
        <v>34</v>
      </c>
      <c r="G299" s="286" t="s">
        <v>36</v>
      </c>
      <c r="H299" s="290">
        <v>1</v>
      </c>
      <c r="I299" s="290" t="s">
        <v>31</v>
      </c>
      <c r="J299" s="61"/>
      <c r="K299" s="42"/>
      <c r="L299" s="42"/>
      <c r="M299" s="61"/>
      <c r="N299" s="61"/>
      <c r="O299" s="61"/>
      <c r="P299" s="61"/>
      <c r="Q299" s="61"/>
      <c r="R299" s="61"/>
      <c r="S299" s="61"/>
      <c r="T299" s="61"/>
      <c r="U299" s="61"/>
      <c r="V299" s="61"/>
      <c r="W299" s="61"/>
      <c r="X299" s="61"/>
      <c r="Y299" s="61"/>
      <c r="Z299" s="61"/>
      <c r="AA299" s="61"/>
      <c r="AB299" s="61"/>
      <c r="AC299" s="61"/>
      <c r="AD299" s="61"/>
      <c r="AE299" s="61"/>
      <c r="AF299" s="61"/>
      <c r="AG299" s="61"/>
    </row>
    <row r="300" spans="1:33" ht="15" hidden="1" customHeight="1" x14ac:dyDescent="0.4">
      <c r="A300" s="263">
        <v>296</v>
      </c>
      <c r="B300" s="273" t="s">
        <v>484</v>
      </c>
      <c r="C300" s="273" t="s">
        <v>2675</v>
      </c>
      <c r="D300" s="274" t="s">
        <v>2025</v>
      </c>
      <c r="E300" s="286" t="s">
        <v>2026</v>
      </c>
      <c r="F300" s="320" t="s">
        <v>34</v>
      </c>
      <c r="G300" s="286" t="s">
        <v>36</v>
      </c>
      <c r="H300" s="290">
        <v>1</v>
      </c>
      <c r="I300" s="290" t="s">
        <v>31</v>
      </c>
      <c r="J300" s="61"/>
      <c r="K300" s="42"/>
      <c r="L300" s="42"/>
      <c r="M300" s="61"/>
      <c r="N300" s="61"/>
      <c r="O300" s="61"/>
      <c r="P300" s="61"/>
      <c r="Q300" s="61"/>
      <c r="R300" s="61"/>
      <c r="S300" s="61"/>
      <c r="T300" s="61"/>
      <c r="U300" s="61"/>
      <c r="V300" s="61"/>
      <c r="W300" s="61"/>
      <c r="X300" s="61"/>
      <c r="Y300" s="61"/>
      <c r="Z300" s="61"/>
      <c r="AA300" s="61"/>
      <c r="AB300" s="61"/>
      <c r="AC300" s="61"/>
      <c r="AD300" s="61"/>
      <c r="AE300" s="61"/>
      <c r="AF300" s="61"/>
      <c r="AG300" s="61"/>
    </row>
    <row r="301" spans="1:33" ht="15" hidden="1" customHeight="1" x14ac:dyDescent="0.4">
      <c r="A301" s="263">
        <v>297</v>
      </c>
      <c r="B301" s="273" t="s">
        <v>484</v>
      </c>
      <c r="C301" s="273" t="s">
        <v>2676</v>
      </c>
      <c r="D301" s="289" t="s">
        <v>2027</v>
      </c>
      <c r="E301" s="276" t="s">
        <v>2028</v>
      </c>
      <c r="F301" s="320" t="s">
        <v>34</v>
      </c>
      <c r="G301" s="286" t="s">
        <v>36</v>
      </c>
      <c r="H301" s="290">
        <v>1</v>
      </c>
      <c r="I301" s="290" t="s">
        <v>31</v>
      </c>
      <c r="J301" s="61"/>
      <c r="K301" s="42"/>
      <c r="L301" s="42"/>
      <c r="M301" s="61"/>
      <c r="N301" s="61"/>
      <c r="O301" s="61"/>
      <c r="P301" s="61"/>
      <c r="Q301" s="61"/>
      <c r="R301" s="61"/>
      <c r="S301" s="61"/>
      <c r="T301" s="61"/>
      <c r="U301" s="61"/>
      <c r="V301" s="61"/>
      <c r="W301" s="61"/>
      <c r="X301" s="61"/>
      <c r="Y301" s="61"/>
      <c r="Z301" s="61"/>
      <c r="AA301" s="61"/>
      <c r="AB301" s="61"/>
      <c r="AC301" s="61"/>
      <c r="AD301" s="61"/>
      <c r="AE301" s="61"/>
      <c r="AF301" s="61"/>
      <c r="AG301" s="61"/>
    </row>
    <row r="302" spans="1:33" ht="15" hidden="1" customHeight="1" x14ac:dyDescent="0.4">
      <c r="A302" s="263">
        <v>298</v>
      </c>
      <c r="B302" s="273" t="s">
        <v>484</v>
      </c>
      <c r="C302" s="273" t="s">
        <v>2676</v>
      </c>
      <c r="D302" s="289" t="s">
        <v>2029</v>
      </c>
      <c r="E302" s="286" t="s">
        <v>2030</v>
      </c>
      <c r="F302" s="320" t="s">
        <v>34</v>
      </c>
      <c r="G302" s="286" t="s">
        <v>36</v>
      </c>
      <c r="H302" s="290">
        <v>1</v>
      </c>
      <c r="I302" s="290" t="s">
        <v>31</v>
      </c>
      <c r="J302" s="61"/>
      <c r="K302" s="42"/>
      <c r="L302" s="42"/>
      <c r="M302" s="61"/>
      <c r="N302" s="61"/>
      <c r="O302" s="61"/>
      <c r="P302" s="61"/>
      <c r="Q302" s="61"/>
      <c r="R302" s="61"/>
      <c r="S302" s="61"/>
      <c r="T302" s="61"/>
      <c r="U302" s="61"/>
      <c r="V302" s="61"/>
      <c r="W302" s="61"/>
      <c r="X302" s="61"/>
      <c r="Y302" s="61"/>
      <c r="Z302" s="61"/>
      <c r="AA302" s="61"/>
      <c r="AB302" s="61"/>
      <c r="AC302" s="61"/>
      <c r="AD302" s="61"/>
      <c r="AE302" s="61"/>
      <c r="AF302" s="61"/>
      <c r="AG302" s="61"/>
    </row>
    <row r="303" spans="1:33" ht="15" hidden="1" customHeight="1" x14ac:dyDescent="0.4">
      <c r="A303" s="263">
        <v>299</v>
      </c>
      <c r="B303" s="273" t="s">
        <v>484</v>
      </c>
      <c r="C303" s="273" t="s">
        <v>2676</v>
      </c>
      <c r="D303" s="289" t="s">
        <v>2031</v>
      </c>
      <c r="E303" s="286" t="s">
        <v>2032</v>
      </c>
      <c r="F303" s="320" t="s">
        <v>34</v>
      </c>
      <c r="G303" s="286" t="s">
        <v>36</v>
      </c>
      <c r="H303" s="290">
        <v>1</v>
      </c>
      <c r="I303" s="290" t="s">
        <v>31</v>
      </c>
      <c r="J303" s="61"/>
      <c r="K303" s="42"/>
      <c r="L303" s="42"/>
      <c r="M303" s="42"/>
      <c r="N303" s="42"/>
      <c r="O303" s="42"/>
      <c r="P303" s="42"/>
      <c r="Q303" s="42"/>
      <c r="R303" s="42"/>
      <c r="S303" s="42"/>
      <c r="T303" s="42"/>
      <c r="U303" s="42"/>
      <c r="V303" s="42"/>
      <c r="W303" s="42"/>
      <c r="X303" s="42"/>
      <c r="Y303" s="42"/>
      <c r="Z303" s="42"/>
      <c r="AA303" s="42"/>
      <c r="AB303" s="42"/>
      <c r="AC303" s="42"/>
      <c r="AD303" s="42"/>
      <c r="AE303" s="42"/>
      <c r="AF303" s="42"/>
      <c r="AG303" s="42"/>
    </row>
    <row r="304" spans="1:33" ht="15" hidden="1" customHeight="1" x14ac:dyDescent="0.4">
      <c r="A304" s="263">
        <v>300</v>
      </c>
      <c r="B304" s="273" t="s">
        <v>484</v>
      </c>
      <c r="C304" s="273" t="s">
        <v>487</v>
      </c>
      <c r="D304" s="289" t="s">
        <v>2033</v>
      </c>
      <c r="E304" s="286" t="s">
        <v>2034</v>
      </c>
      <c r="F304" s="320" t="s">
        <v>34</v>
      </c>
      <c r="G304" s="279" t="s">
        <v>36</v>
      </c>
      <c r="H304" s="290">
        <v>1</v>
      </c>
      <c r="I304" s="290" t="s">
        <v>31</v>
      </c>
      <c r="J304" s="61"/>
      <c r="K304" s="42"/>
      <c r="L304" s="42"/>
      <c r="M304" s="61"/>
      <c r="N304" s="61"/>
      <c r="O304" s="61"/>
      <c r="P304" s="61"/>
      <c r="Q304" s="61"/>
      <c r="R304" s="61"/>
      <c r="S304" s="61"/>
      <c r="T304" s="61"/>
      <c r="U304" s="61"/>
      <c r="V304" s="61"/>
      <c r="W304" s="61"/>
      <c r="X304" s="61"/>
      <c r="Y304" s="61"/>
      <c r="Z304" s="61"/>
      <c r="AA304" s="61"/>
      <c r="AB304" s="61"/>
      <c r="AC304" s="61"/>
      <c r="AD304" s="61"/>
      <c r="AE304" s="61"/>
      <c r="AF304" s="61"/>
      <c r="AG304" s="61"/>
    </row>
    <row r="305" spans="1:33" ht="15" hidden="1" customHeight="1" x14ac:dyDescent="0.4">
      <c r="A305" s="263">
        <v>301</v>
      </c>
      <c r="B305" s="273" t="s">
        <v>484</v>
      </c>
      <c r="C305" s="273" t="s">
        <v>487</v>
      </c>
      <c r="D305" s="274" t="s">
        <v>1393</v>
      </c>
      <c r="E305" s="286" t="s">
        <v>1394</v>
      </c>
      <c r="F305" s="320" t="s">
        <v>34</v>
      </c>
      <c r="G305" s="279" t="s">
        <v>36</v>
      </c>
      <c r="H305" s="359">
        <v>12</v>
      </c>
      <c r="I305" s="346" t="s">
        <v>1395</v>
      </c>
      <c r="J305" s="68"/>
      <c r="K305" s="249">
        <v>1</v>
      </c>
      <c r="L305" s="62"/>
      <c r="M305" s="249">
        <v>1</v>
      </c>
      <c r="N305" s="62"/>
      <c r="O305" s="249">
        <v>1</v>
      </c>
      <c r="P305" s="62"/>
      <c r="Q305" s="249">
        <v>1</v>
      </c>
      <c r="R305" s="62"/>
      <c r="S305" s="249">
        <v>1</v>
      </c>
      <c r="T305" s="62"/>
      <c r="U305" s="249">
        <v>1</v>
      </c>
      <c r="V305" s="62"/>
      <c r="W305" s="249">
        <v>1</v>
      </c>
      <c r="X305" s="62"/>
      <c r="Y305" s="249">
        <v>1</v>
      </c>
      <c r="Z305" s="62"/>
      <c r="AA305" s="249">
        <v>1</v>
      </c>
      <c r="AB305" s="62"/>
      <c r="AC305" s="249">
        <v>1</v>
      </c>
      <c r="AD305" s="62"/>
      <c r="AE305" s="249">
        <v>1</v>
      </c>
      <c r="AF305" s="62"/>
      <c r="AG305" s="249">
        <v>1</v>
      </c>
    </row>
    <row r="306" spans="1:33" ht="15" hidden="1" customHeight="1" x14ac:dyDescent="0.4">
      <c r="A306" s="263">
        <v>302</v>
      </c>
      <c r="B306" s="273" t="s">
        <v>484</v>
      </c>
      <c r="C306" s="273" t="s">
        <v>487</v>
      </c>
      <c r="D306" s="274" t="s">
        <v>1914</v>
      </c>
      <c r="E306" s="286" t="s">
        <v>2002</v>
      </c>
      <c r="F306" s="320" t="s">
        <v>34</v>
      </c>
      <c r="G306" s="279" t="s">
        <v>36</v>
      </c>
      <c r="H306" s="290">
        <v>1</v>
      </c>
      <c r="I306" s="290" t="s">
        <v>31</v>
      </c>
      <c r="J306" s="61"/>
      <c r="K306" s="61"/>
      <c r="L306" s="61"/>
      <c r="M306" s="61"/>
      <c r="N306" s="61"/>
      <c r="O306" s="61"/>
      <c r="P306" s="61"/>
      <c r="Q306" s="61"/>
      <c r="R306" s="61"/>
      <c r="S306" s="61"/>
      <c r="T306" s="61"/>
      <c r="U306" s="61"/>
      <c r="V306" s="61"/>
      <c r="W306" s="61"/>
      <c r="X306" s="61"/>
      <c r="Y306" s="61"/>
      <c r="Z306" s="61"/>
      <c r="AA306" s="61"/>
      <c r="AB306" s="61"/>
      <c r="AC306" s="61"/>
      <c r="AD306" s="61"/>
      <c r="AE306" s="61"/>
      <c r="AF306" s="61"/>
      <c r="AG306" s="61"/>
    </row>
    <row r="307" spans="1:33" ht="15" hidden="1" customHeight="1" x14ac:dyDescent="0.4">
      <c r="A307" s="263">
        <v>303</v>
      </c>
      <c r="B307" s="273" t="s">
        <v>340</v>
      </c>
      <c r="C307" s="273" t="s">
        <v>364</v>
      </c>
      <c r="D307" s="274" t="s">
        <v>2035</v>
      </c>
      <c r="E307" s="279" t="s">
        <v>2318</v>
      </c>
      <c r="F307" s="320" t="s">
        <v>34</v>
      </c>
      <c r="G307" s="263" t="s">
        <v>36</v>
      </c>
      <c r="H307" s="295">
        <v>1</v>
      </c>
      <c r="I307" s="295" t="s">
        <v>31</v>
      </c>
      <c r="J307" s="68"/>
      <c r="K307" s="20"/>
      <c r="L307" s="20"/>
      <c r="M307" s="20"/>
      <c r="N307" s="20"/>
      <c r="O307" s="20"/>
      <c r="P307" s="20"/>
      <c r="Q307" s="20"/>
      <c r="R307" s="20"/>
      <c r="S307" s="20"/>
      <c r="T307" s="20"/>
      <c r="U307" s="20"/>
      <c r="V307" s="20"/>
      <c r="W307" s="20"/>
      <c r="X307" s="20"/>
      <c r="Y307" s="20"/>
      <c r="Z307" s="20"/>
      <c r="AA307" s="20"/>
      <c r="AB307" s="20"/>
      <c r="AC307" s="20"/>
      <c r="AD307" s="20"/>
      <c r="AE307" s="20"/>
      <c r="AF307" s="20"/>
      <c r="AG307" s="20"/>
    </row>
    <row r="308" spans="1:33" ht="15" hidden="1" customHeight="1" x14ac:dyDescent="0.4">
      <c r="A308" s="263">
        <v>304</v>
      </c>
      <c r="B308" s="273" t="s">
        <v>340</v>
      </c>
      <c r="C308" s="273" t="s">
        <v>364</v>
      </c>
      <c r="D308" s="274" t="s">
        <v>2649</v>
      </c>
      <c r="E308" s="279" t="s">
        <v>2036</v>
      </c>
      <c r="F308" s="320" t="s">
        <v>34</v>
      </c>
      <c r="G308" s="263" t="s">
        <v>36</v>
      </c>
      <c r="H308" s="295">
        <v>1</v>
      </c>
      <c r="I308" s="295" t="s">
        <v>31</v>
      </c>
      <c r="J308" s="68"/>
      <c r="K308" s="20"/>
      <c r="L308" s="20"/>
      <c r="M308" s="20"/>
      <c r="N308" s="20"/>
      <c r="O308" s="20"/>
      <c r="P308" s="20"/>
      <c r="Q308" s="20"/>
      <c r="R308" s="20"/>
      <c r="S308" s="20"/>
      <c r="T308" s="20"/>
      <c r="U308" s="20"/>
      <c r="V308" s="20"/>
      <c r="W308" s="20"/>
      <c r="X308" s="20"/>
      <c r="Y308" s="20"/>
      <c r="Z308" s="20"/>
      <c r="AA308" s="20"/>
      <c r="AB308" s="20"/>
      <c r="AC308" s="20"/>
      <c r="AD308" s="20"/>
      <c r="AE308" s="20"/>
      <c r="AF308" s="20"/>
      <c r="AG308" s="20"/>
    </row>
    <row r="309" spans="1:33" ht="15" hidden="1" customHeight="1" x14ac:dyDescent="0.4">
      <c r="A309" s="263">
        <v>305</v>
      </c>
      <c r="B309" s="273" t="s">
        <v>340</v>
      </c>
      <c r="C309" s="273" t="s">
        <v>364</v>
      </c>
      <c r="D309" s="274" t="s">
        <v>2650</v>
      </c>
      <c r="E309" s="279" t="s">
        <v>2036</v>
      </c>
      <c r="F309" s="320" t="s">
        <v>34</v>
      </c>
      <c r="G309" s="263" t="s">
        <v>36</v>
      </c>
      <c r="H309" s="295">
        <v>1</v>
      </c>
      <c r="I309" s="295" t="s">
        <v>31</v>
      </c>
      <c r="J309" s="68"/>
      <c r="K309" s="20"/>
      <c r="L309" s="20"/>
      <c r="M309" s="20"/>
      <c r="N309" s="20"/>
      <c r="O309" s="20"/>
      <c r="P309" s="20"/>
      <c r="Q309" s="20"/>
      <c r="R309" s="20"/>
      <c r="S309" s="20"/>
      <c r="T309" s="20"/>
      <c r="U309" s="20"/>
      <c r="V309" s="20"/>
      <c r="W309" s="20"/>
      <c r="X309" s="20"/>
      <c r="Y309" s="20"/>
      <c r="Z309" s="20"/>
      <c r="AA309" s="20"/>
      <c r="AB309" s="20"/>
      <c r="AC309" s="20"/>
      <c r="AD309" s="20"/>
      <c r="AE309" s="20"/>
      <c r="AF309" s="20"/>
      <c r="AG309" s="20"/>
    </row>
    <row r="310" spans="1:33" ht="15" hidden="1" customHeight="1" x14ac:dyDescent="0.4">
      <c r="A310" s="263">
        <v>306</v>
      </c>
      <c r="B310" s="273" t="s">
        <v>340</v>
      </c>
      <c r="C310" s="273" t="s">
        <v>364</v>
      </c>
      <c r="D310" s="274" t="s">
        <v>2651</v>
      </c>
      <c r="E310" s="279" t="s">
        <v>2652</v>
      </c>
      <c r="F310" s="320" t="s">
        <v>34</v>
      </c>
      <c r="G310" s="263" t="s">
        <v>36</v>
      </c>
      <c r="H310" s="295">
        <v>1</v>
      </c>
      <c r="I310" s="295" t="s">
        <v>31</v>
      </c>
      <c r="J310" s="68"/>
      <c r="K310" s="20"/>
      <c r="L310" s="20"/>
      <c r="M310" s="20"/>
      <c r="N310" s="20"/>
      <c r="O310" s="20"/>
      <c r="P310" s="20"/>
      <c r="Q310" s="20"/>
      <c r="R310" s="20"/>
      <c r="S310" s="20"/>
      <c r="T310" s="20"/>
      <c r="U310" s="20"/>
      <c r="V310" s="20"/>
      <c r="W310" s="20"/>
      <c r="X310" s="20"/>
      <c r="Y310" s="20"/>
      <c r="Z310" s="20"/>
      <c r="AA310" s="20"/>
      <c r="AB310" s="20"/>
      <c r="AC310" s="20"/>
      <c r="AD310" s="20"/>
      <c r="AE310" s="20"/>
      <c r="AF310" s="20"/>
      <c r="AG310" s="20"/>
    </row>
    <row r="311" spans="1:33" ht="15" hidden="1" customHeight="1" x14ac:dyDescent="0.4">
      <c r="A311" s="263">
        <v>307</v>
      </c>
      <c r="B311" s="273" t="s">
        <v>340</v>
      </c>
      <c r="C311" s="273" t="s">
        <v>364</v>
      </c>
      <c r="D311" s="274" t="s">
        <v>2653</v>
      </c>
      <c r="E311" s="279" t="s">
        <v>2652</v>
      </c>
      <c r="F311" s="320" t="s">
        <v>34</v>
      </c>
      <c r="G311" s="263" t="s">
        <v>36</v>
      </c>
      <c r="H311" s="295">
        <v>1</v>
      </c>
      <c r="I311" s="295" t="s">
        <v>31</v>
      </c>
      <c r="J311" s="68"/>
      <c r="K311" s="20"/>
      <c r="L311" s="20"/>
      <c r="M311" s="20"/>
      <c r="N311" s="20"/>
      <c r="O311" s="20"/>
      <c r="P311" s="20"/>
      <c r="Q311" s="20"/>
      <c r="R311" s="20"/>
      <c r="S311" s="20"/>
      <c r="T311" s="20"/>
      <c r="U311" s="20"/>
      <c r="V311" s="20"/>
      <c r="W311" s="20"/>
      <c r="X311" s="20"/>
      <c r="Y311" s="20"/>
      <c r="Z311" s="20"/>
      <c r="AA311" s="20"/>
      <c r="AB311" s="20"/>
      <c r="AC311" s="20"/>
      <c r="AD311" s="20"/>
      <c r="AE311" s="20"/>
      <c r="AF311" s="20"/>
      <c r="AG311" s="20"/>
    </row>
    <row r="312" spans="1:33" ht="15" hidden="1" customHeight="1" x14ac:dyDescent="0.4">
      <c r="A312" s="263">
        <v>308</v>
      </c>
      <c r="B312" s="273" t="s">
        <v>340</v>
      </c>
      <c r="C312" s="273" t="s">
        <v>364</v>
      </c>
      <c r="D312" s="274" t="s">
        <v>2037</v>
      </c>
      <c r="E312" s="279" t="s">
        <v>2038</v>
      </c>
      <c r="F312" s="320" t="s">
        <v>34</v>
      </c>
      <c r="G312" s="263" t="s">
        <v>36</v>
      </c>
      <c r="H312" s="295">
        <v>1</v>
      </c>
      <c r="I312" s="295" t="s">
        <v>31</v>
      </c>
      <c r="J312" s="68"/>
      <c r="K312" s="20"/>
      <c r="L312" s="20"/>
      <c r="M312" s="20"/>
      <c r="N312" s="20"/>
      <c r="O312" s="20"/>
      <c r="P312" s="20"/>
      <c r="Q312" s="20"/>
      <c r="R312" s="20"/>
      <c r="S312" s="20"/>
      <c r="T312" s="20"/>
      <c r="U312" s="20"/>
      <c r="V312" s="20"/>
      <c r="W312" s="20"/>
      <c r="X312" s="20"/>
      <c r="Y312" s="20"/>
      <c r="Z312" s="20"/>
      <c r="AA312" s="20"/>
      <c r="AB312" s="20"/>
      <c r="AC312" s="20"/>
      <c r="AD312" s="20"/>
      <c r="AE312" s="20"/>
      <c r="AF312" s="20"/>
      <c r="AG312" s="20"/>
    </row>
    <row r="313" spans="1:33" ht="15" hidden="1" customHeight="1" x14ac:dyDescent="0.4">
      <c r="A313" s="263">
        <v>309</v>
      </c>
      <c r="B313" s="273" t="s">
        <v>340</v>
      </c>
      <c r="C313" s="273" t="s">
        <v>364</v>
      </c>
      <c r="D313" s="274" t="s">
        <v>2039</v>
      </c>
      <c r="E313" s="279" t="s">
        <v>2040</v>
      </c>
      <c r="F313" s="320" t="s">
        <v>34</v>
      </c>
      <c r="G313" s="263" t="s">
        <v>36</v>
      </c>
      <c r="H313" s="295">
        <v>1</v>
      </c>
      <c r="I313" s="295" t="s">
        <v>31</v>
      </c>
      <c r="J313" s="68"/>
      <c r="K313" s="20"/>
      <c r="L313" s="20"/>
      <c r="M313" s="20"/>
      <c r="N313" s="20"/>
      <c r="O313" s="20"/>
      <c r="P313" s="20"/>
      <c r="Q313" s="20"/>
      <c r="R313" s="20"/>
      <c r="S313" s="20"/>
      <c r="T313" s="20"/>
      <c r="U313" s="20"/>
      <c r="V313" s="20"/>
      <c r="W313" s="20"/>
      <c r="X313" s="20"/>
      <c r="Y313" s="20"/>
      <c r="Z313" s="20"/>
      <c r="AA313" s="20"/>
      <c r="AB313" s="20"/>
      <c r="AC313" s="20"/>
      <c r="AD313" s="20"/>
      <c r="AE313" s="20"/>
      <c r="AF313" s="20"/>
      <c r="AG313" s="20"/>
    </row>
    <row r="314" spans="1:33" ht="15" hidden="1" customHeight="1" x14ac:dyDescent="0.4">
      <c r="A314" s="263">
        <v>310</v>
      </c>
      <c r="B314" s="273" t="s">
        <v>340</v>
      </c>
      <c r="C314" s="273" t="s">
        <v>2052</v>
      </c>
      <c r="D314" s="287" t="s">
        <v>2041</v>
      </c>
      <c r="E314" s="279" t="s">
        <v>2042</v>
      </c>
      <c r="F314" s="320" t="s">
        <v>34</v>
      </c>
      <c r="G314" s="263" t="s">
        <v>36</v>
      </c>
      <c r="H314" s="295">
        <v>1</v>
      </c>
      <c r="I314" s="295" t="s">
        <v>31</v>
      </c>
      <c r="J314" s="68"/>
      <c r="K314" s="20"/>
      <c r="L314" s="20"/>
      <c r="M314" s="20"/>
      <c r="N314" s="20"/>
      <c r="O314" s="20"/>
      <c r="P314" s="20"/>
      <c r="Q314" s="20"/>
      <c r="R314" s="20"/>
      <c r="S314" s="20"/>
      <c r="T314" s="20"/>
      <c r="U314" s="20"/>
      <c r="V314" s="20"/>
      <c r="W314" s="20"/>
      <c r="X314" s="20"/>
      <c r="Y314" s="20"/>
      <c r="Z314" s="20"/>
      <c r="AA314" s="20"/>
      <c r="AB314" s="20"/>
      <c r="AC314" s="20"/>
      <c r="AD314" s="20"/>
      <c r="AE314" s="20"/>
      <c r="AF314" s="20"/>
      <c r="AG314" s="20"/>
    </row>
    <row r="315" spans="1:33" ht="15" hidden="1" customHeight="1" x14ac:dyDescent="0.4">
      <c r="A315" s="263">
        <v>311</v>
      </c>
      <c r="B315" s="273" t="s">
        <v>340</v>
      </c>
      <c r="C315" s="273" t="s">
        <v>2052</v>
      </c>
      <c r="D315" s="287" t="s">
        <v>2043</v>
      </c>
      <c r="E315" s="279" t="s">
        <v>2044</v>
      </c>
      <c r="F315" s="320" t="s">
        <v>34</v>
      </c>
      <c r="G315" s="263" t="s">
        <v>36</v>
      </c>
      <c r="H315" s="295">
        <v>1</v>
      </c>
      <c r="I315" s="295" t="s">
        <v>31</v>
      </c>
      <c r="J315" s="68"/>
      <c r="K315" s="20"/>
      <c r="L315" s="20"/>
      <c r="M315" s="20"/>
      <c r="N315" s="20"/>
      <c r="O315" s="20"/>
      <c r="P315" s="20"/>
      <c r="Q315" s="20"/>
      <c r="R315" s="20"/>
      <c r="S315" s="20"/>
      <c r="T315" s="20"/>
      <c r="U315" s="20"/>
      <c r="V315" s="20"/>
      <c r="W315" s="20"/>
      <c r="X315" s="20"/>
      <c r="Y315" s="20"/>
      <c r="Z315" s="20"/>
      <c r="AA315" s="20"/>
      <c r="AB315" s="20"/>
      <c r="AC315" s="20"/>
      <c r="AD315" s="20"/>
      <c r="AE315" s="20"/>
      <c r="AF315" s="20"/>
      <c r="AG315" s="20"/>
    </row>
    <row r="316" spans="1:33" ht="15" hidden="1" customHeight="1" x14ac:dyDescent="0.4">
      <c r="A316" s="263">
        <v>312</v>
      </c>
      <c r="B316" s="273" t="s">
        <v>340</v>
      </c>
      <c r="C316" s="273" t="s">
        <v>2052</v>
      </c>
      <c r="D316" s="287" t="s">
        <v>2045</v>
      </c>
      <c r="E316" s="279" t="s">
        <v>2046</v>
      </c>
      <c r="F316" s="320" t="s">
        <v>34</v>
      </c>
      <c r="G316" s="263" t="s">
        <v>36</v>
      </c>
      <c r="H316" s="295">
        <v>1</v>
      </c>
      <c r="I316" s="295" t="s">
        <v>31</v>
      </c>
      <c r="J316" s="68"/>
      <c r="K316" s="20"/>
      <c r="L316" s="20"/>
      <c r="M316" s="20"/>
      <c r="N316" s="20"/>
      <c r="O316" s="20"/>
      <c r="P316" s="20"/>
      <c r="Q316" s="20"/>
      <c r="R316" s="20"/>
      <c r="S316" s="20"/>
      <c r="T316" s="20"/>
      <c r="U316" s="20"/>
      <c r="V316" s="20"/>
      <c r="W316" s="20"/>
      <c r="X316" s="20"/>
      <c r="Y316" s="20"/>
      <c r="Z316" s="20"/>
      <c r="AA316" s="20"/>
      <c r="AB316" s="20"/>
      <c r="AC316" s="20"/>
      <c r="AD316" s="20"/>
      <c r="AE316" s="20"/>
      <c r="AF316" s="20"/>
      <c r="AG316" s="20"/>
    </row>
    <row r="317" spans="1:33" ht="15" hidden="1" customHeight="1" x14ac:dyDescent="0.4">
      <c r="A317" s="263">
        <v>313</v>
      </c>
      <c r="B317" s="273" t="s">
        <v>340</v>
      </c>
      <c r="C317" s="273" t="s">
        <v>2052</v>
      </c>
      <c r="D317" s="287" t="s">
        <v>2047</v>
      </c>
      <c r="E317" s="279" t="s">
        <v>2048</v>
      </c>
      <c r="F317" s="320" t="s">
        <v>34</v>
      </c>
      <c r="G317" s="263" t="s">
        <v>36</v>
      </c>
      <c r="H317" s="295">
        <v>1</v>
      </c>
      <c r="I317" s="295" t="s">
        <v>31</v>
      </c>
      <c r="J317" s="68"/>
      <c r="K317" s="20"/>
      <c r="L317" s="20"/>
      <c r="M317" s="20"/>
      <c r="N317" s="20"/>
      <c r="O317" s="20"/>
      <c r="P317" s="20"/>
      <c r="Q317" s="20"/>
      <c r="R317" s="20"/>
      <c r="S317" s="20"/>
      <c r="T317" s="20"/>
      <c r="U317" s="20"/>
      <c r="V317" s="20"/>
      <c r="W317" s="20"/>
      <c r="X317" s="20"/>
      <c r="Y317" s="20"/>
      <c r="Z317" s="20"/>
      <c r="AA317" s="20"/>
      <c r="AB317" s="20"/>
      <c r="AC317" s="20"/>
      <c r="AD317" s="20"/>
      <c r="AE317" s="20"/>
      <c r="AF317" s="20"/>
      <c r="AG317" s="20"/>
    </row>
    <row r="318" spans="1:33" ht="15" hidden="1" customHeight="1" x14ac:dyDescent="0.4">
      <c r="A318" s="263">
        <v>314</v>
      </c>
      <c r="B318" s="273" t="s">
        <v>340</v>
      </c>
      <c r="C318" s="273" t="s">
        <v>2052</v>
      </c>
      <c r="D318" s="287" t="s">
        <v>2049</v>
      </c>
      <c r="E318" s="279" t="s">
        <v>2050</v>
      </c>
      <c r="F318" s="320" t="s">
        <v>34</v>
      </c>
      <c r="G318" s="263" t="s">
        <v>36</v>
      </c>
      <c r="H318" s="295">
        <v>1</v>
      </c>
      <c r="I318" s="295" t="s">
        <v>31</v>
      </c>
      <c r="J318" s="68"/>
      <c r="K318" s="20"/>
      <c r="L318" s="20"/>
      <c r="M318" s="20"/>
      <c r="N318" s="20"/>
      <c r="O318" s="20"/>
      <c r="P318" s="20"/>
      <c r="Q318" s="20"/>
      <c r="R318" s="20"/>
      <c r="S318" s="20"/>
      <c r="T318" s="20"/>
      <c r="U318" s="20"/>
      <c r="V318" s="20"/>
      <c r="W318" s="20"/>
      <c r="X318" s="20"/>
      <c r="Y318" s="20"/>
      <c r="Z318" s="20"/>
      <c r="AA318" s="20"/>
      <c r="AB318" s="20"/>
      <c r="AC318" s="20"/>
      <c r="AD318" s="20"/>
      <c r="AE318" s="20"/>
      <c r="AF318" s="20"/>
      <c r="AG318" s="20"/>
    </row>
    <row r="319" spans="1:33" ht="15" hidden="1" customHeight="1" x14ac:dyDescent="0.4">
      <c r="A319" s="263">
        <v>315</v>
      </c>
      <c r="B319" s="273" t="s">
        <v>340</v>
      </c>
      <c r="C319" s="273" t="s">
        <v>2052</v>
      </c>
      <c r="D319" s="287" t="s">
        <v>2051</v>
      </c>
      <c r="E319" s="279" t="s">
        <v>2050</v>
      </c>
      <c r="F319" s="320" t="s">
        <v>34</v>
      </c>
      <c r="G319" s="263" t="s">
        <v>36</v>
      </c>
      <c r="H319" s="295">
        <v>1</v>
      </c>
      <c r="I319" s="295" t="s">
        <v>31</v>
      </c>
      <c r="J319" s="68"/>
      <c r="K319" s="20"/>
      <c r="L319" s="20"/>
      <c r="M319" s="20"/>
      <c r="N319" s="20"/>
      <c r="O319" s="20"/>
      <c r="P319" s="20"/>
      <c r="Q319" s="20"/>
      <c r="R319" s="20"/>
      <c r="S319" s="20"/>
      <c r="T319" s="20"/>
      <c r="U319" s="20"/>
      <c r="V319" s="20"/>
      <c r="W319" s="20"/>
      <c r="X319" s="20"/>
      <c r="Y319" s="20"/>
      <c r="Z319" s="20"/>
      <c r="AA319" s="20"/>
      <c r="AB319" s="20"/>
      <c r="AC319" s="20"/>
      <c r="AD319" s="20"/>
      <c r="AE319" s="20"/>
      <c r="AF319" s="20"/>
      <c r="AG319" s="20"/>
    </row>
    <row r="320" spans="1:33" ht="15" hidden="1" customHeight="1" x14ac:dyDescent="0.4">
      <c r="A320" s="263">
        <v>316</v>
      </c>
      <c r="B320" s="273" t="s">
        <v>340</v>
      </c>
      <c r="C320" s="273" t="s">
        <v>2060</v>
      </c>
      <c r="D320" s="287" t="s">
        <v>2053</v>
      </c>
      <c r="E320" s="279" t="s">
        <v>2054</v>
      </c>
      <c r="F320" s="320" t="s">
        <v>34</v>
      </c>
      <c r="G320" s="263" t="s">
        <v>36</v>
      </c>
      <c r="H320" s="295">
        <v>1</v>
      </c>
      <c r="I320" s="295" t="s">
        <v>31</v>
      </c>
      <c r="J320" s="68"/>
      <c r="K320" s="20"/>
      <c r="L320" s="20"/>
      <c r="M320" s="20"/>
      <c r="N320" s="20"/>
      <c r="O320" s="20"/>
      <c r="P320" s="20"/>
      <c r="Q320" s="20"/>
      <c r="R320" s="20"/>
      <c r="S320" s="20"/>
      <c r="T320" s="20"/>
      <c r="U320" s="20"/>
      <c r="V320" s="20"/>
      <c r="W320" s="20"/>
      <c r="X320" s="20"/>
      <c r="Y320" s="20"/>
      <c r="Z320" s="20"/>
      <c r="AA320" s="20"/>
      <c r="AB320" s="20"/>
      <c r="AC320" s="20"/>
      <c r="AD320" s="20"/>
      <c r="AE320" s="20"/>
      <c r="AF320" s="20"/>
      <c r="AG320" s="20"/>
    </row>
    <row r="321" spans="1:33" ht="15" hidden="1" customHeight="1" x14ac:dyDescent="0.4">
      <c r="A321" s="263">
        <v>317</v>
      </c>
      <c r="B321" s="273" t="s">
        <v>340</v>
      </c>
      <c r="C321" s="273" t="s">
        <v>2060</v>
      </c>
      <c r="D321" s="287" t="s">
        <v>2055</v>
      </c>
      <c r="E321" s="279" t="s">
        <v>2054</v>
      </c>
      <c r="F321" s="320" t="s">
        <v>34</v>
      </c>
      <c r="G321" s="263" t="s">
        <v>36</v>
      </c>
      <c r="H321" s="295">
        <v>1</v>
      </c>
      <c r="I321" s="295" t="s">
        <v>31</v>
      </c>
      <c r="J321" s="68"/>
      <c r="K321" s="20"/>
      <c r="L321" s="20"/>
      <c r="M321" s="20"/>
      <c r="N321" s="20"/>
      <c r="O321" s="20"/>
      <c r="P321" s="20"/>
      <c r="Q321" s="20"/>
      <c r="R321" s="20"/>
      <c r="S321" s="20"/>
      <c r="T321" s="20"/>
      <c r="U321" s="20"/>
      <c r="V321" s="20"/>
      <c r="W321" s="20"/>
      <c r="X321" s="20"/>
      <c r="Y321" s="20"/>
      <c r="Z321" s="20"/>
      <c r="AA321" s="20"/>
      <c r="AB321" s="20"/>
      <c r="AC321" s="20"/>
      <c r="AD321" s="20"/>
      <c r="AE321" s="20"/>
      <c r="AF321" s="20"/>
      <c r="AG321" s="20"/>
    </row>
    <row r="322" spans="1:33" ht="15" hidden="1" customHeight="1" x14ac:dyDescent="0.4">
      <c r="A322" s="263">
        <v>318</v>
      </c>
      <c r="B322" s="273" t="s">
        <v>340</v>
      </c>
      <c r="C322" s="273" t="s">
        <v>2060</v>
      </c>
      <c r="D322" s="287" t="s">
        <v>2037</v>
      </c>
      <c r="E322" s="279" t="s">
        <v>2319</v>
      </c>
      <c r="F322" s="320" t="s">
        <v>34</v>
      </c>
      <c r="G322" s="263" t="s">
        <v>36</v>
      </c>
      <c r="H322" s="295">
        <v>1</v>
      </c>
      <c r="I322" s="295" t="s">
        <v>31</v>
      </c>
      <c r="J322" s="68"/>
      <c r="K322" s="20"/>
      <c r="L322" s="20"/>
      <c r="M322" s="20"/>
      <c r="N322" s="20"/>
      <c r="O322" s="20"/>
      <c r="P322" s="20"/>
      <c r="Q322" s="20"/>
      <c r="R322" s="20"/>
      <c r="S322" s="20"/>
      <c r="T322" s="20"/>
      <c r="U322" s="20"/>
      <c r="V322" s="20"/>
      <c r="W322" s="20"/>
      <c r="X322" s="20"/>
      <c r="Y322" s="20"/>
      <c r="Z322" s="20"/>
      <c r="AA322" s="20"/>
      <c r="AB322" s="20"/>
      <c r="AC322" s="20"/>
      <c r="AD322" s="20"/>
      <c r="AE322" s="20"/>
      <c r="AF322" s="20"/>
      <c r="AG322" s="20"/>
    </row>
    <row r="323" spans="1:33" ht="15" hidden="1" customHeight="1" x14ac:dyDescent="0.4">
      <c r="A323" s="263">
        <v>319</v>
      </c>
      <c r="B323" s="273" t="s">
        <v>340</v>
      </c>
      <c r="C323" s="273" t="s">
        <v>2060</v>
      </c>
      <c r="D323" s="287" t="s">
        <v>2056</v>
      </c>
      <c r="E323" s="279" t="s">
        <v>2057</v>
      </c>
      <c r="F323" s="320" t="s">
        <v>34</v>
      </c>
      <c r="G323" s="263" t="s">
        <v>36</v>
      </c>
      <c r="H323" s="295">
        <v>1</v>
      </c>
      <c r="I323" s="295" t="s">
        <v>31</v>
      </c>
      <c r="J323" s="68"/>
      <c r="K323" s="20"/>
      <c r="L323" s="20"/>
      <c r="M323" s="20"/>
      <c r="N323" s="20"/>
      <c r="O323" s="20"/>
      <c r="P323" s="20"/>
      <c r="Q323" s="20"/>
      <c r="R323" s="20"/>
      <c r="S323" s="20"/>
      <c r="T323" s="20"/>
      <c r="U323" s="20"/>
      <c r="V323" s="20"/>
      <c r="W323" s="20"/>
      <c r="X323" s="20"/>
      <c r="Y323" s="20"/>
      <c r="Z323" s="20"/>
      <c r="AA323" s="20"/>
      <c r="AB323" s="20"/>
      <c r="AC323" s="20"/>
      <c r="AD323" s="20"/>
      <c r="AE323" s="20"/>
      <c r="AF323" s="20"/>
      <c r="AG323" s="20"/>
    </row>
    <row r="324" spans="1:33" ht="15" hidden="1" customHeight="1" x14ac:dyDescent="0.4">
      <c r="A324" s="263">
        <v>320</v>
      </c>
      <c r="B324" s="273" t="s">
        <v>340</v>
      </c>
      <c r="C324" s="273" t="s">
        <v>2060</v>
      </c>
      <c r="D324" s="287" t="s">
        <v>2654</v>
      </c>
      <c r="E324" s="279" t="s">
        <v>2320</v>
      </c>
      <c r="F324" s="320" t="s">
        <v>34</v>
      </c>
      <c r="G324" s="263" t="s">
        <v>36</v>
      </c>
      <c r="H324" s="295">
        <v>1</v>
      </c>
      <c r="I324" s="295" t="s">
        <v>31</v>
      </c>
      <c r="J324" s="68"/>
      <c r="K324" s="20"/>
      <c r="L324" s="20"/>
      <c r="M324" s="20"/>
      <c r="N324" s="20"/>
      <c r="O324" s="20"/>
      <c r="P324" s="20"/>
      <c r="Q324" s="20"/>
      <c r="R324" s="20"/>
      <c r="S324" s="20"/>
      <c r="T324" s="20"/>
      <c r="U324" s="20"/>
      <c r="V324" s="20"/>
      <c r="W324" s="20"/>
      <c r="X324" s="20"/>
      <c r="Y324" s="20"/>
      <c r="Z324" s="20"/>
      <c r="AA324" s="20"/>
      <c r="AB324" s="20"/>
      <c r="AC324" s="20"/>
      <c r="AD324" s="20"/>
      <c r="AE324" s="20"/>
      <c r="AF324" s="20"/>
      <c r="AG324" s="20"/>
    </row>
    <row r="325" spans="1:33" ht="15" hidden="1" customHeight="1" x14ac:dyDescent="0.4">
      <c r="A325" s="263">
        <v>321</v>
      </c>
      <c r="B325" s="273" t="s">
        <v>340</v>
      </c>
      <c r="C325" s="273" t="s">
        <v>2060</v>
      </c>
      <c r="D325" s="287" t="s">
        <v>2058</v>
      </c>
      <c r="E325" s="279" t="s">
        <v>2059</v>
      </c>
      <c r="F325" s="320" t="s">
        <v>34</v>
      </c>
      <c r="G325" s="263" t="s">
        <v>36</v>
      </c>
      <c r="H325" s="295">
        <v>1</v>
      </c>
      <c r="I325" s="295" t="s">
        <v>31</v>
      </c>
      <c r="J325" s="68"/>
      <c r="K325" s="42"/>
      <c r="L325" s="42"/>
      <c r="M325" s="42"/>
      <c r="N325" s="42"/>
      <c r="O325" s="42"/>
      <c r="P325" s="42"/>
      <c r="Q325" s="42"/>
      <c r="R325" s="42"/>
      <c r="S325" s="42"/>
      <c r="T325" s="42"/>
      <c r="U325" s="42"/>
      <c r="V325" s="42"/>
      <c r="W325" s="42"/>
      <c r="X325" s="42"/>
      <c r="Y325" s="42"/>
      <c r="Z325" s="42"/>
      <c r="AA325" s="42"/>
      <c r="AB325" s="42"/>
      <c r="AC325" s="42"/>
      <c r="AD325" s="42"/>
      <c r="AE325" s="42"/>
      <c r="AF325" s="42"/>
      <c r="AG325" s="42"/>
    </row>
    <row r="326" spans="1:33" ht="15" hidden="1" customHeight="1" x14ac:dyDescent="0.4">
      <c r="A326" s="263">
        <v>322</v>
      </c>
      <c r="B326" s="273" t="s">
        <v>340</v>
      </c>
      <c r="C326" s="273" t="s">
        <v>2069</v>
      </c>
      <c r="D326" s="331" t="s">
        <v>2035</v>
      </c>
      <c r="E326" s="279" t="s">
        <v>2318</v>
      </c>
      <c r="F326" s="320" t="s">
        <v>34</v>
      </c>
      <c r="G326" s="263" t="s">
        <v>36</v>
      </c>
      <c r="H326" s="295">
        <v>1</v>
      </c>
      <c r="I326" s="295" t="s">
        <v>31</v>
      </c>
      <c r="J326" s="68"/>
      <c r="K326" s="20"/>
      <c r="L326" s="20"/>
      <c r="M326" s="20"/>
      <c r="N326" s="20"/>
      <c r="O326" s="20"/>
      <c r="P326" s="20"/>
      <c r="Q326" s="20"/>
      <c r="R326" s="20"/>
      <c r="S326" s="20"/>
      <c r="T326" s="20"/>
      <c r="U326" s="20"/>
      <c r="V326" s="20"/>
      <c r="W326" s="20"/>
      <c r="X326" s="20"/>
      <c r="Y326" s="20"/>
      <c r="Z326" s="20"/>
      <c r="AA326" s="20"/>
      <c r="AB326" s="20"/>
      <c r="AC326" s="20"/>
      <c r="AD326" s="20"/>
      <c r="AE326" s="20"/>
      <c r="AF326" s="20"/>
      <c r="AG326" s="20"/>
    </row>
    <row r="327" spans="1:33" ht="15" hidden="1" customHeight="1" x14ac:dyDescent="0.4">
      <c r="A327" s="263">
        <v>323</v>
      </c>
      <c r="B327" s="273" t="s">
        <v>340</v>
      </c>
      <c r="C327" s="273" t="s">
        <v>2069</v>
      </c>
      <c r="D327" s="331" t="s">
        <v>2061</v>
      </c>
      <c r="E327" s="279" t="s">
        <v>2321</v>
      </c>
      <c r="F327" s="320" t="s">
        <v>34</v>
      </c>
      <c r="G327" s="263" t="s">
        <v>36</v>
      </c>
      <c r="H327" s="295">
        <v>1</v>
      </c>
      <c r="I327" s="295" t="s">
        <v>31</v>
      </c>
      <c r="J327" s="68"/>
      <c r="K327" s="20"/>
      <c r="L327" s="20"/>
      <c r="M327" s="20"/>
      <c r="N327" s="20"/>
      <c r="O327" s="20"/>
      <c r="P327" s="20"/>
      <c r="Q327" s="20"/>
      <c r="R327" s="20"/>
      <c r="S327" s="20"/>
      <c r="T327" s="20"/>
      <c r="U327" s="20"/>
      <c r="V327" s="20"/>
      <c r="W327" s="20"/>
      <c r="X327" s="20"/>
      <c r="Y327" s="20"/>
      <c r="Z327" s="20"/>
      <c r="AA327" s="20"/>
      <c r="AB327" s="20"/>
      <c r="AC327" s="20"/>
      <c r="AD327" s="20"/>
      <c r="AE327" s="20"/>
      <c r="AF327" s="20"/>
      <c r="AG327" s="20"/>
    </row>
    <row r="328" spans="1:33" ht="15" hidden="1" customHeight="1" x14ac:dyDescent="0.4">
      <c r="A328" s="263">
        <v>324</v>
      </c>
      <c r="B328" s="273" t="s">
        <v>340</v>
      </c>
      <c r="C328" s="273" t="s">
        <v>2069</v>
      </c>
      <c r="D328" s="331" t="s">
        <v>2062</v>
      </c>
      <c r="E328" s="279" t="s">
        <v>2063</v>
      </c>
      <c r="F328" s="320" t="s">
        <v>34</v>
      </c>
      <c r="G328" s="263" t="s">
        <v>36</v>
      </c>
      <c r="H328" s="295">
        <v>1</v>
      </c>
      <c r="I328" s="295" t="s">
        <v>31</v>
      </c>
      <c r="J328" s="68"/>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row>
    <row r="329" spans="1:33" ht="15" hidden="1" customHeight="1" x14ac:dyDescent="0.4">
      <c r="A329" s="263">
        <v>325</v>
      </c>
      <c r="B329" s="273" t="s">
        <v>340</v>
      </c>
      <c r="C329" s="273" t="s">
        <v>2069</v>
      </c>
      <c r="D329" s="331" t="s">
        <v>2064</v>
      </c>
      <c r="E329" s="279" t="s">
        <v>2065</v>
      </c>
      <c r="F329" s="320" t="s">
        <v>34</v>
      </c>
      <c r="G329" s="263" t="s">
        <v>36</v>
      </c>
      <c r="H329" s="295">
        <v>1</v>
      </c>
      <c r="I329" s="295" t="s">
        <v>31</v>
      </c>
      <c r="J329" s="68"/>
      <c r="K329" s="20"/>
      <c r="L329" s="20"/>
      <c r="M329" s="20"/>
      <c r="N329" s="20"/>
      <c r="O329" s="20"/>
      <c r="P329" s="20"/>
      <c r="Q329" s="20"/>
      <c r="R329" s="20"/>
      <c r="S329" s="20"/>
      <c r="T329" s="20"/>
      <c r="U329" s="20"/>
      <c r="V329" s="20"/>
      <c r="W329" s="20"/>
      <c r="X329" s="20"/>
      <c r="Y329" s="20"/>
      <c r="Z329" s="20"/>
      <c r="AA329" s="20"/>
      <c r="AB329" s="20"/>
      <c r="AC329" s="20"/>
      <c r="AD329" s="20"/>
      <c r="AE329" s="20"/>
      <c r="AF329" s="20"/>
      <c r="AG329" s="20"/>
    </row>
    <row r="330" spans="1:33" ht="15" hidden="1" customHeight="1" x14ac:dyDescent="0.4">
      <c r="A330" s="263">
        <v>326</v>
      </c>
      <c r="B330" s="273" t="s">
        <v>340</v>
      </c>
      <c r="C330" s="273" t="s">
        <v>2069</v>
      </c>
      <c r="D330" s="331" t="s">
        <v>2066</v>
      </c>
      <c r="E330" s="279" t="s">
        <v>2063</v>
      </c>
      <c r="F330" s="320" t="s">
        <v>34</v>
      </c>
      <c r="G330" s="263" t="s">
        <v>36</v>
      </c>
      <c r="H330" s="295">
        <v>1</v>
      </c>
      <c r="I330" s="295" t="s">
        <v>31</v>
      </c>
      <c r="J330" s="68"/>
      <c r="K330" s="20"/>
      <c r="L330" s="20"/>
      <c r="M330" s="20"/>
      <c r="N330" s="20"/>
      <c r="O330" s="20"/>
      <c r="P330" s="20"/>
      <c r="Q330" s="20"/>
      <c r="R330" s="20"/>
      <c r="S330" s="20"/>
      <c r="T330" s="20"/>
      <c r="U330" s="20"/>
      <c r="V330" s="20"/>
      <c r="W330" s="20"/>
      <c r="X330" s="20"/>
      <c r="Y330" s="20"/>
      <c r="Z330" s="20"/>
      <c r="AA330" s="20"/>
      <c r="AB330" s="20"/>
      <c r="AC330" s="20"/>
      <c r="AD330" s="20"/>
      <c r="AE330" s="20"/>
      <c r="AF330" s="20"/>
      <c r="AG330" s="20"/>
    </row>
    <row r="331" spans="1:33" ht="15" hidden="1" customHeight="1" x14ac:dyDescent="0.4">
      <c r="A331" s="263">
        <v>327</v>
      </c>
      <c r="B331" s="273" t="s">
        <v>340</v>
      </c>
      <c r="C331" s="273" t="s">
        <v>2069</v>
      </c>
      <c r="D331" s="331" t="s">
        <v>2067</v>
      </c>
      <c r="E331" s="279" t="s">
        <v>2068</v>
      </c>
      <c r="F331" s="320" t="s">
        <v>34</v>
      </c>
      <c r="G331" s="263" t="s">
        <v>36</v>
      </c>
      <c r="H331" s="295">
        <v>1</v>
      </c>
      <c r="I331" s="295" t="s">
        <v>31</v>
      </c>
      <c r="J331" s="68"/>
      <c r="K331" s="20"/>
      <c r="L331" s="20"/>
      <c r="M331" s="20"/>
      <c r="N331" s="20"/>
      <c r="O331" s="20"/>
      <c r="P331" s="20"/>
      <c r="Q331" s="20"/>
      <c r="R331" s="20"/>
      <c r="S331" s="20"/>
      <c r="T331" s="20"/>
      <c r="U331" s="20"/>
      <c r="V331" s="20"/>
      <c r="W331" s="20"/>
      <c r="X331" s="20"/>
      <c r="Y331" s="20"/>
      <c r="Z331" s="20"/>
      <c r="AA331" s="20"/>
      <c r="AB331" s="20"/>
      <c r="AC331" s="20"/>
      <c r="AD331" s="20"/>
      <c r="AE331" s="20"/>
      <c r="AF331" s="20"/>
      <c r="AG331" s="20"/>
    </row>
    <row r="332" spans="1:33" ht="15" hidden="1" customHeight="1" x14ac:dyDescent="0.4">
      <c r="A332" s="263">
        <v>328</v>
      </c>
      <c r="B332" s="273" t="s">
        <v>340</v>
      </c>
      <c r="C332" s="273" t="s">
        <v>361</v>
      </c>
      <c r="D332" s="331" t="s">
        <v>2070</v>
      </c>
      <c r="E332" s="263" t="s">
        <v>2655</v>
      </c>
      <c r="F332" s="320" t="s">
        <v>34</v>
      </c>
      <c r="G332" s="263" t="s">
        <v>36</v>
      </c>
      <c r="H332" s="290">
        <v>1</v>
      </c>
      <c r="I332" s="295" t="s">
        <v>31</v>
      </c>
      <c r="J332" s="68"/>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row>
    <row r="333" spans="1:33" ht="15" hidden="1" customHeight="1" x14ac:dyDescent="0.4">
      <c r="A333" s="263">
        <v>329</v>
      </c>
      <c r="B333" s="273" t="s">
        <v>340</v>
      </c>
      <c r="C333" s="273" t="s">
        <v>361</v>
      </c>
      <c r="D333" s="331" t="s">
        <v>2071</v>
      </c>
      <c r="E333" s="263" t="s">
        <v>2072</v>
      </c>
      <c r="F333" s="320" t="s">
        <v>34</v>
      </c>
      <c r="G333" s="263" t="s">
        <v>36</v>
      </c>
      <c r="H333" s="290">
        <v>1</v>
      </c>
      <c r="I333" s="295" t="s">
        <v>31</v>
      </c>
      <c r="J333" s="68"/>
      <c r="K333" s="20"/>
      <c r="L333" s="20"/>
      <c r="M333" s="20"/>
      <c r="N333" s="20"/>
      <c r="O333" s="20"/>
      <c r="P333" s="20"/>
      <c r="Q333" s="20"/>
      <c r="R333" s="20"/>
      <c r="S333" s="20"/>
      <c r="T333" s="20"/>
      <c r="U333" s="20"/>
      <c r="V333" s="20"/>
      <c r="W333" s="20"/>
      <c r="X333" s="20"/>
      <c r="Y333" s="20"/>
      <c r="Z333" s="20"/>
      <c r="AA333" s="20"/>
      <c r="AB333" s="20"/>
      <c r="AC333" s="20"/>
      <c r="AD333" s="20"/>
      <c r="AE333" s="20"/>
      <c r="AF333" s="20"/>
      <c r="AG333" s="20"/>
    </row>
    <row r="334" spans="1:33" ht="15" hidden="1" customHeight="1" x14ac:dyDescent="0.4">
      <c r="A334" s="263">
        <v>330</v>
      </c>
      <c r="B334" s="273" t="s">
        <v>340</v>
      </c>
      <c r="C334" s="273" t="s">
        <v>361</v>
      </c>
      <c r="D334" s="331" t="s">
        <v>2073</v>
      </c>
      <c r="E334" s="263" t="s">
        <v>2074</v>
      </c>
      <c r="F334" s="320" t="s">
        <v>290</v>
      </c>
      <c r="G334" s="263" t="s">
        <v>36</v>
      </c>
      <c r="H334" s="290">
        <v>1</v>
      </c>
      <c r="I334" s="295" t="s">
        <v>31</v>
      </c>
      <c r="J334" s="188"/>
      <c r="K334" s="127"/>
      <c r="L334" s="19"/>
      <c r="M334" s="20"/>
      <c r="N334" s="138"/>
      <c r="O334" s="127"/>
      <c r="P334" s="19"/>
      <c r="Q334" s="20"/>
      <c r="R334" s="138"/>
      <c r="S334" s="127"/>
      <c r="T334" s="19"/>
      <c r="U334" s="20"/>
      <c r="V334" s="138"/>
      <c r="W334" s="127"/>
      <c r="X334" s="19"/>
      <c r="Y334" s="20"/>
      <c r="Z334" s="138"/>
      <c r="AA334" s="127"/>
      <c r="AB334" s="19"/>
      <c r="AC334" s="20"/>
      <c r="AD334" s="138"/>
      <c r="AE334" s="127"/>
      <c r="AF334" s="19"/>
      <c r="AG334" s="20"/>
    </row>
    <row r="335" spans="1:33" ht="15" hidden="1" customHeight="1" x14ac:dyDescent="0.4">
      <c r="A335" s="263">
        <v>331</v>
      </c>
      <c r="B335" s="273" t="s">
        <v>340</v>
      </c>
      <c r="C335" s="273" t="s">
        <v>361</v>
      </c>
      <c r="D335" s="331" t="s">
        <v>2075</v>
      </c>
      <c r="E335" s="263" t="s">
        <v>2076</v>
      </c>
      <c r="F335" s="338" t="s">
        <v>33</v>
      </c>
      <c r="G335" s="263" t="s">
        <v>36</v>
      </c>
      <c r="H335" s="279">
        <v>2</v>
      </c>
      <c r="I335" s="295" t="s">
        <v>2077</v>
      </c>
      <c r="J335" s="188"/>
      <c r="K335" s="248"/>
      <c r="L335" s="248"/>
      <c r="M335" s="248"/>
      <c r="N335" s="248"/>
      <c r="O335" s="248"/>
      <c r="P335" s="248"/>
      <c r="Q335" s="248"/>
      <c r="R335" s="248"/>
      <c r="S335" s="248"/>
      <c r="T335" s="62"/>
      <c r="U335" s="249">
        <v>1</v>
      </c>
      <c r="V335" s="188"/>
      <c r="W335" s="248"/>
      <c r="X335" s="248"/>
      <c r="Y335" s="248"/>
      <c r="Z335" s="248"/>
      <c r="AA335" s="248"/>
      <c r="AB335" s="248"/>
      <c r="AC335" s="248"/>
      <c r="AD335" s="248"/>
      <c r="AE335" s="248"/>
      <c r="AF335" s="62"/>
      <c r="AG335" s="249">
        <v>1</v>
      </c>
    </row>
    <row r="336" spans="1:33" ht="15" hidden="1" customHeight="1" x14ac:dyDescent="0.4">
      <c r="A336" s="263">
        <v>332</v>
      </c>
      <c r="B336" s="273" t="s">
        <v>340</v>
      </c>
      <c r="C336" s="273" t="s">
        <v>361</v>
      </c>
      <c r="D336" s="331" t="s">
        <v>2078</v>
      </c>
      <c r="E336" s="263" t="s">
        <v>2079</v>
      </c>
      <c r="F336" s="320" t="s">
        <v>35</v>
      </c>
      <c r="G336" s="263" t="s">
        <v>36</v>
      </c>
      <c r="H336" s="290">
        <v>1</v>
      </c>
      <c r="I336" s="295" t="s">
        <v>31</v>
      </c>
      <c r="J336" s="188"/>
      <c r="K336" s="248"/>
      <c r="L336" s="248"/>
      <c r="M336" s="248"/>
      <c r="N336" s="62"/>
      <c r="O336" s="223"/>
      <c r="P336" s="257"/>
      <c r="Q336" s="248"/>
      <c r="R336" s="248"/>
      <c r="S336" s="248"/>
      <c r="T336" s="62"/>
      <c r="U336" s="223"/>
      <c r="V336" s="257"/>
      <c r="W336" s="248"/>
      <c r="X336" s="248"/>
      <c r="Y336" s="248"/>
      <c r="Z336" s="62"/>
      <c r="AA336" s="223"/>
      <c r="AB336" s="257"/>
      <c r="AC336" s="248"/>
      <c r="AD336" s="248"/>
      <c r="AE336" s="248"/>
      <c r="AF336" s="62"/>
      <c r="AG336" s="223"/>
    </row>
    <row r="337" spans="1:33" ht="15" hidden="1" customHeight="1" x14ac:dyDescent="0.4">
      <c r="A337" s="263">
        <v>333</v>
      </c>
      <c r="B337" s="273" t="s">
        <v>340</v>
      </c>
      <c r="C337" s="273" t="s">
        <v>361</v>
      </c>
      <c r="D337" s="331" t="s">
        <v>2080</v>
      </c>
      <c r="E337" s="263" t="s">
        <v>2081</v>
      </c>
      <c r="F337" s="320" t="s">
        <v>35</v>
      </c>
      <c r="G337" s="263" t="s">
        <v>36</v>
      </c>
      <c r="H337" s="328">
        <v>4</v>
      </c>
      <c r="I337" s="295" t="s">
        <v>1404</v>
      </c>
      <c r="J337" s="188"/>
      <c r="K337" s="248"/>
      <c r="L337" s="248"/>
      <c r="M337" s="257"/>
      <c r="N337" s="223"/>
      <c r="O337" s="249">
        <v>1</v>
      </c>
      <c r="P337" s="248"/>
      <c r="Q337" s="257"/>
      <c r="R337" s="257"/>
      <c r="S337" s="248"/>
      <c r="T337" s="62"/>
      <c r="U337" s="249">
        <v>1</v>
      </c>
      <c r="V337" s="248"/>
      <c r="W337" s="248"/>
      <c r="X337" s="248"/>
      <c r="Y337" s="257"/>
      <c r="Z337" s="223"/>
      <c r="AA337" s="249">
        <v>1</v>
      </c>
      <c r="AB337" s="248"/>
      <c r="AC337" s="257"/>
      <c r="AD337" s="257"/>
      <c r="AE337" s="248"/>
      <c r="AF337" s="62"/>
      <c r="AG337" s="249">
        <v>1</v>
      </c>
    </row>
    <row r="338" spans="1:33" ht="15" hidden="1" customHeight="1" x14ac:dyDescent="0.4">
      <c r="A338" s="263">
        <v>334</v>
      </c>
      <c r="B338" s="273" t="s">
        <v>340</v>
      </c>
      <c r="C338" s="273" t="s">
        <v>362</v>
      </c>
      <c r="D338" s="331" t="s">
        <v>2082</v>
      </c>
      <c r="E338" s="263" t="s">
        <v>2083</v>
      </c>
      <c r="F338" s="320" t="s">
        <v>35</v>
      </c>
      <c r="G338" s="263" t="s">
        <v>36</v>
      </c>
      <c r="H338" s="279">
        <v>12</v>
      </c>
      <c r="I338" s="295" t="s">
        <v>2084</v>
      </c>
      <c r="J338" s="188"/>
      <c r="K338" s="127"/>
      <c r="L338" s="127"/>
      <c r="M338" s="127"/>
      <c r="N338" s="19"/>
      <c r="O338" s="154">
        <v>3</v>
      </c>
      <c r="P338" s="127"/>
      <c r="Q338" s="127"/>
      <c r="R338" s="127"/>
      <c r="S338" s="127"/>
      <c r="T338" s="19"/>
      <c r="U338" s="154">
        <v>3</v>
      </c>
      <c r="V338" s="127"/>
      <c r="W338" s="127"/>
      <c r="X338" s="127"/>
      <c r="Y338" s="127"/>
      <c r="Z338" s="19"/>
      <c r="AA338" s="154">
        <v>3</v>
      </c>
      <c r="AB338" s="127"/>
      <c r="AC338" s="127"/>
      <c r="AD338" s="127"/>
      <c r="AE338" s="127"/>
      <c r="AF338" s="19"/>
      <c r="AG338" s="154">
        <v>3</v>
      </c>
    </row>
    <row r="339" spans="1:33" ht="15" hidden="1" customHeight="1" x14ac:dyDescent="0.4">
      <c r="A339" s="263">
        <v>335</v>
      </c>
      <c r="B339" s="273" t="s">
        <v>340</v>
      </c>
      <c r="C339" s="273" t="s">
        <v>362</v>
      </c>
      <c r="D339" s="331" t="s">
        <v>2085</v>
      </c>
      <c r="E339" s="263" t="s">
        <v>2086</v>
      </c>
      <c r="F339" s="320" t="s">
        <v>34</v>
      </c>
      <c r="G339" s="263" t="s">
        <v>36</v>
      </c>
      <c r="H339" s="290">
        <v>1</v>
      </c>
      <c r="I339" s="295" t="s">
        <v>31</v>
      </c>
      <c r="J339" s="68"/>
      <c r="K339" s="61"/>
      <c r="L339" s="61"/>
      <c r="M339" s="68"/>
      <c r="N339" s="68"/>
      <c r="O339" s="61"/>
      <c r="P339" s="61"/>
      <c r="Q339" s="61"/>
      <c r="R339" s="61"/>
      <c r="S339" s="61"/>
      <c r="T339" s="61"/>
      <c r="U339" s="61"/>
      <c r="V339" s="61"/>
      <c r="W339" s="61"/>
      <c r="X339" s="61"/>
      <c r="Y339" s="61"/>
      <c r="Z339" s="61"/>
      <c r="AA339" s="61"/>
      <c r="AB339" s="61"/>
      <c r="AC339" s="61"/>
      <c r="AD339" s="61"/>
      <c r="AE339" s="61"/>
      <c r="AF339" s="61"/>
      <c r="AG339" s="61"/>
    </row>
    <row r="340" spans="1:33" ht="15" hidden="1" customHeight="1" x14ac:dyDescent="0.4">
      <c r="A340" s="263">
        <v>336</v>
      </c>
      <c r="B340" s="273" t="s">
        <v>340</v>
      </c>
      <c r="C340" s="273" t="s">
        <v>362</v>
      </c>
      <c r="D340" s="331" t="s">
        <v>2087</v>
      </c>
      <c r="E340" s="263" t="s">
        <v>2088</v>
      </c>
      <c r="F340" s="320" t="s">
        <v>35</v>
      </c>
      <c r="G340" s="263" t="s">
        <v>36</v>
      </c>
      <c r="H340" s="279">
        <v>12</v>
      </c>
      <c r="I340" s="295" t="s">
        <v>2089</v>
      </c>
      <c r="J340" s="188"/>
      <c r="K340" s="127"/>
      <c r="L340" s="127"/>
      <c r="M340" s="127"/>
      <c r="N340" s="19"/>
      <c r="O340" s="154">
        <v>3</v>
      </c>
      <c r="P340" s="127"/>
      <c r="Q340" s="127"/>
      <c r="R340" s="127"/>
      <c r="S340" s="127"/>
      <c r="T340" s="19"/>
      <c r="U340" s="154">
        <v>3</v>
      </c>
      <c r="V340" s="127"/>
      <c r="W340" s="127"/>
      <c r="X340" s="127"/>
      <c r="Y340" s="127"/>
      <c r="Z340" s="19"/>
      <c r="AA340" s="154">
        <v>3</v>
      </c>
      <c r="AB340" s="127"/>
      <c r="AC340" s="127"/>
      <c r="AD340" s="127"/>
      <c r="AE340" s="127"/>
      <c r="AF340" s="19"/>
      <c r="AG340" s="154">
        <v>3</v>
      </c>
    </row>
    <row r="341" spans="1:33" ht="15" hidden="1" customHeight="1" x14ac:dyDescent="0.4">
      <c r="A341" s="263">
        <v>337</v>
      </c>
      <c r="B341" s="273" t="s">
        <v>340</v>
      </c>
      <c r="C341" s="273" t="s">
        <v>362</v>
      </c>
      <c r="D341" s="331" t="s">
        <v>2090</v>
      </c>
      <c r="E341" s="263" t="s">
        <v>2091</v>
      </c>
      <c r="F341" s="320" t="s">
        <v>34</v>
      </c>
      <c r="G341" s="263" t="s">
        <v>36</v>
      </c>
      <c r="H341" s="279">
        <v>12</v>
      </c>
      <c r="I341" s="295" t="s">
        <v>2092</v>
      </c>
      <c r="J341" s="68"/>
      <c r="K341" s="249">
        <v>1</v>
      </c>
      <c r="L341" s="62"/>
      <c r="M341" s="249">
        <v>1</v>
      </c>
      <c r="N341" s="62"/>
      <c r="O341" s="249">
        <v>1</v>
      </c>
      <c r="P341" s="62"/>
      <c r="Q341" s="249">
        <v>1</v>
      </c>
      <c r="R341" s="62"/>
      <c r="S341" s="249">
        <v>1</v>
      </c>
      <c r="T341" s="62"/>
      <c r="U341" s="249">
        <v>1</v>
      </c>
      <c r="V341" s="62"/>
      <c r="W341" s="249">
        <v>1</v>
      </c>
      <c r="X341" s="62"/>
      <c r="Y341" s="249">
        <v>1</v>
      </c>
      <c r="Z341" s="62"/>
      <c r="AA341" s="249">
        <v>1</v>
      </c>
      <c r="AB341" s="62"/>
      <c r="AC341" s="249">
        <v>1</v>
      </c>
      <c r="AD341" s="62"/>
      <c r="AE341" s="249">
        <v>1</v>
      </c>
      <c r="AF341" s="62"/>
      <c r="AG341" s="249">
        <v>1</v>
      </c>
    </row>
    <row r="342" spans="1:33" ht="15" hidden="1" customHeight="1" x14ac:dyDescent="0.4">
      <c r="A342" s="263">
        <v>338</v>
      </c>
      <c r="B342" s="273" t="s">
        <v>340</v>
      </c>
      <c r="C342" s="273" t="s">
        <v>362</v>
      </c>
      <c r="D342" s="331" t="s">
        <v>2093</v>
      </c>
      <c r="E342" s="263" t="s">
        <v>2094</v>
      </c>
      <c r="F342" s="320" t="s">
        <v>290</v>
      </c>
      <c r="G342" s="263" t="s">
        <v>36</v>
      </c>
      <c r="H342" s="290">
        <v>1</v>
      </c>
      <c r="I342" s="295" t="s">
        <v>31</v>
      </c>
      <c r="J342" s="188"/>
      <c r="K342" s="248"/>
      <c r="L342" s="62"/>
      <c r="M342" s="223"/>
      <c r="N342" s="257"/>
      <c r="O342" s="248"/>
      <c r="P342" s="62"/>
      <c r="Q342" s="223"/>
      <c r="R342" s="257"/>
      <c r="S342" s="248"/>
      <c r="T342" s="62"/>
      <c r="U342" s="223"/>
      <c r="V342" s="257"/>
      <c r="W342" s="248"/>
      <c r="X342" s="62"/>
      <c r="Y342" s="223"/>
      <c r="Z342" s="257"/>
      <c r="AA342" s="248"/>
      <c r="AB342" s="62"/>
      <c r="AC342" s="223"/>
      <c r="AD342" s="257"/>
      <c r="AE342" s="248"/>
      <c r="AF342" s="62"/>
      <c r="AG342" s="223"/>
    </row>
    <row r="343" spans="1:33" ht="15" hidden="1" customHeight="1" x14ac:dyDescent="0.4">
      <c r="A343" s="263">
        <v>339</v>
      </c>
      <c r="B343" s="273" t="s">
        <v>340</v>
      </c>
      <c r="C343" s="273" t="s">
        <v>339</v>
      </c>
      <c r="D343" s="331" t="s">
        <v>2095</v>
      </c>
      <c r="E343" s="263" t="s">
        <v>2096</v>
      </c>
      <c r="F343" s="320" t="s">
        <v>34</v>
      </c>
      <c r="G343" s="263" t="s">
        <v>36</v>
      </c>
      <c r="H343" s="295">
        <v>0.85</v>
      </c>
      <c r="I343" s="295" t="s">
        <v>31</v>
      </c>
      <c r="J343" s="68"/>
      <c r="K343" s="42"/>
      <c r="L343" s="42"/>
      <c r="M343" s="42"/>
      <c r="N343" s="42"/>
      <c r="O343" s="42"/>
      <c r="P343" s="42"/>
      <c r="Q343" s="42"/>
      <c r="R343" s="42"/>
      <c r="S343" s="42"/>
      <c r="T343" s="42"/>
      <c r="U343" s="42"/>
      <c r="V343" s="42"/>
      <c r="W343" s="42"/>
      <c r="X343" s="42"/>
      <c r="Y343" s="42"/>
      <c r="Z343" s="42"/>
      <c r="AA343" s="42"/>
      <c r="AB343" s="42"/>
      <c r="AC343" s="42"/>
      <c r="AD343" s="42"/>
      <c r="AE343" s="42"/>
      <c r="AF343" s="42"/>
      <c r="AG343" s="42"/>
    </row>
    <row r="344" spans="1:33" ht="15" hidden="1" customHeight="1" x14ac:dyDescent="0.4">
      <c r="A344" s="263">
        <v>340</v>
      </c>
      <c r="B344" s="273" t="s">
        <v>340</v>
      </c>
      <c r="C344" s="273" t="s">
        <v>339</v>
      </c>
      <c r="D344" s="331" t="s">
        <v>2097</v>
      </c>
      <c r="E344" s="263" t="s">
        <v>2098</v>
      </c>
      <c r="F344" s="320" t="s">
        <v>34</v>
      </c>
      <c r="G344" s="263" t="s">
        <v>36</v>
      </c>
      <c r="H344" s="314">
        <v>200</v>
      </c>
      <c r="I344" s="295" t="s">
        <v>1925</v>
      </c>
      <c r="J344" s="68"/>
      <c r="K344" s="150">
        <v>18</v>
      </c>
      <c r="L344" s="37"/>
      <c r="M344" s="150">
        <v>16</v>
      </c>
      <c r="N344" s="37"/>
      <c r="O344" s="150">
        <v>16</v>
      </c>
      <c r="P344" s="37"/>
      <c r="Q344" s="150">
        <v>18</v>
      </c>
      <c r="R344" s="37"/>
      <c r="S344" s="150">
        <v>16</v>
      </c>
      <c r="T344" s="37"/>
      <c r="U344" s="150">
        <v>16</v>
      </c>
      <c r="V344" s="37"/>
      <c r="W344" s="150">
        <v>16</v>
      </c>
      <c r="X344" s="37"/>
      <c r="Y344" s="150">
        <v>18</v>
      </c>
      <c r="Z344" s="37"/>
      <c r="AA344" s="150">
        <v>16</v>
      </c>
      <c r="AB344" s="37"/>
      <c r="AC344" s="150">
        <v>16</v>
      </c>
      <c r="AD344" s="37"/>
      <c r="AE344" s="150">
        <v>16</v>
      </c>
      <c r="AF344" s="37"/>
      <c r="AG344" s="150">
        <v>18</v>
      </c>
    </row>
    <row r="345" spans="1:33" ht="15" hidden="1" customHeight="1" x14ac:dyDescent="0.4">
      <c r="A345" s="263">
        <v>341</v>
      </c>
      <c r="B345" s="273" t="s">
        <v>340</v>
      </c>
      <c r="C345" s="273" t="s">
        <v>339</v>
      </c>
      <c r="D345" s="331" t="s">
        <v>2099</v>
      </c>
      <c r="E345" s="263" t="s">
        <v>2100</v>
      </c>
      <c r="F345" s="320" t="s">
        <v>34</v>
      </c>
      <c r="G345" s="263" t="s">
        <v>36</v>
      </c>
      <c r="H345" s="360">
        <v>20000</v>
      </c>
      <c r="I345" s="295" t="s">
        <v>2101</v>
      </c>
      <c r="J345" s="68"/>
      <c r="K345" s="158">
        <v>1666</v>
      </c>
      <c r="L345" s="227"/>
      <c r="M345" s="158">
        <v>1666</v>
      </c>
      <c r="N345" s="227"/>
      <c r="O345" s="158">
        <v>1666</v>
      </c>
      <c r="P345" s="227"/>
      <c r="Q345" s="158">
        <v>1666</v>
      </c>
      <c r="R345" s="227"/>
      <c r="S345" s="158">
        <v>1666</v>
      </c>
      <c r="T345" s="227"/>
      <c r="U345" s="158">
        <v>1666</v>
      </c>
      <c r="V345" s="227"/>
      <c r="W345" s="158">
        <v>1666</v>
      </c>
      <c r="X345" s="227"/>
      <c r="Y345" s="158">
        <v>1666</v>
      </c>
      <c r="Z345" s="227"/>
      <c r="AA345" s="158">
        <v>1666</v>
      </c>
      <c r="AB345" s="227"/>
      <c r="AC345" s="158">
        <v>1666</v>
      </c>
      <c r="AD345" s="227"/>
      <c r="AE345" s="158">
        <v>1666</v>
      </c>
      <c r="AF345" s="227"/>
      <c r="AG345" s="158">
        <v>1674</v>
      </c>
    </row>
    <row r="346" spans="1:33" ht="15" hidden="1" customHeight="1" x14ac:dyDescent="0.4">
      <c r="A346" s="263">
        <v>342</v>
      </c>
      <c r="B346" s="273" t="s">
        <v>340</v>
      </c>
      <c r="C346" s="273" t="s">
        <v>339</v>
      </c>
      <c r="D346" s="331" t="s">
        <v>2102</v>
      </c>
      <c r="E346" s="263" t="s">
        <v>2103</v>
      </c>
      <c r="F346" s="320" t="s">
        <v>34</v>
      </c>
      <c r="G346" s="263" t="s">
        <v>36</v>
      </c>
      <c r="H346" s="360">
        <v>150</v>
      </c>
      <c r="I346" s="295" t="s">
        <v>2104</v>
      </c>
      <c r="J346" s="68"/>
      <c r="K346" s="150">
        <v>8</v>
      </c>
      <c r="L346" s="37"/>
      <c r="M346" s="150">
        <v>8</v>
      </c>
      <c r="N346" s="37"/>
      <c r="O346" s="150">
        <v>8</v>
      </c>
      <c r="P346" s="37"/>
      <c r="Q346" s="150">
        <v>14</v>
      </c>
      <c r="R346" s="37"/>
      <c r="S346" s="150">
        <v>14</v>
      </c>
      <c r="T346" s="37"/>
      <c r="U346" s="150">
        <v>14</v>
      </c>
      <c r="V346" s="37"/>
      <c r="W346" s="150">
        <v>14</v>
      </c>
      <c r="X346" s="37"/>
      <c r="Y346" s="150">
        <v>14</v>
      </c>
      <c r="Z346" s="37"/>
      <c r="AA346" s="150">
        <v>14</v>
      </c>
      <c r="AB346" s="37"/>
      <c r="AC346" s="150">
        <v>14</v>
      </c>
      <c r="AD346" s="37"/>
      <c r="AE346" s="150">
        <v>14</v>
      </c>
      <c r="AF346" s="37"/>
      <c r="AG346" s="150">
        <v>14</v>
      </c>
    </row>
    <row r="347" spans="1:33" ht="15" hidden="1" customHeight="1" x14ac:dyDescent="0.4">
      <c r="A347" s="263">
        <v>343</v>
      </c>
      <c r="B347" s="273" t="s">
        <v>340</v>
      </c>
      <c r="C347" s="273" t="s">
        <v>339</v>
      </c>
      <c r="D347" s="331" t="s">
        <v>2105</v>
      </c>
      <c r="E347" s="263" t="s">
        <v>2106</v>
      </c>
      <c r="F347" s="320" t="s">
        <v>34</v>
      </c>
      <c r="G347" s="263" t="s">
        <v>36</v>
      </c>
      <c r="H347" s="360">
        <v>1000</v>
      </c>
      <c r="I347" s="295" t="s">
        <v>2107</v>
      </c>
      <c r="J347" s="68"/>
      <c r="K347" s="150">
        <v>80</v>
      </c>
      <c r="L347" s="37"/>
      <c r="M347" s="150">
        <v>85</v>
      </c>
      <c r="N347" s="37"/>
      <c r="O347" s="150">
        <v>80</v>
      </c>
      <c r="P347" s="37"/>
      <c r="Q347" s="150">
        <v>90</v>
      </c>
      <c r="R347" s="37"/>
      <c r="S347" s="150">
        <v>80</v>
      </c>
      <c r="T347" s="37"/>
      <c r="U347" s="150">
        <v>85</v>
      </c>
      <c r="V347" s="37"/>
      <c r="W347" s="150">
        <v>80</v>
      </c>
      <c r="X347" s="37"/>
      <c r="Y347" s="150">
        <v>90</v>
      </c>
      <c r="Z347" s="37"/>
      <c r="AA347" s="150">
        <v>80</v>
      </c>
      <c r="AB347" s="37"/>
      <c r="AC347" s="150">
        <v>85</v>
      </c>
      <c r="AD347" s="37"/>
      <c r="AE347" s="150">
        <v>80</v>
      </c>
      <c r="AF347" s="37"/>
      <c r="AG347" s="150">
        <v>85</v>
      </c>
    </row>
    <row r="348" spans="1:33" ht="15" hidden="1" customHeight="1" x14ac:dyDescent="0.4">
      <c r="A348" s="263">
        <v>344</v>
      </c>
      <c r="B348" s="273" t="s">
        <v>340</v>
      </c>
      <c r="C348" s="273" t="s">
        <v>339</v>
      </c>
      <c r="D348" s="331" t="s">
        <v>2108</v>
      </c>
      <c r="E348" s="263" t="s">
        <v>2109</v>
      </c>
      <c r="F348" s="320" t="s">
        <v>34</v>
      </c>
      <c r="G348" s="263" t="s">
        <v>36</v>
      </c>
      <c r="H348" s="360">
        <v>42</v>
      </c>
      <c r="I348" s="295" t="s">
        <v>2110</v>
      </c>
      <c r="J348" s="68"/>
      <c r="K348" s="150">
        <v>3</v>
      </c>
      <c r="L348" s="37"/>
      <c r="M348" s="150">
        <v>3</v>
      </c>
      <c r="N348" s="37"/>
      <c r="O348" s="150">
        <v>5</v>
      </c>
      <c r="P348" s="37"/>
      <c r="Q348" s="150">
        <v>3</v>
      </c>
      <c r="R348" s="37"/>
      <c r="S348" s="150">
        <v>3</v>
      </c>
      <c r="T348" s="37"/>
      <c r="U348" s="150">
        <v>5</v>
      </c>
      <c r="V348" s="37"/>
      <c r="W348" s="150">
        <v>3</v>
      </c>
      <c r="X348" s="37"/>
      <c r="Y348" s="150">
        <v>3</v>
      </c>
      <c r="Z348" s="37"/>
      <c r="AA348" s="150">
        <v>5</v>
      </c>
      <c r="AB348" s="37"/>
      <c r="AC348" s="150">
        <v>3</v>
      </c>
      <c r="AD348" s="37"/>
      <c r="AE348" s="150">
        <v>3</v>
      </c>
      <c r="AF348" s="37"/>
      <c r="AG348" s="150">
        <v>3</v>
      </c>
    </row>
    <row r="349" spans="1:33" ht="15" hidden="1" customHeight="1" x14ac:dyDescent="0.4">
      <c r="A349" s="263">
        <v>345</v>
      </c>
      <c r="B349" s="273" t="s">
        <v>340</v>
      </c>
      <c r="C349" s="273" t="s">
        <v>339</v>
      </c>
      <c r="D349" s="331" t="s">
        <v>2111</v>
      </c>
      <c r="E349" s="263" t="s">
        <v>2112</v>
      </c>
      <c r="F349" s="320" t="s">
        <v>34</v>
      </c>
      <c r="G349" s="263" t="s">
        <v>36</v>
      </c>
      <c r="H349" s="360">
        <v>30</v>
      </c>
      <c r="I349" s="295" t="s">
        <v>2113</v>
      </c>
      <c r="J349" s="68"/>
      <c r="K349" s="150">
        <v>2</v>
      </c>
      <c r="L349" s="37"/>
      <c r="M349" s="150">
        <v>2</v>
      </c>
      <c r="N349" s="37"/>
      <c r="O349" s="150">
        <v>2</v>
      </c>
      <c r="P349" s="37"/>
      <c r="Q349" s="150">
        <v>4</v>
      </c>
      <c r="R349" s="37"/>
      <c r="S349" s="150">
        <v>2</v>
      </c>
      <c r="T349" s="37"/>
      <c r="U349" s="150">
        <v>2</v>
      </c>
      <c r="V349" s="37"/>
      <c r="W349" s="150">
        <v>2</v>
      </c>
      <c r="X349" s="37"/>
      <c r="Y349" s="150">
        <v>4</v>
      </c>
      <c r="Z349" s="37"/>
      <c r="AA349" s="150">
        <v>2</v>
      </c>
      <c r="AB349" s="37"/>
      <c r="AC349" s="150">
        <v>2</v>
      </c>
      <c r="AD349" s="37"/>
      <c r="AE349" s="150">
        <v>2</v>
      </c>
      <c r="AF349" s="37"/>
      <c r="AG349" s="150">
        <v>4</v>
      </c>
    </row>
    <row r="350" spans="1:33" ht="15" hidden="1" customHeight="1" x14ac:dyDescent="0.4">
      <c r="A350" s="263">
        <v>346</v>
      </c>
      <c r="B350" s="273" t="s">
        <v>340</v>
      </c>
      <c r="C350" s="273" t="s">
        <v>429</v>
      </c>
      <c r="D350" s="289" t="s">
        <v>2114</v>
      </c>
      <c r="E350" s="276" t="s">
        <v>2115</v>
      </c>
      <c r="F350" s="320" t="s">
        <v>34</v>
      </c>
      <c r="G350" s="276" t="s">
        <v>36</v>
      </c>
      <c r="H350" s="278">
        <v>1</v>
      </c>
      <c r="I350" s="276" t="s">
        <v>31</v>
      </c>
      <c r="J350" s="35"/>
      <c r="K350" s="36"/>
      <c r="L350" s="36"/>
      <c r="M350" s="36"/>
      <c r="N350" s="36"/>
      <c r="O350" s="36"/>
      <c r="P350" s="36"/>
      <c r="Q350" s="36"/>
      <c r="R350" s="36"/>
      <c r="S350" s="36"/>
      <c r="T350" s="36"/>
      <c r="U350" s="36"/>
      <c r="V350" s="36"/>
      <c r="W350" s="36"/>
      <c r="X350" s="36"/>
      <c r="Y350" s="36"/>
      <c r="Z350" s="36"/>
      <c r="AA350" s="36"/>
      <c r="AB350" s="36"/>
      <c r="AC350" s="36"/>
      <c r="AD350" s="36"/>
      <c r="AE350" s="36"/>
      <c r="AF350" s="36"/>
      <c r="AG350" s="36"/>
    </row>
    <row r="351" spans="1:33" ht="15" hidden="1" customHeight="1" x14ac:dyDescent="0.4">
      <c r="A351" s="263">
        <v>347</v>
      </c>
      <c r="B351" s="273" t="s">
        <v>340</v>
      </c>
      <c r="C351" s="273" t="s">
        <v>429</v>
      </c>
      <c r="D351" s="289" t="s">
        <v>2116</v>
      </c>
      <c r="E351" s="276" t="s">
        <v>2117</v>
      </c>
      <c r="F351" s="320" t="s">
        <v>34</v>
      </c>
      <c r="G351" s="276" t="s">
        <v>36</v>
      </c>
      <c r="H351" s="278">
        <v>1</v>
      </c>
      <c r="I351" s="276" t="s">
        <v>31</v>
      </c>
      <c r="J351" s="35"/>
      <c r="K351" s="36"/>
      <c r="L351" s="36"/>
      <c r="M351" s="36"/>
      <c r="N351" s="36"/>
      <c r="O351" s="36"/>
      <c r="P351" s="36"/>
      <c r="Q351" s="36"/>
      <c r="R351" s="36"/>
      <c r="S351" s="36"/>
      <c r="T351" s="36"/>
      <c r="U351" s="36"/>
      <c r="V351" s="36"/>
      <c r="W351" s="36"/>
      <c r="X351" s="36"/>
      <c r="Y351" s="36"/>
      <c r="Z351" s="36"/>
      <c r="AA351" s="36"/>
      <c r="AB351" s="36"/>
      <c r="AC351" s="36"/>
      <c r="AD351" s="36"/>
      <c r="AE351" s="36"/>
      <c r="AF351" s="36"/>
      <c r="AG351" s="36"/>
    </row>
    <row r="352" spans="1:33" ht="15" hidden="1" customHeight="1" x14ac:dyDescent="0.4">
      <c r="A352" s="263">
        <v>348</v>
      </c>
      <c r="B352" s="273" t="s">
        <v>340</v>
      </c>
      <c r="C352" s="273" t="s">
        <v>429</v>
      </c>
      <c r="D352" s="289" t="s">
        <v>2118</v>
      </c>
      <c r="E352" s="276" t="s">
        <v>2119</v>
      </c>
      <c r="F352" s="320" t="s">
        <v>34</v>
      </c>
      <c r="G352" s="276" t="s">
        <v>36</v>
      </c>
      <c r="H352" s="278">
        <v>1</v>
      </c>
      <c r="I352" s="276" t="s">
        <v>31</v>
      </c>
      <c r="J352" s="35"/>
      <c r="K352" s="36"/>
      <c r="L352" s="36"/>
      <c r="M352" s="36"/>
      <c r="N352" s="36"/>
      <c r="O352" s="36"/>
      <c r="P352" s="36"/>
      <c r="Q352" s="36"/>
      <c r="R352" s="36"/>
      <c r="S352" s="36"/>
      <c r="T352" s="36"/>
      <c r="U352" s="36"/>
      <c r="V352" s="36"/>
      <c r="W352" s="36"/>
      <c r="X352" s="36"/>
      <c r="Y352" s="36"/>
      <c r="Z352" s="36"/>
      <c r="AA352" s="36"/>
      <c r="AB352" s="36"/>
      <c r="AC352" s="36"/>
      <c r="AD352" s="36"/>
      <c r="AE352" s="36"/>
      <c r="AF352" s="36"/>
      <c r="AG352" s="36"/>
    </row>
    <row r="353" spans="1:33" ht="15" hidden="1" customHeight="1" x14ac:dyDescent="0.4">
      <c r="A353" s="263">
        <v>349</v>
      </c>
      <c r="B353" s="273" t="s">
        <v>340</v>
      </c>
      <c r="C353" s="273" t="s">
        <v>429</v>
      </c>
      <c r="D353" s="289" t="s">
        <v>2656</v>
      </c>
      <c r="E353" s="276" t="s">
        <v>2120</v>
      </c>
      <c r="F353" s="320" t="s">
        <v>34</v>
      </c>
      <c r="G353" s="276" t="s">
        <v>36</v>
      </c>
      <c r="H353" s="278">
        <v>1</v>
      </c>
      <c r="I353" s="276" t="s">
        <v>31</v>
      </c>
      <c r="J353" s="35"/>
      <c r="K353" s="36"/>
      <c r="L353" s="36"/>
      <c r="M353" s="36"/>
      <c r="N353" s="36"/>
      <c r="O353" s="36"/>
      <c r="P353" s="36"/>
      <c r="Q353" s="36"/>
      <c r="R353" s="36"/>
      <c r="S353" s="36"/>
      <c r="T353" s="36"/>
      <c r="U353" s="36"/>
      <c r="V353" s="36"/>
      <c r="W353" s="36"/>
      <c r="X353" s="36"/>
      <c r="Y353" s="36"/>
      <c r="Z353" s="36"/>
      <c r="AA353" s="36"/>
      <c r="AB353" s="36"/>
      <c r="AC353" s="36"/>
      <c r="AD353" s="36"/>
      <c r="AE353" s="36"/>
      <c r="AF353" s="36"/>
      <c r="AG353" s="36"/>
    </row>
    <row r="354" spans="1:33" ht="15" hidden="1" customHeight="1" x14ac:dyDescent="0.4">
      <c r="A354" s="263">
        <v>350</v>
      </c>
      <c r="B354" s="273" t="s">
        <v>340</v>
      </c>
      <c r="C354" s="273" t="s">
        <v>429</v>
      </c>
      <c r="D354" s="289" t="s">
        <v>2121</v>
      </c>
      <c r="E354" s="276" t="s">
        <v>2122</v>
      </c>
      <c r="F354" s="320" t="s">
        <v>34</v>
      </c>
      <c r="G354" s="276" t="s">
        <v>36</v>
      </c>
      <c r="H354" s="278">
        <v>1</v>
      </c>
      <c r="I354" s="276" t="s">
        <v>31</v>
      </c>
      <c r="J354" s="35"/>
      <c r="K354" s="36"/>
      <c r="L354" s="36"/>
      <c r="M354" s="36"/>
      <c r="N354" s="36"/>
      <c r="O354" s="36"/>
      <c r="P354" s="36"/>
      <c r="Q354" s="36"/>
      <c r="R354" s="36"/>
      <c r="S354" s="36"/>
      <c r="T354" s="36"/>
      <c r="U354" s="36"/>
      <c r="V354" s="36"/>
      <c r="W354" s="36"/>
      <c r="X354" s="36"/>
      <c r="Y354" s="36"/>
      <c r="Z354" s="36"/>
      <c r="AA354" s="36"/>
      <c r="AB354" s="36"/>
      <c r="AC354" s="36"/>
      <c r="AD354" s="36"/>
      <c r="AE354" s="36"/>
      <c r="AF354" s="36"/>
      <c r="AG354" s="36"/>
    </row>
    <row r="355" spans="1:33" ht="15" hidden="1" customHeight="1" x14ac:dyDescent="0.4">
      <c r="A355" s="263">
        <v>351</v>
      </c>
      <c r="B355" s="273" t="s">
        <v>340</v>
      </c>
      <c r="C355" s="273" t="s">
        <v>2134</v>
      </c>
      <c r="D355" s="273" t="s">
        <v>2123</v>
      </c>
      <c r="E355" s="263" t="s">
        <v>2124</v>
      </c>
      <c r="F355" s="320" t="s">
        <v>34</v>
      </c>
      <c r="G355" s="263" t="s">
        <v>36</v>
      </c>
      <c r="H355" s="318">
        <v>1</v>
      </c>
      <c r="I355" s="263" t="s">
        <v>31</v>
      </c>
      <c r="J355" s="19"/>
      <c r="K355" s="20"/>
      <c r="L355" s="20"/>
      <c r="M355" s="20"/>
      <c r="N355" s="20"/>
      <c r="O355" s="20"/>
      <c r="P355" s="20"/>
      <c r="Q355" s="20"/>
      <c r="R355" s="20"/>
      <c r="S355" s="20"/>
      <c r="T355" s="20"/>
      <c r="U355" s="20"/>
      <c r="V355" s="20"/>
      <c r="W355" s="20"/>
      <c r="X355" s="20"/>
      <c r="Y355" s="20"/>
      <c r="Z355" s="20"/>
      <c r="AA355" s="48"/>
      <c r="AB355" s="48"/>
      <c r="AC355" s="48"/>
      <c r="AD355" s="48"/>
      <c r="AE355" s="48"/>
      <c r="AF355" s="48"/>
      <c r="AG355" s="48"/>
    </row>
    <row r="356" spans="1:33" ht="15" hidden="1" customHeight="1" x14ac:dyDescent="0.4">
      <c r="A356" s="263">
        <v>352</v>
      </c>
      <c r="B356" s="273" t="s">
        <v>340</v>
      </c>
      <c r="C356" s="273" t="s">
        <v>2134</v>
      </c>
      <c r="D356" s="273" t="s">
        <v>2125</v>
      </c>
      <c r="E356" s="263" t="s">
        <v>2126</v>
      </c>
      <c r="F356" s="320" t="s">
        <v>35</v>
      </c>
      <c r="G356" s="263" t="s">
        <v>36</v>
      </c>
      <c r="H356" s="263">
        <v>10</v>
      </c>
      <c r="I356" s="263" t="s">
        <v>2127</v>
      </c>
      <c r="J356" s="127"/>
      <c r="K356" s="127"/>
      <c r="L356" s="127"/>
      <c r="M356" s="127"/>
      <c r="N356" s="19"/>
      <c r="O356" s="154">
        <v>4</v>
      </c>
      <c r="P356" s="127"/>
      <c r="Q356" s="127"/>
      <c r="R356" s="127"/>
      <c r="S356" s="127"/>
      <c r="T356" s="19"/>
      <c r="U356" s="154">
        <v>2</v>
      </c>
      <c r="V356" s="127"/>
      <c r="W356" s="127"/>
      <c r="X356" s="127"/>
      <c r="Y356" s="127"/>
      <c r="Z356" s="19"/>
      <c r="AA356" s="154">
        <v>4</v>
      </c>
      <c r="AB356" s="127"/>
      <c r="AC356" s="127"/>
      <c r="AD356" s="127"/>
      <c r="AE356" s="127"/>
      <c r="AF356" s="127"/>
      <c r="AG356" s="127"/>
    </row>
    <row r="357" spans="1:33" ht="15" hidden="1" customHeight="1" x14ac:dyDescent="0.4">
      <c r="A357" s="263">
        <v>353</v>
      </c>
      <c r="B357" s="273" t="s">
        <v>340</v>
      </c>
      <c r="C357" s="273" t="s">
        <v>2134</v>
      </c>
      <c r="D357" s="273" t="s">
        <v>2128</v>
      </c>
      <c r="E357" s="263" t="s">
        <v>2129</v>
      </c>
      <c r="F357" s="320" t="s">
        <v>35</v>
      </c>
      <c r="G357" s="263" t="s">
        <v>36</v>
      </c>
      <c r="H357" s="263">
        <v>4</v>
      </c>
      <c r="I357" s="263" t="s">
        <v>1907</v>
      </c>
      <c r="J357" s="127"/>
      <c r="K357" s="127"/>
      <c r="L357" s="127"/>
      <c r="M357" s="127"/>
      <c r="N357" s="19"/>
      <c r="O357" s="154">
        <v>1</v>
      </c>
      <c r="P357" s="127"/>
      <c r="Q357" s="127"/>
      <c r="R357" s="127"/>
      <c r="S357" s="127"/>
      <c r="T357" s="19"/>
      <c r="U357" s="154">
        <v>2</v>
      </c>
      <c r="V357" s="127"/>
      <c r="W357" s="127"/>
      <c r="X357" s="127"/>
      <c r="Y357" s="127"/>
      <c r="Z357" s="19"/>
      <c r="AA357" s="154">
        <v>1</v>
      </c>
      <c r="AB357" s="127"/>
      <c r="AC357" s="127"/>
      <c r="AD357" s="127"/>
      <c r="AE357" s="127"/>
      <c r="AF357" s="127"/>
      <c r="AG357" s="127"/>
    </row>
    <row r="358" spans="1:33" ht="15" hidden="1" customHeight="1" x14ac:dyDescent="0.4">
      <c r="A358" s="263">
        <v>354</v>
      </c>
      <c r="B358" s="273" t="s">
        <v>340</v>
      </c>
      <c r="C358" s="273" t="s">
        <v>2134</v>
      </c>
      <c r="D358" s="273" t="s">
        <v>2130</v>
      </c>
      <c r="E358" s="263" t="s">
        <v>2131</v>
      </c>
      <c r="F358" s="320" t="s">
        <v>35</v>
      </c>
      <c r="G358" s="263" t="s">
        <v>36</v>
      </c>
      <c r="H358" s="263">
        <v>5</v>
      </c>
      <c r="I358" s="263" t="s">
        <v>1428</v>
      </c>
      <c r="J358" s="127"/>
      <c r="K358" s="127"/>
      <c r="L358" s="127"/>
      <c r="M358" s="127"/>
      <c r="N358" s="19"/>
      <c r="O358" s="154">
        <v>1</v>
      </c>
      <c r="P358" s="127"/>
      <c r="Q358" s="127"/>
      <c r="R358" s="127"/>
      <c r="S358" s="127"/>
      <c r="T358" s="19"/>
      <c r="U358" s="154">
        <v>2</v>
      </c>
      <c r="V358" s="127"/>
      <c r="W358" s="127"/>
      <c r="X358" s="127"/>
      <c r="Y358" s="127"/>
      <c r="Z358" s="19"/>
      <c r="AA358" s="154">
        <v>2</v>
      </c>
      <c r="AB358" s="127"/>
      <c r="AC358" s="127"/>
      <c r="AD358" s="127"/>
      <c r="AE358" s="127"/>
      <c r="AF358" s="127"/>
      <c r="AG358" s="127"/>
    </row>
    <row r="359" spans="1:33" ht="15" hidden="1" customHeight="1" x14ac:dyDescent="0.4">
      <c r="A359" s="263">
        <v>355</v>
      </c>
      <c r="B359" s="273" t="s">
        <v>340</v>
      </c>
      <c r="C359" s="273" t="s">
        <v>2134</v>
      </c>
      <c r="D359" s="273" t="s">
        <v>2132</v>
      </c>
      <c r="E359" s="263" t="s">
        <v>2133</v>
      </c>
      <c r="F359" s="320" t="s">
        <v>35</v>
      </c>
      <c r="G359" s="263" t="s">
        <v>36</v>
      </c>
      <c r="H359" s="263">
        <v>5</v>
      </c>
      <c r="I359" s="263" t="s">
        <v>1428</v>
      </c>
      <c r="J359" s="127"/>
      <c r="K359" s="127"/>
      <c r="L359" s="127"/>
      <c r="M359" s="127"/>
      <c r="N359" s="19"/>
      <c r="O359" s="154">
        <v>1</v>
      </c>
      <c r="P359" s="127"/>
      <c r="Q359" s="127"/>
      <c r="R359" s="127"/>
      <c r="S359" s="127"/>
      <c r="T359" s="19"/>
      <c r="U359" s="154">
        <v>3</v>
      </c>
      <c r="V359" s="127"/>
      <c r="W359" s="127"/>
      <c r="X359" s="127"/>
      <c r="Y359" s="127"/>
      <c r="Z359" s="19"/>
      <c r="AA359" s="154">
        <v>1</v>
      </c>
      <c r="AB359" s="127"/>
      <c r="AC359" s="127"/>
      <c r="AD359" s="127"/>
      <c r="AE359" s="127"/>
      <c r="AF359" s="127"/>
      <c r="AG359" s="127"/>
    </row>
    <row r="360" spans="1:33" ht="15" hidden="1" customHeight="1" x14ac:dyDescent="0.4">
      <c r="A360" s="263">
        <v>356</v>
      </c>
      <c r="B360" s="273" t="s">
        <v>340</v>
      </c>
      <c r="C360" s="273" t="s">
        <v>431</v>
      </c>
      <c r="D360" s="273" t="s">
        <v>2135</v>
      </c>
      <c r="E360" s="283" t="s">
        <v>2136</v>
      </c>
      <c r="F360" s="320" t="s">
        <v>34</v>
      </c>
      <c r="G360" s="283" t="s">
        <v>36</v>
      </c>
      <c r="H360" s="361">
        <v>5000</v>
      </c>
      <c r="I360" s="292" t="s">
        <v>2137</v>
      </c>
      <c r="J360" s="47"/>
      <c r="K360" s="154">
        <v>500</v>
      </c>
      <c r="L360" s="47"/>
      <c r="M360" s="154">
        <v>1000</v>
      </c>
      <c r="N360" s="47"/>
      <c r="O360" s="154">
        <v>1000</v>
      </c>
      <c r="P360" s="47"/>
      <c r="Q360" s="154">
        <v>500</v>
      </c>
      <c r="R360" s="47"/>
      <c r="S360" s="154">
        <v>500</v>
      </c>
      <c r="T360" s="19"/>
      <c r="U360" s="154">
        <v>500</v>
      </c>
      <c r="V360" s="127"/>
      <c r="W360" s="127"/>
      <c r="X360" s="127"/>
      <c r="Y360" s="127"/>
      <c r="Z360" s="19"/>
      <c r="AA360" s="154">
        <v>1000</v>
      </c>
      <c r="AB360" s="127"/>
      <c r="AC360" s="127"/>
      <c r="AD360" s="127"/>
      <c r="AE360" s="127"/>
      <c r="AF360" s="127"/>
      <c r="AG360" s="127"/>
    </row>
    <row r="361" spans="1:33" ht="15" hidden="1" customHeight="1" x14ac:dyDescent="0.4">
      <c r="A361" s="263">
        <v>357</v>
      </c>
      <c r="B361" s="273" t="s">
        <v>340</v>
      </c>
      <c r="C361" s="273" t="s">
        <v>431</v>
      </c>
      <c r="D361" s="273" t="s">
        <v>2138</v>
      </c>
      <c r="E361" s="283" t="s">
        <v>2139</v>
      </c>
      <c r="F361" s="320" t="s">
        <v>34</v>
      </c>
      <c r="G361" s="283" t="s">
        <v>36</v>
      </c>
      <c r="H361" s="361">
        <v>8</v>
      </c>
      <c r="I361" s="292" t="s">
        <v>1850</v>
      </c>
      <c r="J361" s="47"/>
      <c r="K361" s="154">
        <v>2</v>
      </c>
      <c r="L361" s="47"/>
      <c r="M361" s="154">
        <v>2</v>
      </c>
      <c r="N361" s="47"/>
      <c r="O361" s="154">
        <v>2</v>
      </c>
      <c r="P361" s="127"/>
      <c r="Q361" s="127"/>
      <c r="R361" s="127"/>
      <c r="S361" s="127"/>
      <c r="T361" s="127"/>
      <c r="U361" s="127"/>
      <c r="V361" s="127"/>
      <c r="W361" s="127"/>
      <c r="X361" s="127"/>
      <c r="Y361" s="127"/>
      <c r="Z361" s="19"/>
      <c r="AA361" s="154">
        <v>2</v>
      </c>
      <c r="AB361" s="127"/>
      <c r="AC361" s="127"/>
      <c r="AD361" s="127"/>
      <c r="AE361" s="127"/>
      <c r="AF361" s="127"/>
      <c r="AG361" s="127"/>
    </row>
    <row r="362" spans="1:33" ht="15" hidden="1" customHeight="1" x14ac:dyDescent="0.4">
      <c r="A362" s="263">
        <v>358</v>
      </c>
      <c r="B362" s="273" t="s">
        <v>340</v>
      </c>
      <c r="C362" s="273" t="s">
        <v>431</v>
      </c>
      <c r="D362" s="273" t="s">
        <v>2140</v>
      </c>
      <c r="E362" s="283" t="s">
        <v>2141</v>
      </c>
      <c r="F362" s="320" t="s">
        <v>34</v>
      </c>
      <c r="G362" s="283" t="s">
        <v>36</v>
      </c>
      <c r="H362" s="361">
        <v>18</v>
      </c>
      <c r="I362" s="292" t="s">
        <v>2142</v>
      </c>
      <c r="J362" s="47"/>
      <c r="K362" s="154">
        <v>3</v>
      </c>
      <c r="L362" s="47"/>
      <c r="M362" s="154">
        <v>3</v>
      </c>
      <c r="N362" s="47"/>
      <c r="O362" s="154">
        <v>3</v>
      </c>
      <c r="P362" s="47"/>
      <c r="Q362" s="154">
        <v>3</v>
      </c>
      <c r="R362" s="47"/>
      <c r="S362" s="154">
        <v>3</v>
      </c>
      <c r="T362" s="127"/>
      <c r="U362" s="127"/>
      <c r="V362" s="127"/>
      <c r="W362" s="127"/>
      <c r="X362" s="127"/>
      <c r="Y362" s="127"/>
      <c r="Z362" s="19"/>
      <c r="AA362" s="154">
        <v>3</v>
      </c>
      <c r="AB362" s="127"/>
      <c r="AC362" s="127"/>
      <c r="AD362" s="127"/>
      <c r="AE362" s="127"/>
      <c r="AF362" s="127"/>
      <c r="AG362" s="127"/>
    </row>
    <row r="363" spans="1:33" ht="15" hidden="1" customHeight="1" x14ac:dyDescent="0.4">
      <c r="A363" s="263">
        <v>359</v>
      </c>
      <c r="B363" s="273" t="s">
        <v>340</v>
      </c>
      <c r="C363" s="273" t="s">
        <v>431</v>
      </c>
      <c r="D363" s="273" t="s">
        <v>2143</v>
      </c>
      <c r="E363" s="283" t="s">
        <v>2657</v>
      </c>
      <c r="F363" s="320" t="s">
        <v>34</v>
      </c>
      <c r="G363" s="283" t="s">
        <v>36</v>
      </c>
      <c r="H363" s="361">
        <v>9</v>
      </c>
      <c r="I363" s="283" t="s">
        <v>2144</v>
      </c>
      <c r="J363" s="47"/>
      <c r="K363" s="154">
        <v>1</v>
      </c>
      <c r="L363" s="47"/>
      <c r="M363" s="154">
        <v>1</v>
      </c>
      <c r="N363" s="47"/>
      <c r="O363" s="154">
        <v>1</v>
      </c>
      <c r="P363" s="47"/>
      <c r="Q363" s="154">
        <v>1</v>
      </c>
      <c r="R363" s="47"/>
      <c r="S363" s="154">
        <v>1</v>
      </c>
      <c r="T363" s="19"/>
      <c r="U363" s="154">
        <v>1</v>
      </c>
      <c r="V363" s="19"/>
      <c r="W363" s="154">
        <v>1</v>
      </c>
      <c r="X363" s="19"/>
      <c r="Y363" s="154">
        <v>1</v>
      </c>
      <c r="Z363" s="19"/>
      <c r="AA363" s="154">
        <v>1</v>
      </c>
      <c r="AB363" s="127"/>
      <c r="AC363" s="127"/>
      <c r="AD363" s="127"/>
      <c r="AE363" s="127"/>
      <c r="AF363" s="127"/>
      <c r="AG363" s="127"/>
    </row>
    <row r="364" spans="1:33" ht="15" hidden="1" customHeight="1" x14ac:dyDescent="0.4">
      <c r="A364" s="263">
        <v>360</v>
      </c>
      <c r="B364" s="273" t="s">
        <v>340</v>
      </c>
      <c r="C364" s="273" t="s">
        <v>431</v>
      </c>
      <c r="D364" s="273" t="s">
        <v>2145</v>
      </c>
      <c r="E364" s="283" t="s">
        <v>2146</v>
      </c>
      <c r="F364" s="320" t="s">
        <v>34</v>
      </c>
      <c r="G364" s="283" t="s">
        <v>36</v>
      </c>
      <c r="H364" s="361">
        <v>9</v>
      </c>
      <c r="I364" s="283" t="s">
        <v>2144</v>
      </c>
      <c r="J364" s="47"/>
      <c r="K364" s="154">
        <v>1</v>
      </c>
      <c r="L364" s="47"/>
      <c r="M364" s="154">
        <v>1</v>
      </c>
      <c r="N364" s="47"/>
      <c r="O364" s="154">
        <v>1</v>
      </c>
      <c r="P364" s="47"/>
      <c r="Q364" s="154">
        <v>1</v>
      </c>
      <c r="R364" s="47"/>
      <c r="S364" s="154">
        <v>1</v>
      </c>
      <c r="T364" s="19"/>
      <c r="U364" s="154">
        <v>1</v>
      </c>
      <c r="V364" s="19"/>
      <c r="W364" s="154">
        <v>1</v>
      </c>
      <c r="X364" s="19"/>
      <c r="Y364" s="154">
        <v>1</v>
      </c>
      <c r="Z364" s="19"/>
      <c r="AA364" s="154">
        <v>1</v>
      </c>
      <c r="AB364" s="127"/>
      <c r="AC364" s="127"/>
      <c r="AD364" s="127"/>
      <c r="AE364" s="127"/>
      <c r="AF364" s="127"/>
      <c r="AG364" s="127"/>
    </row>
    <row r="365" spans="1:33" ht="15" hidden="1" customHeight="1" x14ac:dyDescent="0.4">
      <c r="A365" s="263">
        <v>361</v>
      </c>
      <c r="B365" s="273" t="s">
        <v>340</v>
      </c>
      <c r="C365" s="273" t="s">
        <v>431</v>
      </c>
      <c r="D365" s="273" t="s">
        <v>2147</v>
      </c>
      <c r="E365" s="283" t="s">
        <v>2148</v>
      </c>
      <c r="F365" s="320" t="s">
        <v>34</v>
      </c>
      <c r="G365" s="283" t="s">
        <v>36</v>
      </c>
      <c r="H365" s="361">
        <v>10</v>
      </c>
      <c r="I365" s="283" t="s">
        <v>2149</v>
      </c>
      <c r="J365" s="47"/>
      <c r="K365" s="192">
        <v>1</v>
      </c>
      <c r="L365" s="91"/>
      <c r="M365" s="192">
        <v>1</v>
      </c>
      <c r="N365" s="91"/>
      <c r="O365" s="192">
        <v>2</v>
      </c>
      <c r="P365" s="91"/>
      <c r="Q365" s="192">
        <v>1</v>
      </c>
      <c r="R365" s="91"/>
      <c r="S365" s="192">
        <v>1</v>
      </c>
      <c r="T365" s="234"/>
      <c r="U365" s="192">
        <v>1</v>
      </c>
      <c r="V365" s="234"/>
      <c r="W365" s="192">
        <v>1</v>
      </c>
      <c r="X365" s="234"/>
      <c r="Y365" s="192">
        <v>1</v>
      </c>
      <c r="Z365" s="234"/>
      <c r="AA365" s="192">
        <v>1</v>
      </c>
      <c r="AB365" s="169"/>
      <c r="AC365" s="127"/>
      <c r="AD365" s="127"/>
      <c r="AE365" s="127"/>
      <c r="AF365" s="127"/>
      <c r="AG365" s="127"/>
    </row>
    <row r="366" spans="1:33" ht="15" hidden="1" customHeight="1" x14ac:dyDescent="0.4">
      <c r="A366" s="263">
        <v>362</v>
      </c>
      <c r="B366" s="273" t="s">
        <v>340</v>
      </c>
      <c r="C366" s="273" t="s">
        <v>431</v>
      </c>
      <c r="D366" s="273" t="s">
        <v>2150</v>
      </c>
      <c r="E366" s="283" t="s">
        <v>2151</v>
      </c>
      <c r="F366" s="320" t="s">
        <v>34</v>
      </c>
      <c r="G366" s="283" t="s">
        <v>36</v>
      </c>
      <c r="H366" s="361">
        <v>16</v>
      </c>
      <c r="I366" s="292" t="s">
        <v>2152</v>
      </c>
      <c r="J366" s="47"/>
      <c r="K366" s="154">
        <v>2</v>
      </c>
      <c r="L366" s="47"/>
      <c r="M366" s="154">
        <v>2</v>
      </c>
      <c r="N366" s="47"/>
      <c r="O366" s="154">
        <v>2</v>
      </c>
      <c r="P366" s="47"/>
      <c r="Q366" s="154">
        <v>1</v>
      </c>
      <c r="R366" s="47"/>
      <c r="S366" s="162">
        <v>1</v>
      </c>
      <c r="T366" s="87"/>
      <c r="U366" s="154">
        <v>2</v>
      </c>
      <c r="V366" s="19"/>
      <c r="W366" s="154">
        <v>2</v>
      </c>
      <c r="X366" s="19"/>
      <c r="Y366" s="154">
        <v>2</v>
      </c>
      <c r="Z366" s="19"/>
      <c r="AA366" s="154">
        <v>2</v>
      </c>
      <c r="AB366" s="127"/>
      <c r="AC366" s="127"/>
      <c r="AD366" s="127"/>
      <c r="AE366" s="127"/>
      <c r="AF366" s="127"/>
      <c r="AG366" s="127"/>
    </row>
    <row r="367" spans="1:33" ht="15" hidden="1" customHeight="1" x14ac:dyDescent="0.4">
      <c r="A367" s="263">
        <v>363</v>
      </c>
      <c r="B367" s="273" t="s">
        <v>340</v>
      </c>
      <c r="C367" s="273" t="s">
        <v>432</v>
      </c>
      <c r="D367" s="273" t="s">
        <v>2153</v>
      </c>
      <c r="E367" s="263" t="s">
        <v>2154</v>
      </c>
      <c r="F367" s="320" t="s">
        <v>35</v>
      </c>
      <c r="G367" s="263" t="s">
        <v>36</v>
      </c>
      <c r="H367" s="263">
        <v>6</v>
      </c>
      <c r="I367" s="263" t="s">
        <v>2155</v>
      </c>
      <c r="J367" s="127"/>
      <c r="K367" s="127"/>
      <c r="L367" s="127"/>
      <c r="M367" s="127"/>
      <c r="N367" s="19"/>
      <c r="O367" s="154">
        <v>2</v>
      </c>
      <c r="P367" s="127"/>
      <c r="Q367" s="127"/>
      <c r="R367" s="127"/>
      <c r="S367" s="127"/>
      <c r="T367" s="19"/>
      <c r="U367" s="154">
        <v>3</v>
      </c>
      <c r="V367" s="127"/>
      <c r="W367" s="127"/>
      <c r="X367" s="127"/>
      <c r="Y367" s="127"/>
      <c r="Z367" s="19"/>
      <c r="AA367" s="154">
        <v>1</v>
      </c>
      <c r="AB367" s="127"/>
      <c r="AC367" s="127"/>
      <c r="AD367" s="127"/>
      <c r="AE367" s="127"/>
      <c r="AF367" s="127"/>
      <c r="AG367" s="127"/>
    </row>
    <row r="368" spans="1:33" ht="15" hidden="1" customHeight="1" x14ac:dyDescent="0.4">
      <c r="A368" s="263">
        <v>364</v>
      </c>
      <c r="B368" s="273" t="s">
        <v>340</v>
      </c>
      <c r="C368" s="273" t="s">
        <v>432</v>
      </c>
      <c r="D368" s="273" t="s">
        <v>2156</v>
      </c>
      <c r="E368" s="263" t="s">
        <v>2157</v>
      </c>
      <c r="F368" s="320" t="s">
        <v>35</v>
      </c>
      <c r="G368" s="263" t="s">
        <v>36</v>
      </c>
      <c r="H368" s="263">
        <v>3</v>
      </c>
      <c r="I368" s="263" t="s">
        <v>2158</v>
      </c>
      <c r="J368" s="127"/>
      <c r="K368" s="127"/>
      <c r="L368" s="127"/>
      <c r="M368" s="127"/>
      <c r="N368" s="19"/>
      <c r="O368" s="154">
        <v>1</v>
      </c>
      <c r="P368" s="127"/>
      <c r="Q368" s="127"/>
      <c r="R368" s="127"/>
      <c r="S368" s="127"/>
      <c r="T368" s="19"/>
      <c r="U368" s="154">
        <v>1</v>
      </c>
      <c r="V368" s="127"/>
      <c r="W368" s="127"/>
      <c r="X368" s="127"/>
      <c r="Y368" s="127"/>
      <c r="Z368" s="19"/>
      <c r="AA368" s="154">
        <v>1</v>
      </c>
      <c r="AB368" s="127"/>
      <c r="AC368" s="127"/>
      <c r="AD368" s="127"/>
      <c r="AE368" s="127"/>
      <c r="AF368" s="127"/>
      <c r="AG368" s="127"/>
    </row>
    <row r="369" spans="1:33" ht="15" hidden="1" customHeight="1" x14ac:dyDescent="0.4">
      <c r="A369" s="263">
        <v>365</v>
      </c>
      <c r="B369" s="273" t="s">
        <v>340</v>
      </c>
      <c r="C369" s="273" t="s">
        <v>432</v>
      </c>
      <c r="D369" s="273" t="s">
        <v>2159</v>
      </c>
      <c r="E369" s="263" t="s">
        <v>2160</v>
      </c>
      <c r="F369" s="320" t="s">
        <v>32</v>
      </c>
      <c r="G369" s="263" t="s">
        <v>36</v>
      </c>
      <c r="H369" s="263">
        <v>1</v>
      </c>
      <c r="I369" s="263" t="s">
        <v>1421</v>
      </c>
      <c r="J369" s="127"/>
      <c r="K369" s="127"/>
      <c r="L369" s="127"/>
      <c r="M369" s="127"/>
      <c r="N369" s="49"/>
      <c r="O369" s="127"/>
      <c r="P369" s="127"/>
      <c r="Q369" s="127"/>
      <c r="R369" s="127"/>
      <c r="S369" s="127"/>
      <c r="T369" s="19"/>
      <c r="U369" s="154">
        <v>1</v>
      </c>
      <c r="V369" s="127"/>
      <c r="W369" s="127"/>
      <c r="X369" s="127"/>
      <c r="Y369" s="127"/>
      <c r="Z369" s="127"/>
      <c r="AA369" s="127"/>
      <c r="AB369" s="127"/>
      <c r="AC369" s="127"/>
      <c r="AD369" s="127"/>
      <c r="AE369" s="127"/>
      <c r="AF369" s="127"/>
      <c r="AG369" s="127"/>
    </row>
    <row r="370" spans="1:33" ht="15" hidden="1" customHeight="1" x14ac:dyDescent="0.4">
      <c r="A370" s="263">
        <v>366</v>
      </c>
      <c r="B370" s="273" t="s">
        <v>340</v>
      </c>
      <c r="C370" s="273" t="s">
        <v>432</v>
      </c>
      <c r="D370" s="273" t="s">
        <v>2161</v>
      </c>
      <c r="E370" s="263" t="s">
        <v>2162</v>
      </c>
      <c r="F370" s="320" t="s">
        <v>35</v>
      </c>
      <c r="G370" s="263" t="s">
        <v>36</v>
      </c>
      <c r="H370" s="263">
        <v>5</v>
      </c>
      <c r="I370" s="263" t="s">
        <v>2163</v>
      </c>
      <c r="J370" s="127"/>
      <c r="K370" s="127"/>
      <c r="L370" s="127"/>
      <c r="M370" s="127"/>
      <c r="N370" s="19"/>
      <c r="O370" s="154">
        <v>2</v>
      </c>
      <c r="P370" s="127"/>
      <c r="Q370" s="127"/>
      <c r="R370" s="127"/>
      <c r="S370" s="127"/>
      <c r="T370" s="19"/>
      <c r="U370" s="154">
        <v>2</v>
      </c>
      <c r="V370" s="127"/>
      <c r="W370" s="127"/>
      <c r="X370" s="127"/>
      <c r="Y370" s="127"/>
      <c r="Z370" s="19"/>
      <c r="AA370" s="154">
        <v>1</v>
      </c>
      <c r="AB370" s="127"/>
      <c r="AC370" s="127"/>
      <c r="AD370" s="127"/>
      <c r="AE370" s="127"/>
      <c r="AF370" s="127"/>
      <c r="AG370" s="127"/>
    </row>
    <row r="371" spans="1:33" ht="15" hidden="1" customHeight="1" x14ac:dyDescent="0.4">
      <c r="A371" s="263">
        <v>367</v>
      </c>
      <c r="B371" s="273" t="s">
        <v>340</v>
      </c>
      <c r="C371" s="273" t="s">
        <v>432</v>
      </c>
      <c r="D371" s="273" t="s">
        <v>2164</v>
      </c>
      <c r="E371" s="263" t="s">
        <v>2165</v>
      </c>
      <c r="F371" s="320" t="s">
        <v>35</v>
      </c>
      <c r="G371" s="263" t="s">
        <v>36</v>
      </c>
      <c r="H371" s="263">
        <v>3</v>
      </c>
      <c r="I371" s="263" t="s">
        <v>1907</v>
      </c>
      <c r="J371" s="127"/>
      <c r="K371" s="127"/>
      <c r="L371" s="127"/>
      <c r="M371" s="127"/>
      <c r="N371" s="19"/>
      <c r="O371" s="154">
        <v>1</v>
      </c>
      <c r="P371" s="127"/>
      <c r="Q371" s="127"/>
      <c r="R371" s="127"/>
      <c r="S371" s="127"/>
      <c r="T371" s="19"/>
      <c r="U371" s="154">
        <v>1</v>
      </c>
      <c r="V371" s="127"/>
      <c r="W371" s="127"/>
      <c r="X371" s="127"/>
      <c r="Y371" s="127"/>
      <c r="Z371" s="19"/>
      <c r="AA371" s="154">
        <v>1</v>
      </c>
      <c r="AB371" s="127"/>
      <c r="AC371" s="127"/>
      <c r="AD371" s="127"/>
      <c r="AE371" s="127"/>
      <c r="AF371" s="127"/>
      <c r="AG371" s="127"/>
    </row>
    <row r="372" spans="1:33" ht="15" hidden="1" customHeight="1" x14ac:dyDescent="0.4">
      <c r="A372" s="263">
        <v>368</v>
      </c>
      <c r="B372" s="273" t="s">
        <v>340</v>
      </c>
      <c r="C372" s="273" t="s">
        <v>487</v>
      </c>
      <c r="D372" s="323" t="s">
        <v>1393</v>
      </c>
      <c r="E372" s="276" t="s">
        <v>1394</v>
      </c>
      <c r="F372" s="320" t="s">
        <v>34</v>
      </c>
      <c r="G372" s="263" t="s">
        <v>36</v>
      </c>
      <c r="H372" s="330">
        <v>12</v>
      </c>
      <c r="I372" s="290" t="s">
        <v>1395</v>
      </c>
      <c r="J372" s="61"/>
      <c r="K372" s="156">
        <v>1</v>
      </c>
      <c r="L372" s="229"/>
      <c r="M372" s="156">
        <v>1</v>
      </c>
      <c r="N372" s="228"/>
      <c r="O372" s="156">
        <v>1</v>
      </c>
      <c r="P372" s="228"/>
      <c r="Q372" s="156">
        <v>1</v>
      </c>
      <c r="R372" s="228"/>
      <c r="S372" s="156">
        <v>1</v>
      </c>
      <c r="T372" s="228"/>
      <c r="U372" s="156">
        <v>1</v>
      </c>
      <c r="V372" s="228"/>
      <c r="W372" s="156">
        <v>1</v>
      </c>
      <c r="X372" s="228"/>
      <c r="Y372" s="156">
        <v>1</v>
      </c>
      <c r="Z372" s="228"/>
      <c r="AA372" s="156">
        <v>1</v>
      </c>
      <c r="AB372" s="228"/>
      <c r="AC372" s="156">
        <v>1</v>
      </c>
      <c r="AD372" s="228"/>
      <c r="AE372" s="156">
        <v>1</v>
      </c>
      <c r="AF372" s="229"/>
      <c r="AG372" s="156">
        <v>1</v>
      </c>
    </row>
    <row r="373" spans="1:33" ht="15" hidden="1" customHeight="1" x14ac:dyDescent="0.4">
      <c r="A373" s="263">
        <v>369</v>
      </c>
      <c r="B373" s="273" t="s">
        <v>340</v>
      </c>
      <c r="C373" s="273" t="s">
        <v>487</v>
      </c>
      <c r="D373" s="273" t="s">
        <v>1914</v>
      </c>
      <c r="E373" s="283" t="s">
        <v>1974</v>
      </c>
      <c r="F373" s="320" t="s">
        <v>34</v>
      </c>
      <c r="G373" s="263" t="s">
        <v>36</v>
      </c>
      <c r="H373" s="295">
        <v>1</v>
      </c>
      <c r="I373" s="295" t="s">
        <v>31</v>
      </c>
      <c r="J373" s="68"/>
      <c r="K373" s="216"/>
      <c r="L373" s="216"/>
      <c r="M373" s="216"/>
      <c r="N373" s="216"/>
      <c r="O373" s="216"/>
      <c r="P373" s="216"/>
      <c r="Q373" s="216"/>
      <c r="R373" s="216"/>
      <c r="S373" s="216"/>
      <c r="T373" s="216"/>
      <c r="U373" s="216"/>
      <c r="V373" s="216"/>
      <c r="W373" s="216"/>
      <c r="X373" s="216"/>
      <c r="Y373" s="216"/>
      <c r="Z373" s="216"/>
      <c r="AA373" s="216"/>
      <c r="AB373" s="216"/>
      <c r="AC373" s="216"/>
      <c r="AD373" s="216"/>
      <c r="AE373" s="216"/>
      <c r="AF373" s="216"/>
      <c r="AG373" s="216"/>
    </row>
    <row r="374" spans="1:33" ht="15" hidden="1" customHeight="1" x14ac:dyDescent="0.4">
      <c r="A374" s="263">
        <v>370</v>
      </c>
      <c r="B374" s="273" t="s">
        <v>340</v>
      </c>
      <c r="C374" s="273" t="s">
        <v>487</v>
      </c>
      <c r="D374" s="273" t="s">
        <v>1410</v>
      </c>
      <c r="E374" s="283" t="s">
        <v>2166</v>
      </c>
      <c r="F374" s="320" t="s">
        <v>34</v>
      </c>
      <c r="G374" s="263" t="s">
        <v>36</v>
      </c>
      <c r="H374" s="295">
        <v>1</v>
      </c>
      <c r="I374" s="295" t="s">
        <v>31</v>
      </c>
      <c r="J374" s="68"/>
      <c r="K374" s="216"/>
      <c r="L374" s="216"/>
      <c r="M374" s="216"/>
      <c r="N374" s="216"/>
      <c r="O374" s="216"/>
      <c r="P374" s="216"/>
      <c r="Q374" s="216"/>
      <c r="R374" s="216"/>
      <c r="S374" s="216"/>
      <c r="T374" s="216"/>
      <c r="U374" s="216"/>
      <c r="V374" s="216"/>
      <c r="W374" s="216"/>
      <c r="X374" s="216"/>
      <c r="Y374" s="216"/>
      <c r="Z374" s="216"/>
      <c r="AA374" s="216"/>
      <c r="AB374" s="216"/>
      <c r="AC374" s="216"/>
      <c r="AD374" s="216"/>
      <c r="AE374" s="216"/>
      <c r="AF374" s="216"/>
      <c r="AG374" s="216"/>
    </row>
    <row r="375" spans="1:33" ht="15" hidden="1" customHeight="1" x14ac:dyDescent="0.4">
      <c r="A375" s="263">
        <v>371</v>
      </c>
      <c r="B375" s="273" t="s">
        <v>340</v>
      </c>
      <c r="C375" s="273" t="s">
        <v>487</v>
      </c>
      <c r="D375" s="273" t="s">
        <v>2167</v>
      </c>
      <c r="E375" s="283" t="s">
        <v>2168</v>
      </c>
      <c r="F375" s="320" t="s">
        <v>34</v>
      </c>
      <c r="G375" s="263" t="s">
        <v>36</v>
      </c>
      <c r="H375" s="295">
        <v>1</v>
      </c>
      <c r="I375" s="295" t="s">
        <v>31</v>
      </c>
      <c r="J375" s="68"/>
      <c r="K375" s="216"/>
      <c r="L375" s="216"/>
      <c r="M375" s="216"/>
      <c r="N375" s="216"/>
      <c r="O375" s="216"/>
      <c r="P375" s="216"/>
      <c r="Q375" s="216"/>
      <c r="R375" s="216"/>
      <c r="S375" s="216"/>
      <c r="T375" s="216"/>
      <c r="U375" s="216"/>
      <c r="V375" s="216"/>
      <c r="W375" s="216"/>
      <c r="X375" s="216"/>
      <c r="Y375" s="216"/>
      <c r="Z375" s="216"/>
      <c r="AA375" s="216"/>
      <c r="AB375" s="216"/>
      <c r="AC375" s="216"/>
      <c r="AD375" s="216"/>
      <c r="AE375" s="216"/>
      <c r="AF375" s="216"/>
      <c r="AG375" s="216"/>
    </row>
    <row r="376" spans="1:33" ht="15" hidden="1" customHeight="1" x14ac:dyDescent="0.4">
      <c r="A376" s="263">
        <v>372</v>
      </c>
      <c r="B376" s="273" t="s">
        <v>340</v>
      </c>
      <c r="C376" s="273" t="s">
        <v>487</v>
      </c>
      <c r="D376" s="273" t="s">
        <v>2169</v>
      </c>
      <c r="E376" s="283" t="s">
        <v>2170</v>
      </c>
      <c r="F376" s="320" t="s">
        <v>34</v>
      </c>
      <c r="G376" s="263" t="s">
        <v>36</v>
      </c>
      <c r="H376" s="295">
        <v>1</v>
      </c>
      <c r="I376" s="295" t="s">
        <v>31</v>
      </c>
      <c r="J376" s="68"/>
      <c r="K376" s="216"/>
      <c r="L376" s="216"/>
      <c r="M376" s="216"/>
      <c r="N376" s="216"/>
      <c r="O376" s="216"/>
      <c r="P376" s="216"/>
      <c r="Q376" s="216"/>
      <c r="R376" s="216"/>
      <c r="S376" s="216"/>
      <c r="T376" s="216"/>
      <c r="U376" s="216"/>
      <c r="V376" s="216"/>
      <c r="W376" s="216"/>
      <c r="X376" s="216"/>
      <c r="Y376" s="216"/>
      <c r="Z376" s="216"/>
      <c r="AA376" s="216"/>
      <c r="AB376" s="216"/>
      <c r="AC376" s="216"/>
      <c r="AD376" s="216"/>
      <c r="AE376" s="216"/>
      <c r="AF376" s="216"/>
      <c r="AG376" s="216"/>
    </row>
    <row r="377" spans="1:33" ht="15" hidden="1" customHeight="1" x14ac:dyDescent="0.4">
      <c r="A377" s="263">
        <v>373</v>
      </c>
      <c r="B377" s="273" t="s">
        <v>1167</v>
      </c>
      <c r="C377" s="273" t="s">
        <v>2178</v>
      </c>
      <c r="D377" s="331" t="s">
        <v>2171</v>
      </c>
      <c r="E377" s="263" t="s">
        <v>2172</v>
      </c>
      <c r="F377" s="320" t="s">
        <v>33</v>
      </c>
      <c r="G377" s="263" t="s">
        <v>36</v>
      </c>
      <c r="H377" s="318">
        <v>1</v>
      </c>
      <c r="I377" s="263" t="s">
        <v>2173</v>
      </c>
      <c r="J377" s="127"/>
      <c r="K377" s="127"/>
      <c r="L377" s="127"/>
      <c r="M377" s="127"/>
      <c r="N377" s="127"/>
      <c r="O377" s="138"/>
      <c r="P377" s="138"/>
      <c r="Q377" s="127"/>
      <c r="R377" s="127"/>
      <c r="S377" s="127"/>
      <c r="T377" s="19"/>
      <c r="U377" s="20"/>
      <c r="V377" s="138"/>
      <c r="W377" s="127"/>
      <c r="X377" s="127"/>
      <c r="Y377" s="127"/>
      <c r="Z377" s="127"/>
      <c r="AA377" s="138"/>
      <c r="AB377" s="138"/>
      <c r="AC377" s="127"/>
      <c r="AD377" s="127"/>
      <c r="AE377" s="127"/>
      <c r="AF377" s="19"/>
      <c r="AG377" s="20"/>
    </row>
    <row r="378" spans="1:33" ht="15" hidden="1" customHeight="1" x14ac:dyDescent="0.4">
      <c r="A378" s="263">
        <v>374</v>
      </c>
      <c r="B378" s="273" t="s">
        <v>1167</v>
      </c>
      <c r="C378" s="273" t="s">
        <v>2178</v>
      </c>
      <c r="D378" s="331" t="s">
        <v>2174</v>
      </c>
      <c r="E378" s="263" t="s">
        <v>2175</v>
      </c>
      <c r="F378" s="320" t="s">
        <v>2176</v>
      </c>
      <c r="G378" s="263" t="s">
        <v>36</v>
      </c>
      <c r="H378" s="263">
        <v>1</v>
      </c>
      <c r="I378" s="263" t="s">
        <v>2177</v>
      </c>
      <c r="J378" s="127"/>
      <c r="K378" s="127"/>
      <c r="L378" s="127"/>
      <c r="M378" s="127"/>
      <c r="N378" s="127"/>
      <c r="O378" s="138"/>
      <c r="P378" s="138"/>
      <c r="Q378" s="127"/>
      <c r="R378" s="127"/>
      <c r="S378" s="127"/>
      <c r="T378" s="127"/>
      <c r="U378" s="138"/>
      <c r="V378" s="138"/>
      <c r="W378" s="127"/>
      <c r="X378" s="19"/>
      <c r="Y378" s="154">
        <v>1</v>
      </c>
      <c r="Z378" s="127"/>
      <c r="AA378" s="138"/>
      <c r="AB378" s="138"/>
      <c r="AC378" s="127"/>
      <c r="AD378" s="127"/>
      <c r="AE378" s="127"/>
      <c r="AF378" s="127"/>
      <c r="AG378" s="138"/>
    </row>
    <row r="379" spans="1:33" ht="15" hidden="1" customHeight="1" x14ac:dyDescent="0.4">
      <c r="A379" s="263">
        <v>375</v>
      </c>
      <c r="B379" s="273" t="s">
        <v>1167</v>
      </c>
      <c r="C379" s="273" t="s">
        <v>1166</v>
      </c>
      <c r="D379" s="362" t="s">
        <v>2179</v>
      </c>
      <c r="E379" s="263" t="s">
        <v>2180</v>
      </c>
      <c r="F379" s="320" t="s">
        <v>34</v>
      </c>
      <c r="G379" s="263" t="s">
        <v>36</v>
      </c>
      <c r="H379" s="318">
        <v>1</v>
      </c>
      <c r="I379" s="318" t="s">
        <v>2181</v>
      </c>
      <c r="J379" s="20"/>
      <c r="K379" s="20"/>
      <c r="L379" s="20"/>
      <c r="M379" s="20"/>
      <c r="N379" s="20"/>
      <c r="O379" s="20"/>
      <c r="P379" s="20"/>
      <c r="Q379" s="20"/>
      <c r="R379" s="20"/>
      <c r="S379" s="20"/>
      <c r="T379" s="20"/>
      <c r="U379" s="20"/>
      <c r="V379" s="20"/>
      <c r="W379" s="20"/>
      <c r="X379" s="20"/>
      <c r="Y379" s="20"/>
      <c r="Z379" s="20"/>
      <c r="AA379" s="20"/>
      <c r="AB379" s="20"/>
      <c r="AC379" s="20"/>
      <c r="AD379" s="20"/>
      <c r="AE379" s="20"/>
      <c r="AF379" s="20"/>
      <c r="AG379" s="20"/>
    </row>
    <row r="380" spans="1:33" ht="15" hidden="1" customHeight="1" x14ac:dyDescent="0.4">
      <c r="A380" s="263">
        <v>376</v>
      </c>
      <c r="B380" s="273" t="s">
        <v>1167</v>
      </c>
      <c r="C380" s="273" t="s">
        <v>1166</v>
      </c>
      <c r="D380" s="362" t="s">
        <v>2182</v>
      </c>
      <c r="E380" s="263" t="s">
        <v>2183</v>
      </c>
      <c r="F380" s="320" t="s">
        <v>34</v>
      </c>
      <c r="G380" s="263" t="s">
        <v>36</v>
      </c>
      <c r="H380" s="318">
        <v>1</v>
      </c>
      <c r="I380" s="318" t="s">
        <v>2184</v>
      </c>
      <c r="J380" s="20"/>
      <c r="K380" s="20"/>
      <c r="L380" s="20"/>
      <c r="M380" s="20"/>
      <c r="N380" s="20"/>
      <c r="O380" s="20"/>
      <c r="P380" s="20"/>
      <c r="Q380" s="20"/>
      <c r="R380" s="20"/>
      <c r="S380" s="20"/>
      <c r="T380" s="20"/>
      <c r="U380" s="20"/>
      <c r="V380" s="20"/>
      <c r="W380" s="20"/>
      <c r="X380" s="20"/>
      <c r="Y380" s="20"/>
      <c r="Z380" s="20"/>
      <c r="AA380" s="20"/>
      <c r="AB380" s="20"/>
      <c r="AC380" s="20"/>
      <c r="AD380" s="20"/>
      <c r="AE380" s="20"/>
      <c r="AF380" s="20"/>
      <c r="AG380" s="20"/>
    </row>
    <row r="381" spans="1:33" ht="15" hidden="1" customHeight="1" x14ac:dyDescent="0.4">
      <c r="A381" s="263">
        <v>377</v>
      </c>
      <c r="B381" s="273" t="s">
        <v>1167</v>
      </c>
      <c r="C381" s="273" t="s">
        <v>1166</v>
      </c>
      <c r="D381" s="362" t="s">
        <v>2185</v>
      </c>
      <c r="E381" s="263" t="s">
        <v>2186</v>
      </c>
      <c r="F381" s="320" t="s">
        <v>33</v>
      </c>
      <c r="G381" s="263" t="s">
        <v>36</v>
      </c>
      <c r="H381" s="318">
        <v>1</v>
      </c>
      <c r="I381" s="318" t="s">
        <v>2187</v>
      </c>
      <c r="J381" s="138"/>
      <c r="K381" s="138"/>
      <c r="L381" s="138"/>
      <c r="M381" s="138"/>
      <c r="N381" s="138"/>
      <c r="O381" s="138"/>
      <c r="P381" s="138"/>
      <c r="Q381" s="138"/>
      <c r="R381" s="138"/>
      <c r="S381" s="138"/>
      <c r="T381" s="20"/>
      <c r="U381" s="20"/>
      <c r="V381" s="138"/>
      <c r="W381" s="138"/>
      <c r="X381" s="138"/>
      <c r="Y381" s="138"/>
      <c r="Z381" s="138"/>
      <c r="AA381" s="138"/>
      <c r="AB381" s="138"/>
      <c r="AC381" s="138"/>
      <c r="AD381" s="138"/>
      <c r="AE381" s="138"/>
      <c r="AF381" s="20"/>
      <c r="AG381" s="20"/>
    </row>
    <row r="382" spans="1:33" ht="15" hidden="1" customHeight="1" x14ac:dyDescent="0.4">
      <c r="A382" s="263">
        <v>378</v>
      </c>
      <c r="B382" s="273" t="s">
        <v>1167</v>
      </c>
      <c r="C382" s="273" t="s">
        <v>1166</v>
      </c>
      <c r="D382" s="362" t="s">
        <v>2188</v>
      </c>
      <c r="E382" s="263" t="s">
        <v>2189</v>
      </c>
      <c r="F382" s="320" t="s">
        <v>290</v>
      </c>
      <c r="G382" s="263" t="s">
        <v>36</v>
      </c>
      <c r="H382" s="318">
        <v>1</v>
      </c>
      <c r="I382" s="318" t="s">
        <v>2190</v>
      </c>
      <c r="J382" s="138"/>
      <c r="K382" s="258"/>
      <c r="L382" s="235"/>
      <c r="M382" s="235"/>
      <c r="N382" s="258"/>
      <c r="O382" s="258"/>
      <c r="P382" s="235"/>
      <c r="Q382" s="235"/>
      <c r="R382" s="258"/>
      <c r="S382" s="258"/>
      <c r="T382" s="235"/>
      <c r="U382" s="235"/>
      <c r="V382" s="258"/>
      <c r="W382" s="258"/>
      <c r="X382" s="235"/>
      <c r="Y382" s="235"/>
      <c r="Z382" s="258"/>
      <c r="AA382" s="258"/>
      <c r="AB382" s="235"/>
      <c r="AC382" s="235"/>
      <c r="AD382" s="258"/>
      <c r="AE382" s="258"/>
      <c r="AF382" s="235"/>
      <c r="AG382" s="235"/>
    </row>
    <row r="383" spans="1:33" ht="15" hidden="1" customHeight="1" x14ac:dyDescent="0.4">
      <c r="A383" s="263">
        <v>379</v>
      </c>
      <c r="B383" s="273" t="s">
        <v>1167</v>
      </c>
      <c r="C383" s="273" t="s">
        <v>1166</v>
      </c>
      <c r="D383" s="362" t="s">
        <v>2191</v>
      </c>
      <c r="E383" s="263" t="s">
        <v>2192</v>
      </c>
      <c r="F383" s="320" t="s">
        <v>290</v>
      </c>
      <c r="G383" s="263" t="s">
        <v>36</v>
      </c>
      <c r="H383" s="318">
        <v>1</v>
      </c>
      <c r="I383" s="318" t="s">
        <v>2193</v>
      </c>
      <c r="J383" s="138"/>
      <c r="K383" s="258"/>
      <c r="L383" s="235"/>
      <c r="M383" s="235"/>
      <c r="N383" s="258"/>
      <c r="O383" s="258"/>
      <c r="P383" s="235"/>
      <c r="Q383" s="235"/>
      <c r="R383" s="258"/>
      <c r="S383" s="258"/>
      <c r="T383" s="235"/>
      <c r="U383" s="235"/>
      <c r="V383" s="258"/>
      <c r="W383" s="258"/>
      <c r="X383" s="235"/>
      <c r="Y383" s="235"/>
      <c r="Z383" s="258"/>
      <c r="AA383" s="258"/>
      <c r="AB383" s="235"/>
      <c r="AC383" s="235"/>
      <c r="AD383" s="258"/>
      <c r="AE383" s="258"/>
      <c r="AF383" s="235"/>
      <c r="AG383" s="235"/>
    </row>
    <row r="384" spans="1:33" ht="15" hidden="1" customHeight="1" x14ac:dyDescent="0.4">
      <c r="A384" s="263">
        <v>380</v>
      </c>
      <c r="B384" s="273" t="s">
        <v>1167</v>
      </c>
      <c r="C384" s="273" t="s">
        <v>1166</v>
      </c>
      <c r="D384" s="273" t="s">
        <v>2194</v>
      </c>
      <c r="E384" s="263" t="s">
        <v>2195</v>
      </c>
      <c r="F384" s="320" t="s">
        <v>34</v>
      </c>
      <c r="G384" s="263" t="s">
        <v>36</v>
      </c>
      <c r="H384" s="318">
        <v>1</v>
      </c>
      <c r="I384" s="318" t="s">
        <v>2196</v>
      </c>
      <c r="J384" s="20"/>
      <c r="K384" s="20"/>
      <c r="L384" s="20"/>
      <c r="M384" s="20"/>
      <c r="N384" s="20"/>
      <c r="O384" s="20"/>
      <c r="P384" s="20"/>
      <c r="Q384" s="20"/>
      <c r="R384" s="20"/>
      <c r="S384" s="20"/>
      <c r="T384" s="20"/>
      <c r="U384" s="20"/>
      <c r="V384" s="20"/>
      <c r="W384" s="20"/>
      <c r="X384" s="20"/>
      <c r="Y384" s="20"/>
      <c r="Z384" s="20"/>
      <c r="AA384" s="20"/>
      <c r="AB384" s="20"/>
      <c r="AC384" s="20"/>
      <c r="AD384" s="20"/>
      <c r="AE384" s="20"/>
      <c r="AF384" s="20"/>
      <c r="AG384" s="20"/>
    </row>
    <row r="385" spans="1:33" ht="15" hidden="1" customHeight="1" x14ac:dyDescent="0.4">
      <c r="A385" s="263">
        <v>381</v>
      </c>
      <c r="B385" s="273" t="s">
        <v>1167</v>
      </c>
      <c r="C385" s="273" t="s">
        <v>1166</v>
      </c>
      <c r="D385" s="362" t="s">
        <v>2197</v>
      </c>
      <c r="E385" s="263" t="s">
        <v>2198</v>
      </c>
      <c r="F385" s="320" t="s">
        <v>34</v>
      </c>
      <c r="G385" s="263" t="s">
        <v>36</v>
      </c>
      <c r="H385" s="318">
        <v>1</v>
      </c>
      <c r="I385" s="318" t="s">
        <v>2199</v>
      </c>
      <c r="J385" s="20"/>
      <c r="K385" s="20"/>
      <c r="L385" s="20"/>
      <c r="M385" s="20"/>
      <c r="N385" s="20"/>
      <c r="O385" s="20"/>
      <c r="P385" s="20"/>
      <c r="Q385" s="20"/>
      <c r="R385" s="20"/>
      <c r="S385" s="20"/>
      <c r="T385" s="20"/>
      <c r="U385" s="20"/>
      <c r="V385" s="20"/>
      <c r="W385" s="20"/>
      <c r="X385" s="20"/>
      <c r="Y385" s="20"/>
      <c r="Z385" s="20"/>
      <c r="AA385" s="20"/>
      <c r="AB385" s="20"/>
      <c r="AC385" s="20"/>
      <c r="AD385" s="20"/>
      <c r="AE385" s="20"/>
      <c r="AF385" s="20"/>
      <c r="AG385" s="20"/>
    </row>
    <row r="386" spans="1:33" ht="15" hidden="1" customHeight="1" x14ac:dyDescent="0.4">
      <c r="A386" s="263">
        <v>382</v>
      </c>
      <c r="B386" s="273" t="s">
        <v>1167</v>
      </c>
      <c r="C386" s="273" t="s">
        <v>1166</v>
      </c>
      <c r="D386" s="362" t="s">
        <v>2200</v>
      </c>
      <c r="E386" s="263" t="s">
        <v>2201</v>
      </c>
      <c r="F386" s="320" t="s">
        <v>32</v>
      </c>
      <c r="G386" s="263" t="s">
        <v>36</v>
      </c>
      <c r="H386" s="348">
        <v>1</v>
      </c>
      <c r="I386" s="318" t="s">
        <v>2202</v>
      </c>
      <c r="J386" s="138"/>
      <c r="K386" s="138"/>
      <c r="L386" s="138"/>
      <c r="M386" s="138"/>
      <c r="N386" s="138"/>
      <c r="O386" s="138"/>
      <c r="P386" s="138"/>
      <c r="Q386" s="138"/>
      <c r="R386" s="138"/>
      <c r="S386" s="138"/>
      <c r="T386" s="138"/>
      <c r="U386" s="138"/>
      <c r="V386" s="138"/>
      <c r="W386" s="258"/>
      <c r="X386" s="235"/>
      <c r="Y386" s="154">
        <v>1</v>
      </c>
      <c r="Z386" s="127"/>
      <c r="AA386" s="138"/>
      <c r="AB386" s="138"/>
      <c r="AC386" s="138"/>
      <c r="AD386" s="138"/>
      <c r="AE386" s="138"/>
      <c r="AF386" s="138"/>
      <c r="AG386" s="138"/>
    </row>
    <row r="387" spans="1:33" ht="15" hidden="1" customHeight="1" x14ac:dyDescent="0.4">
      <c r="A387" s="263">
        <v>383</v>
      </c>
      <c r="B387" s="273" t="s">
        <v>1167</v>
      </c>
      <c r="C387" s="273" t="s">
        <v>1166</v>
      </c>
      <c r="D387" s="362" t="s">
        <v>2203</v>
      </c>
      <c r="E387" s="263" t="s">
        <v>2204</v>
      </c>
      <c r="F387" s="320" t="s">
        <v>32</v>
      </c>
      <c r="G387" s="263" t="s">
        <v>36</v>
      </c>
      <c r="H387" s="348">
        <v>1</v>
      </c>
      <c r="I387" s="318" t="s">
        <v>2205</v>
      </c>
      <c r="J387" s="138"/>
      <c r="K387" s="138"/>
      <c r="L387" s="138"/>
      <c r="M387" s="138"/>
      <c r="N387" s="138"/>
      <c r="O387" s="138"/>
      <c r="P387" s="138"/>
      <c r="Q387" s="138"/>
      <c r="R387" s="138"/>
      <c r="S387" s="138"/>
      <c r="T387" s="138"/>
      <c r="U387" s="138"/>
      <c r="V387" s="138"/>
      <c r="W387" s="258"/>
      <c r="X387" s="235"/>
      <c r="Y387" s="154">
        <v>1</v>
      </c>
      <c r="Z387" s="127"/>
      <c r="AA387" s="138"/>
      <c r="AB387" s="138"/>
      <c r="AC387" s="138"/>
      <c r="AD387" s="138"/>
      <c r="AE387" s="138"/>
      <c r="AF387" s="138"/>
      <c r="AG387" s="138"/>
    </row>
    <row r="388" spans="1:33" ht="15" hidden="1" customHeight="1" x14ac:dyDescent="0.4">
      <c r="A388" s="263">
        <v>384</v>
      </c>
      <c r="B388" s="273" t="s">
        <v>1167</v>
      </c>
      <c r="C388" s="273" t="s">
        <v>2216</v>
      </c>
      <c r="D388" s="362" t="s">
        <v>2206</v>
      </c>
      <c r="E388" s="263" t="s">
        <v>2207</v>
      </c>
      <c r="F388" s="320" t="s">
        <v>34</v>
      </c>
      <c r="G388" s="263" t="s">
        <v>36</v>
      </c>
      <c r="H388" s="318">
        <v>1</v>
      </c>
      <c r="I388" s="263" t="s">
        <v>31</v>
      </c>
      <c r="J388" s="19"/>
      <c r="K388" s="20"/>
      <c r="L388" s="20"/>
      <c r="M388" s="20"/>
      <c r="N388" s="20"/>
      <c r="O388" s="20"/>
      <c r="P388" s="20"/>
      <c r="Q388" s="20"/>
      <c r="R388" s="20"/>
      <c r="S388" s="20"/>
      <c r="T388" s="20"/>
      <c r="U388" s="20"/>
      <c r="V388" s="20"/>
      <c r="W388" s="20"/>
      <c r="X388" s="20"/>
      <c r="Y388" s="20"/>
      <c r="Z388" s="20"/>
      <c r="AA388" s="20"/>
      <c r="AB388" s="20"/>
      <c r="AC388" s="20"/>
      <c r="AD388" s="20"/>
      <c r="AE388" s="20"/>
      <c r="AF388" s="20"/>
      <c r="AG388" s="20"/>
    </row>
    <row r="389" spans="1:33" ht="15" hidden="1" customHeight="1" x14ac:dyDescent="0.4">
      <c r="A389" s="263">
        <v>385</v>
      </c>
      <c r="B389" s="273" t="s">
        <v>1167</v>
      </c>
      <c r="C389" s="273" t="s">
        <v>2216</v>
      </c>
      <c r="D389" s="362" t="s">
        <v>2208</v>
      </c>
      <c r="E389" s="263" t="s">
        <v>2313</v>
      </c>
      <c r="F389" s="320" t="s">
        <v>34</v>
      </c>
      <c r="G389" s="263" t="s">
        <v>36</v>
      </c>
      <c r="H389" s="263">
        <v>12</v>
      </c>
      <c r="I389" s="318" t="s">
        <v>1373</v>
      </c>
      <c r="J389" s="20"/>
      <c r="K389" s="156">
        <v>1</v>
      </c>
      <c r="L389" s="229"/>
      <c r="M389" s="156">
        <v>1</v>
      </c>
      <c r="N389" s="228"/>
      <c r="O389" s="156">
        <v>1</v>
      </c>
      <c r="P389" s="228"/>
      <c r="Q389" s="156">
        <v>1</v>
      </c>
      <c r="R389" s="228"/>
      <c r="S389" s="156">
        <v>1</v>
      </c>
      <c r="T389" s="228"/>
      <c r="U389" s="156">
        <v>1</v>
      </c>
      <c r="V389" s="228"/>
      <c r="W389" s="156">
        <v>1</v>
      </c>
      <c r="X389" s="228"/>
      <c r="Y389" s="156">
        <v>1</v>
      </c>
      <c r="Z389" s="228"/>
      <c r="AA389" s="156">
        <v>1</v>
      </c>
      <c r="AB389" s="228"/>
      <c r="AC389" s="156">
        <v>1</v>
      </c>
      <c r="AD389" s="228"/>
      <c r="AE389" s="156">
        <v>1</v>
      </c>
      <c r="AF389" s="229"/>
      <c r="AG389" s="156">
        <v>1</v>
      </c>
    </row>
    <row r="390" spans="1:33" ht="15" hidden="1" customHeight="1" x14ac:dyDescent="0.4">
      <c r="A390" s="263">
        <v>386</v>
      </c>
      <c r="B390" s="273" t="s">
        <v>1167</v>
      </c>
      <c r="C390" s="273" t="s">
        <v>2216</v>
      </c>
      <c r="D390" s="362" t="s">
        <v>2209</v>
      </c>
      <c r="E390" s="263" t="s">
        <v>2210</v>
      </c>
      <c r="F390" s="320" t="s">
        <v>34</v>
      </c>
      <c r="G390" s="263" t="s">
        <v>36</v>
      </c>
      <c r="H390" s="318">
        <v>1</v>
      </c>
      <c r="I390" s="263" t="s">
        <v>31</v>
      </c>
      <c r="J390" s="19"/>
      <c r="K390" s="20"/>
      <c r="L390" s="20"/>
      <c r="M390" s="20"/>
      <c r="N390" s="20"/>
      <c r="O390" s="20"/>
      <c r="P390" s="20"/>
      <c r="Q390" s="20"/>
      <c r="R390" s="20"/>
      <c r="S390" s="20"/>
      <c r="T390" s="20"/>
      <c r="U390" s="20"/>
      <c r="V390" s="20"/>
      <c r="W390" s="20"/>
      <c r="X390" s="20"/>
      <c r="Y390" s="20"/>
      <c r="Z390" s="20"/>
      <c r="AA390" s="20"/>
      <c r="AB390" s="20"/>
      <c r="AC390" s="20"/>
      <c r="AD390" s="20"/>
      <c r="AE390" s="20"/>
      <c r="AF390" s="20"/>
      <c r="AG390" s="20"/>
    </row>
    <row r="391" spans="1:33" ht="15" hidden="1" customHeight="1" x14ac:dyDescent="0.4">
      <c r="A391" s="263">
        <v>387</v>
      </c>
      <c r="B391" s="273" t="s">
        <v>1167</v>
      </c>
      <c r="C391" s="273" t="s">
        <v>2216</v>
      </c>
      <c r="D391" s="362" t="s">
        <v>2211</v>
      </c>
      <c r="E391" s="263" t="s">
        <v>2212</v>
      </c>
      <c r="F391" s="320" t="s">
        <v>35</v>
      </c>
      <c r="G391" s="263" t="s">
        <v>36</v>
      </c>
      <c r="H391" s="263">
        <v>4</v>
      </c>
      <c r="I391" s="263" t="s">
        <v>1404</v>
      </c>
      <c r="J391" s="127"/>
      <c r="K391" s="138"/>
      <c r="L391" s="138"/>
      <c r="M391" s="138"/>
      <c r="N391" s="20"/>
      <c r="O391" s="154">
        <v>1</v>
      </c>
      <c r="P391" s="127"/>
      <c r="Q391" s="138"/>
      <c r="R391" s="138"/>
      <c r="S391" s="138"/>
      <c r="T391" s="20"/>
      <c r="U391" s="154">
        <v>1</v>
      </c>
      <c r="V391" s="127"/>
      <c r="W391" s="138"/>
      <c r="X391" s="138"/>
      <c r="Y391" s="138"/>
      <c r="Z391" s="20"/>
      <c r="AA391" s="154">
        <v>1</v>
      </c>
      <c r="AB391" s="127"/>
      <c r="AC391" s="138"/>
      <c r="AD391" s="138"/>
      <c r="AE391" s="138"/>
      <c r="AF391" s="20"/>
      <c r="AG391" s="154">
        <v>1</v>
      </c>
    </row>
    <row r="392" spans="1:33" ht="15" hidden="1" customHeight="1" x14ac:dyDescent="0.4">
      <c r="A392" s="263">
        <v>388</v>
      </c>
      <c r="B392" s="273" t="s">
        <v>1167</v>
      </c>
      <c r="C392" s="273" t="s">
        <v>2216</v>
      </c>
      <c r="D392" s="273" t="s">
        <v>2658</v>
      </c>
      <c r="E392" s="263" t="s">
        <v>2213</v>
      </c>
      <c r="F392" s="320" t="s">
        <v>34</v>
      </c>
      <c r="G392" s="263" t="s">
        <v>36</v>
      </c>
      <c r="H392" s="318">
        <v>1</v>
      </c>
      <c r="I392" s="263" t="s">
        <v>31</v>
      </c>
      <c r="J392" s="19"/>
      <c r="K392" s="20"/>
      <c r="L392" s="20"/>
      <c r="M392" s="20"/>
      <c r="N392" s="20"/>
      <c r="O392" s="20"/>
      <c r="P392" s="20"/>
      <c r="Q392" s="20"/>
      <c r="R392" s="20"/>
      <c r="S392" s="20"/>
      <c r="T392" s="20"/>
      <c r="U392" s="20"/>
      <c r="V392" s="20"/>
      <c r="W392" s="20"/>
      <c r="X392" s="20"/>
      <c r="Y392" s="20"/>
      <c r="Z392" s="20"/>
      <c r="AA392" s="20"/>
      <c r="AB392" s="20"/>
      <c r="AC392" s="20"/>
      <c r="AD392" s="20"/>
      <c r="AE392" s="20"/>
      <c r="AF392" s="20"/>
      <c r="AG392" s="20"/>
    </row>
    <row r="393" spans="1:33" ht="15" hidden="1" customHeight="1" x14ac:dyDescent="0.4">
      <c r="A393" s="263">
        <v>389</v>
      </c>
      <c r="B393" s="273" t="s">
        <v>1167</v>
      </c>
      <c r="C393" s="273" t="s">
        <v>2216</v>
      </c>
      <c r="D393" s="331" t="s">
        <v>2214</v>
      </c>
      <c r="E393" s="263" t="s">
        <v>2659</v>
      </c>
      <c r="F393" s="320" t="s">
        <v>34</v>
      </c>
      <c r="G393" s="263" t="s">
        <v>36</v>
      </c>
      <c r="H393" s="263">
        <v>12</v>
      </c>
      <c r="I393" s="263" t="s">
        <v>2215</v>
      </c>
      <c r="J393" s="19"/>
      <c r="K393" s="156">
        <v>1</v>
      </c>
      <c r="L393" s="229"/>
      <c r="M393" s="156">
        <v>1</v>
      </c>
      <c r="N393" s="228"/>
      <c r="O393" s="156">
        <v>1</v>
      </c>
      <c r="P393" s="228"/>
      <c r="Q393" s="156">
        <v>1</v>
      </c>
      <c r="R393" s="228"/>
      <c r="S393" s="156">
        <v>1</v>
      </c>
      <c r="T393" s="228"/>
      <c r="U393" s="156">
        <v>1</v>
      </c>
      <c r="V393" s="228"/>
      <c r="W393" s="156">
        <v>1</v>
      </c>
      <c r="X393" s="228"/>
      <c r="Y393" s="156">
        <v>1</v>
      </c>
      <c r="Z393" s="228"/>
      <c r="AA393" s="156">
        <v>1</v>
      </c>
      <c r="AB393" s="228"/>
      <c r="AC393" s="156">
        <v>1</v>
      </c>
      <c r="AD393" s="228"/>
      <c r="AE393" s="156">
        <v>1</v>
      </c>
      <c r="AF393" s="229"/>
      <c r="AG393" s="156">
        <v>1</v>
      </c>
    </row>
    <row r="394" spans="1:33" ht="15" hidden="1" customHeight="1" x14ac:dyDescent="0.4">
      <c r="A394" s="263">
        <v>390</v>
      </c>
      <c r="B394" s="273" t="s">
        <v>1167</v>
      </c>
      <c r="C394" s="273" t="s">
        <v>2216</v>
      </c>
      <c r="D394" s="362" t="s">
        <v>2660</v>
      </c>
      <c r="E394" s="263" t="s">
        <v>2661</v>
      </c>
      <c r="F394" s="320" t="s">
        <v>34</v>
      </c>
      <c r="G394" s="263" t="s">
        <v>36</v>
      </c>
      <c r="H394" s="263">
        <v>500</v>
      </c>
      <c r="I394" s="263" t="s">
        <v>2215</v>
      </c>
      <c r="J394" s="127"/>
      <c r="K394" s="248"/>
      <c r="L394" s="248"/>
      <c r="M394" s="248"/>
      <c r="N394" s="248"/>
      <c r="O394" s="248"/>
      <c r="P394" s="62"/>
      <c r="Q394" s="249">
        <v>90</v>
      </c>
      <c r="R394" s="62"/>
      <c r="S394" s="249">
        <v>80</v>
      </c>
      <c r="T394" s="62"/>
      <c r="U394" s="154">
        <v>80</v>
      </c>
      <c r="V394" s="19"/>
      <c r="W394" s="249">
        <v>80</v>
      </c>
      <c r="X394" s="62"/>
      <c r="Y394" s="249">
        <v>80</v>
      </c>
      <c r="Z394" s="62"/>
      <c r="AA394" s="249">
        <v>90</v>
      </c>
      <c r="AB394" s="248"/>
      <c r="AC394" s="248"/>
      <c r="AD394" s="248"/>
      <c r="AE394" s="248"/>
      <c r="AF394" s="248"/>
      <c r="AG394" s="248"/>
    </row>
    <row r="395" spans="1:33" ht="15" hidden="1" customHeight="1" x14ac:dyDescent="0.4">
      <c r="A395" s="263">
        <v>391</v>
      </c>
      <c r="B395" s="273" t="s">
        <v>1167</v>
      </c>
      <c r="C395" s="273" t="s">
        <v>2230</v>
      </c>
      <c r="D395" s="273" t="s">
        <v>2217</v>
      </c>
      <c r="E395" s="263" t="s">
        <v>2218</v>
      </c>
      <c r="F395" s="320" t="s">
        <v>32</v>
      </c>
      <c r="G395" s="263" t="s">
        <v>36</v>
      </c>
      <c r="H395" s="318">
        <v>1</v>
      </c>
      <c r="I395" s="363" t="s">
        <v>2219</v>
      </c>
      <c r="J395" s="235"/>
      <c r="K395" s="20"/>
      <c r="L395" s="138"/>
      <c r="M395" s="127"/>
      <c r="N395" s="127"/>
      <c r="O395" s="127"/>
      <c r="P395" s="127"/>
      <c r="Q395" s="127"/>
      <c r="R395" s="127"/>
      <c r="S395" s="127"/>
      <c r="T395" s="127"/>
      <c r="U395" s="127"/>
      <c r="V395" s="127"/>
      <c r="W395" s="127"/>
      <c r="X395" s="127"/>
      <c r="Y395" s="127"/>
      <c r="Z395" s="127"/>
      <c r="AA395" s="127"/>
      <c r="AB395" s="127"/>
      <c r="AC395" s="127"/>
      <c r="AD395" s="127"/>
      <c r="AE395" s="127"/>
      <c r="AF395" s="127"/>
      <c r="AG395" s="127"/>
    </row>
    <row r="396" spans="1:33" ht="15" hidden="1" customHeight="1" x14ac:dyDescent="0.4">
      <c r="A396" s="263">
        <v>392</v>
      </c>
      <c r="B396" s="273" t="s">
        <v>1167</v>
      </c>
      <c r="C396" s="273" t="s">
        <v>2230</v>
      </c>
      <c r="D396" s="362" t="s">
        <v>2220</v>
      </c>
      <c r="E396" s="263" t="s">
        <v>2314</v>
      </c>
      <c r="F396" s="320" t="s">
        <v>34</v>
      </c>
      <c r="G396" s="263" t="s">
        <v>36</v>
      </c>
      <c r="H396" s="364">
        <v>14</v>
      </c>
      <c r="I396" s="318" t="s">
        <v>2221</v>
      </c>
      <c r="J396" s="138"/>
      <c r="K396" s="127"/>
      <c r="L396" s="19"/>
      <c r="M396" s="154">
        <v>2</v>
      </c>
      <c r="N396" s="19"/>
      <c r="O396" s="154">
        <v>2</v>
      </c>
      <c r="P396" s="138"/>
      <c r="Q396" s="127"/>
      <c r="R396" s="138"/>
      <c r="S396" s="127"/>
      <c r="T396" s="138"/>
      <c r="U396" s="127"/>
      <c r="V396" s="19"/>
      <c r="W396" s="154">
        <v>2</v>
      </c>
      <c r="X396" s="19"/>
      <c r="Y396" s="154">
        <v>2</v>
      </c>
      <c r="Z396" s="19"/>
      <c r="AA396" s="154">
        <v>2</v>
      </c>
      <c r="AB396" s="19"/>
      <c r="AC396" s="154">
        <v>2</v>
      </c>
      <c r="AD396" s="19"/>
      <c r="AE396" s="154">
        <v>2</v>
      </c>
      <c r="AF396" s="127"/>
      <c r="AG396" s="127"/>
    </row>
    <row r="397" spans="1:33" ht="15" hidden="1" customHeight="1" x14ac:dyDescent="0.4">
      <c r="A397" s="263">
        <v>393</v>
      </c>
      <c r="B397" s="273" t="s">
        <v>1167</v>
      </c>
      <c r="C397" s="273" t="s">
        <v>2230</v>
      </c>
      <c r="D397" s="273" t="s">
        <v>2222</v>
      </c>
      <c r="E397" s="263" t="s">
        <v>2223</v>
      </c>
      <c r="F397" s="320" t="s">
        <v>34</v>
      </c>
      <c r="G397" s="263" t="s">
        <v>36</v>
      </c>
      <c r="H397" s="365">
        <v>2720</v>
      </c>
      <c r="I397" s="318" t="s">
        <v>2224</v>
      </c>
      <c r="J397" s="228"/>
      <c r="K397" s="151">
        <v>200</v>
      </c>
      <c r="L397" s="228"/>
      <c r="M397" s="151">
        <v>280</v>
      </c>
      <c r="N397" s="228"/>
      <c r="O397" s="151">
        <v>120</v>
      </c>
      <c r="P397" s="228"/>
      <c r="Q397" s="151">
        <v>120</v>
      </c>
      <c r="R397" s="228"/>
      <c r="S397" s="151">
        <v>120</v>
      </c>
      <c r="T397" s="228"/>
      <c r="U397" s="151">
        <v>280</v>
      </c>
      <c r="V397" s="228"/>
      <c r="W397" s="151">
        <v>280</v>
      </c>
      <c r="X397" s="228"/>
      <c r="Y397" s="151">
        <v>280</v>
      </c>
      <c r="Z397" s="228"/>
      <c r="AA397" s="151">
        <v>280</v>
      </c>
      <c r="AB397" s="228"/>
      <c r="AC397" s="151">
        <v>280</v>
      </c>
      <c r="AD397" s="228"/>
      <c r="AE397" s="151">
        <v>280</v>
      </c>
      <c r="AF397" s="228"/>
      <c r="AG397" s="151">
        <v>200</v>
      </c>
    </row>
    <row r="398" spans="1:33" ht="15" hidden="1" customHeight="1" x14ac:dyDescent="0.4">
      <c r="A398" s="263">
        <v>394</v>
      </c>
      <c r="B398" s="273" t="s">
        <v>1167</v>
      </c>
      <c r="C398" s="273" t="s">
        <v>2230</v>
      </c>
      <c r="D398" s="362" t="s">
        <v>2225</v>
      </c>
      <c r="E398" s="263" t="s">
        <v>2226</v>
      </c>
      <c r="F398" s="320" t="s">
        <v>34</v>
      </c>
      <c r="G398" s="263" t="s">
        <v>36</v>
      </c>
      <c r="H398" s="365">
        <v>34</v>
      </c>
      <c r="I398" s="318" t="s">
        <v>2227</v>
      </c>
      <c r="J398" s="228"/>
      <c r="K398" s="259">
        <v>4</v>
      </c>
      <c r="L398" s="237"/>
      <c r="M398" s="259">
        <v>4</v>
      </c>
      <c r="N398" s="237"/>
      <c r="O398" s="259">
        <v>4</v>
      </c>
      <c r="P398" s="260"/>
      <c r="Q398" s="260"/>
      <c r="R398" s="260"/>
      <c r="S398" s="260"/>
      <c r="T398" s="260"/>
      <c r="U398" s="260"/>
      <c r="V398" s="237"/>
      <c r="W398" s="259">
        <v>4</v>
      </c>
      <c r="X398" s="237"/>
      <c r="Y398" s="259">
        <v>4</v>
      </c>
      <c r="Z398" s="237"/>
      <c r="AA398" s="259">
        <v>4</v>
      </c>
      <c r="AB398" s="237"/>
      <c r="AC398" s="259">
        <v>4</v>
      </c>
      <c r="AD398" s="237"/>
      <c r="AE398" s="259">
        <v>4</v>
      </c>
      <c r="AF398" s="237"/>
      <c r="AG398" s="259">
        <v>2</v>
      </c>
    </row>
    <row r="399" spans="1:33" ht="15" hidden="1" customHeight="1" x14ac:dyDescent="0.4">
      <c r="A399" s="263">
        <v>395</v>
      </c>
      <c r="B399" s="273" t="s">
        <v>1167</v>
      </c>
      <c r="C399" s="273" t="s">
        <v>2230</v>
      </c>
      <c r="D399" s="362" t="s">
        <v>2228</v>
      </c>
      <c r="E399" s="263" t="s">
        <v>2662</v>
      </c>
      <c r="F399" s="320" t="s">
        <v>34</v>
      </c>
      <c r="G399" s="263" t="s">
        <v>36</v>
      </c>
      <c r="H399" s="318">
        <v>1</v>
      </c>
      <c r="I399" s="318" t="s">
        <v>31</v>
      </c>
      <c r="J399" s="20"/>
      <c r="K399" s="235"/>
      <c r="L399" s="235"/>
      <c r="M399" s="235"/>
      <c r="N399" s="235"/>
      <c r="O399" s="235"/>
      <c r="P399" s="235"/>
      <c r="Q399" s="235"/>
      <c r="R399" s="235"/>
      <c r="S399" s="235"/>
      <c r="T399" s="235"/>
      <c r="U399" s="235"/>
      <c r="V399" s="235"/>
      <c r="W399" s="235"/>
      <c r="X399" s="235"/>
      <c r="Y399" s="235"/>
      <c r="Z399" s="235"/>
      <c r="AA399" s="235"/>
      <c r="AB399" s="235"/>
      <c r="AC399" s="235"/>
      <c r="AD399" s="235"/>
      <c r="AE399" s="235"/>
      <c r="AF399" s="235"/>
      <c r="AG399" s="235"/>
    </row>
    <row r="400" spans="1:33" ht="15" hidden="1" customHeight="1" x14ac:dyDescent="0.4">
      <c r="A400" s="263">
        <v>396</v>
      </c>
      <c r="B400" s="273" t="s">
        <v>1167</v>
      </c>
      <c r="C400" s="273" t="s">
        <v>2230</v>
      </c>
      <c r="D400" s="362" t="s">
        <v>2229</v>
      </c>
      <c r="E400" s="263" t="s">
        <v>2663</v>
      </c>
      <c r="F400" s="320" t="s">
        <v>34</v>
      </c>
      <c r="G400" s="263" t="s">
        <v>36</v>
      </c>
      <c r="H400" s="318">
        <v>1</v>
      </c>
      <c r="I400" s="318" t="s">
        <v>31</v>
      </c>
      <c r="J400" s="20"/>
      <c r="K400" s="235"/>
      <c r="L400" s="235"/>
      <c r="M400" s="235"/>
      <c r="N400" s="235"/>
      <c r="O400" s="235"/>
      <c r="P400" s="235"/>
      <c r="Q400" s="235"/>
      <c r="R400" s="235"/>
      <c r="S400" s="235"/>
      <c r="T400" s="235"/>
      <c r="U400" s="235"/>
      <c r="V400" s="235"/>
      <c r="W400" s="235"/>
      <c r="X400" s="235"/>
      <c r="Y400" s="235"/>
      <c r="Z400" s="235"/>
      <c r="AA400" s="235"/>
      <c r="AB400" s="235"/>
      <c r="AC400" s="235"/>
      <c r="AD400" s="235"/>
      <c r="AE400" s="235"/>
      <c r="AF400" s="235"/>
      <c r="AG400" s="235"/>
    </row>
    <row r="401" spans="1:33" ht="15" hidden="1" customHeight="1" x14ac:dyDescent="0.4">
      <c r="A401" s="263">
        <v>397</v>
      </c>
      <c r="B401" s="273" t="s">
        <v>1167</v>
      </c>
      <c r="C401" s="273" t="s">
        <v>1192</v>
      </c>
      <c r="D401" s="366" t="s">
        <v>2231</v>
      </c>
      <c r="E401" s="276" t="s">
        <v>2232</v>
      </c>
      <c r="F401" s="320" t="s">
        <v>35</v>
      </c>
      <c r="G401" s="279" t="s">
        <v>36</v>
      </c>
      <c r="H401" s="279">
        <v>4</v>
      </c>
      <c r="I401" s="279" t="s">
        <v>2233</v>
      </c>
      <c r="J401" s="126"/>
      <c r="K401" s="126"/>
      <c r="L401" s="126"/>
      <c r="M401" s="126"/>
      <c r="N401" s="37"/>
      <c r="O401" s="150">
        <v>1</v>
      </c>
      <c r="P401" s="126"/>
      <c r="Q401" s="126"/>
      <c r="R401" s="126"/>
      <c r="S401" s="126"/>
      <c r="T401" s="37"/>
      <c r="U401" s="150">
        <v>1</v>
      </c>
      <c r="V401" s="126"/>
      <c r="W401" s="126"/>
      <c r="X401" s="126"/>
      <c r="Y401" s="126"/>
      <c r="Z401" s="37"/>
      <c r="AA401" s="150">
        <v>1</v>
      </c>
      <c r="AB401" s="126"/>
      <c r="AC401" s="126"/>
      <c r="AD401" s="126"/>
      <c r="AE401" s="126"/>
      <c r="AF401" s="37"/>
      <c r="AG401" s="150">
        <v>1</v>
      </c>
    </row>
    <row r="402" spans="1:33" ht="15" hidden="1" customHeight="1" x14ac:dyDescent="0.4">
      <c r="A402" s="263">
        <v>398</v>
      </c>
      <c r="B402" s="273" t="s">
        <v>1167</v>
      </c>
      <c r="C402" s="273" t="s">
        <v>1192</v>
      </c>
      <c r="D402" s="366" t="s">
        <v>2234</v>
      </c>
      <c r="E402" s="279" t="s">
        <v>2235</v>
      </c>
      <c r="F402" s="320" t="s">
        <v>35</v>
      </c>
      <c r="G402" s="279" t="s">
        <v>36</v>
      </c>
      <c r="H402" s="278">
        <v>1</v>
      </c>
      <c r="I402" s="279" t="s">
        <v>31</v>
      </c>
      <c r="J402" s="126"/>
      <c r="K402" s="126"/>
      <c r="L402" s="126"/>
      <c r="M402" s="126"/>
      <c r="N402" s="35"/>
      <c r="O402" s="36"/>
      <c r="P402" s="145"/>
      <c r="Q402" s="126"/>
      <c r="R402" s="126"/>
      <c r="S402" s="126"/>
      <c r="T402" s="35"/>
      <c r="U402" s="36"/>
      <c r="V402" s="145"/>
      <c r="W402" s="126"/>
      <c r="X402" s="126"/>
      <c r="Y402" s="126"/>
      <c r="Z402" s="35"/>
      <c r="AA402" s="36"/>
      <c r="AB402" s="145"/>
      <c r="AC402" s="126"/>
      <c r="AD402" s="126"/>
      <c r="AE402" s="126"/>
      <c r="AF402" s="35"/>
      <c r="AG402" s="36"/>
    </row>
    <row r="403" spans="1:33" ht="15" hidden="1" customHeight="1" x14ac:dyDescent="0.4">
      <c r="A403" s="263">
        <v>399</v>
      </c>
      <c r="B403" s="273" t="s">
        <v>1167</v>
      </c>
      <c r="C403" s="273" t="s">
        <v>1192</v>
      </c>
      <c r="D403" s="366" t="s">
        <v>2236</v>
      </c>
      <c r="E403" s="279" t="s">
        <v>2237</v>
      </c>
      <c r="F403" s="320" t="s">
        <v>35</v>
      </c>
      <c r="G403" s="279" t="s">
        <v>36</v>
      </c>
      <c r="H403" s="279">
        <v>200</v>
      </c>
      <c r="I403" s="279" t="s">
        <v>1443</v>
      </c>
      <c r="J403" s="126"/>
      <c r="K403" s="255"/>
      <c r="L403" s="255"/>
      <c r="M403" s="255"/>
      <c r="N403" s="97"/>
      <c r="O403" s="247">
        <v>50</v>
      </c>
      <c r="P403" s="255"/>
      <c r="Q403" s="255"/>
      <c r="R403" s="255"/>
      <c r="S403" s="255"/>
      <c r="T403" s="97"/>
      <c r="U403" s="247">
        <v>50</v>
      </c>
      <c r="V403" s="255"/>
      <c r="W403" s="255"/>
      <c r="X403" s="255"/>
      <c r="Y403" s="255"/>
      <c r="Z403" s="97"/>
      <c r="AA403" s="247">
        <v>50</v>
      </c>
      <c r="AB403" s="255"/>
      <c r="AC403" s="255"/>
      <c r="AD403" s="255"/>
      <c r="AE403" s="255"/>
      <c r="AF403" s="97"/>
      <c r="AG403" s="247">
        <v>50</v>
      </c>
    </row>
    <row r="404" spans="1:33" ht="15" hidden="1" customHeight="1" x14ac:dyDescent="0.4">
      <c r="A404" s="263">
        <v>400</v>
      </c>
      <c r="B404" s="273" t="s">
        <v>1167</v>
      </c>
      <c r="C404" s="273" t="s">
        <v>1192</v>
      </c>
      <c r="D404" s="323" t="s">
        <v>2238</v>
      </c>
      <c r="E404" s="279" t="s">
        <v>2239</v>
      </c>
      <c r="F404" s="320" t="s">
        <v>35</v>
      </c>
      <c r="G404" s="279" t="s">
        <v>36</v>
      </c>
      <c r="H404" s="367">
        <v>4</v>
      </c>
      <c r="I404" s="279" t="s">
        <v>1404</v>
      </c>
      <c r="J404" s="126"/>
      <c r="K404" s="255"/>
      <c r="L404" s="255"/>
      <c r="M404" s="255"/>
      <c r="N404" s="97"/>
      <c r="O404" s="247">
        <v>1</v>
      </c>
      <c r="P404" s="255"/>
      <c r="Q404" s="255"/>
      <c r="R404" s="255"/>
      <c r="S404" s="255"/>
      <c r="T404" s="97"/>
      <c r="U404" s="247">
        <v>1</v>
      </c>
      <c r="V404" s="255"/>
      <c r="W404" s="255"/>
      <c r="X404" s="255"/>
      <c r="Y404" s="255"/>
      <c r="Z404" s="97"/>
      <c r="AA404" s="150">
        <v>1</v>
      </c>
      <c r="AB404" s="126"/>
      <c r="AC404" s="126"/>
      <c r="AD404" s="126"/>
      <c r="AE404" s="126"/>
      <c r="AF404" s="37"/>
      <c r="AG404" s="150">
        <v>1</v>
      </c>
    </row>
    <row r="405" spans="1:33" ht="15" hidden="1" customHeight="1" x14ac:dyDescent="0.4">
      <c r="A405" s="263">
        <v>401</v>
      </c>
      <c r="B405" s="273" t="s">
        <v>1167</v>
      </c>
      <c r="C405" s="273" t="s">
        <v>2254</v>
      </c>
      <c r="D405" s="331" t="s">
        <v>2240</v>
      </c>
      <c r="E405" s="263" t="s">
        <v>2241</v>
      </c>
      <c r="F405" s="320" t="s">
        <v>34</v>
      </c>
      <c r="G405" s="263" t="s">
        <v>36</v>
      </c>
      <c r="H405" s="318">
        <v>1</v>
      </c>
      <c r="I405" s="318" t="s">
        <v>1347</v>
      </c>
      <c r="J405" s="20"/>
      <c r="K405" s="20"/>
      <c r="L405" s="20"/>
      <c r="M405" s="20"/>
      <c r="N405" s="20"/>
      <c r="O405" s="20"/>
      <c r="P405" s="20"/>
      <c r="Q405" s="20"/>
      <c r="R405" s="20"/>
      <c r="S405" s="20"/>
      <c r="T405" s="20"/>
      <c r="U405" s="20"/>
      <c r="V405" s="20"/>
      <c r="W405" s="20"/>
      <c r="X405" s="20"/>
      <c r="Y405" s="20"/>
      <c r="Z405" s="20"/>
      <c r="AA405" s="20"/>
      <c r="AB405" s="20"/>
      <c r="AC405" s="20"/>
      <c r="AD405" s="20"/>
      <c r="AE405" s="20"/>
      <c r="AF405" s="20"/>
      <c r="AG405" s="20"/>
    </row>
    <row r="406" spans="1:33" ht="15" hidden="1" customHeight="1" x14ac:dyDescent="0.4">
      <c r="A406" s="263">
        <v>402</v>
      </c>
      <c r="B406" s="273" t="s">
        <v>1167</v>
      </c>
      <c r="C406" s="273" t="s">
        <v>2254</v>
      </c>
      <c r="D406" s="331" t="s">
        <v>2242</v>
      </c>
      <c r="E406" s="279" t="s">
        <v>2243</v>
      </c>
      <c r="F406" s="320" t="s">
        <v>34</v>
      </c>
      <c r="G406" s="263" t="s">
        <v>36</v>
      </c>
      <c r="H406" s="263">
        <v>12</v>
      </c>
      <c r="I406" s="319" t="s">
        <v>2244</v>
      </c>
      <c r="J406" s="42"/>
      <c r="K406" s="156">
        <v>1</v>
      </c>
      <c r="L406" s="229"/>
      <c r="M406" s="156">
        <v>1</v>
      </c>
      <c r="N406" s="228"/>
      <c r="O406" s="156">
        <v>1</v>
      </c>
      <c r="P406" s="228"/>
      <c r="Q406" s="156">
        <v>1</v>
      </c>
      <c r="R406" s="228"/>
      <c r="S406" s="156">
        <v>1</v>
      </c>
      <c r="T406" s="228"/>
      <c r="U406" s="156">
        <v>1</v>
      </c>
      <c r="V406" s="228"/>
      <c r="W406" s="156">
        <v>1</v>
      </c>
      <c r="X406" s="228"/>
      <c r="Y406" s="156">
        <v>1</v>
      </c>
      <c r="Z406" s="228"/>
      <c r="AA406" s="156">
        <v>1</v>
      </c>
      <c r="AB406" s="228"/>
      <c r="AC406" s="156">
        <v>1</v>
      </c>
      <c r="AD406" s="228"/>
      <c r="AE406" s="156">
        <v>1</v>
      </c>
      <c r="AF406" s="229"/>
      <c r="AG406" s="156">
        <v>1</v>
      </c>
    </row>
    <row r="407" spans="1:33" ht="15" hidden="1" customHeight="1" x14ac:dyDescent="0.4">
      <c r="A407" s="263">
        <v>403</v>
      </c>
      <c r="B407" s="273" t="s">
        <v>1167</v>
      </c>
      <c r="C407" s="273" t="s">
        <v>2254</v>
      </c>
      <c r="D407" s="273" t="s">
        <v>2245</v>
      </c>
      <c r="E407" s="263" t="s">
        <v>2246</v>
      </c>
      <c r="F407" s="320" t="s">
        <v>34</v>
      </c>
      <c r="G407" s="263" t="s">
        <v>36</v>
      </c>
      <c r="H407" s="318">
        <v>1</v>
      </c>
      <c r="I407" s="318" t="s">
        <v>1347</v>
      </c>
      <c r="J407" s="20"/>
      <c r="K407" s="20"/>
      <c r="L407" s="20"/>
      <c r="M407" s="20"/>
      <c r="N407" s="20"/>
      <c r="O407" s="20"/>
      <c r="P407" s="20"/>
      <c r="Q407" s="20"/>
      <c r="R407" s="20"/>
      <c r="S407" s="20"/>
      <c r="T407" s="20"/>
      <c r="U407" s="20"/>
      <c r="V407" s="20"/>
      <c r="W407" s="20"/>
      <c r="X407" s="20"/>
      <c r="Y407" s="20"/>
      <c r="Z407" s="20"/>
      <c r="AA407" s="20"/>
      <c r="AB407" s="20"/>
      <c r="AC407" s="20"/>
      <c r="AD407" s="20"/>
      <c r="AE407" s="20"/>
      <c r="AF407" s="20"/>
      <c r="AG407" s="20"/>
    </row>
    <row r="408" spans="1:33" ht="15" hidden="1" customHeight="1" x14ac:dyDescent="0.4">
      <c r="A408" s="263">
        <v>404</v>
      </c>
      <c r="B408" s="273" t="s">
        <v>1167</v>
      </c>
      <c r="C408" s="273" t="s">
        <v>2254</v>
      </c>
      <c r="D408" s="273" t="s">
        <v>2247</v>
      </c>
      <c r="E408" s="263" t="s">
        <v>2248</v>
      </c>
      <c r="F408" s="320" t="s">
        <v>34</v>
      </c>
      <c r="G408" s="263" t="s">
        <v>36</v>
      </c>
      <c r="H408" s="263">
        <v>12</v>
      </c>
      <c r="I408" s="318" t="s">
        <v>2249</v>
      </c>
      <c r="J408" s="20"/>
      <c r="K408" s="156">
        <v>1</v>
      </c>
      <c r="L408" s="229"/>
      <c r="M408" s="156">
        <v>1</v>
      </c>
      <c r="N408" s="228"/>
      <c r="O408" s="156">
        <v>1</v>
      </c>
      <c r="P408" s="228"/>
      <c r="Q408" s="156">
        <v>1</v>
      </c>
      <c r="R408" s="228"/>
      <c r="S408" s="156">
        <v>1</v>
      </c>
      <c r="T408" s="228"/>
      <c r="U408" s="156">
        <v>1</v>
      </c>
      <c r="V408" s="228"/>
      <c r="W408" s="156">
        <v>1</v>
      </c>
      <c r="X408" s="228"/>
      <c r="Y408" s="156">
        <v>1</v>
      </c>
      <c r="Z408" s="228"/>
      <c r="AA408" s="156">
        <v>1</v>
      </c>
      <c r="AB408" s="228"/>
      <c r="AC408" s="156">
        <v>1</v>
      </c>
      <c r="AD408" s="228"/>
      <c r="AE408" s="156">
        <v>1</v>
      </c>
      <c r="AF408" s="229"/>
      <c r="AG408" s="156">
        <v>1</v>
      </c>
    </row>
    <row r="409" spans="1:33" ht="15" hidden="1" customHeight="1" x14ac:dyDescent="0.4">
      <c r="A409" s="263">
        <v>405</v>
      </c>
      <c r="B409" s="273" t="s">
        <v>1167</v>
      </c>
      <c r="C409" s="273" t="s">
        <v>2254</v>
      </c>
      <c r="D409" s="273" t="s">
        <v>2250</v>
      </c>
      <c r="E409" s="263" t="s">
        <v>2251</v>
      </c>
      <c r="F409" s="320" t="s">
        <v>34</v>
      </c>
      <c r="G409" s="263" t="s">
        <v>36</v>
      </c>
      <c r="H409" s="263">
        <v>12</v>
      </c>
      <c r="I409" s="318" t="s">
        <v>2252</v>
      </c>
      <c r="J409" s="20"/>
      <c r="K409" s="156">
        <v>1</v>
      </c>
      <c r="L409" s="229"/>
      <c r="M409" s="156">
        <v>1</v>
      </c>
      <c r="N409" s="228"/>
      <c r="O409" s="156">
        <v>1</v>
      </c>
      <c r="P409" s="228"/>
      <c r="Q409" s="156">
        <v>1</v>
      </c>
      <c r="R409" s="228"/>
      <c r="S409" s="156">
        <v>1</v>
      </c>
      <c r="T409" s="228"/>
      <c r="U409" s="156">
        <v>1</v>
      </c>
      <c r="V409" s="228"/>
      <c r="W409" s="156">
        <v>1</v>
      </c>
      <c r="X409" s="228"/>
      <c r="Y409" s="156">
        <v>1</v>
      </c>
      <c r="Z409" s="228"/>
      <c r="AA409" s="156">
        <v>1</v>
      </c>
      <c r="AB409" s="228"/>
      <c r="AC409" s="156">
        <v>1</v>
      </c>
      <c r="AD409" s="228"/>
      <c r="AE409" s="156">
        <v>1</v>
      </c>
      <c r="AF409" s="229"/>
      <c r="AG409" s="156">
        <v>1</v>
      </c>
    </row>
    <row r="410" spans="1:33" ht="15" hidden="1" customHeight="1" x14ac:dyDescent="0.4">
      <c r="A410" s="263">
        <v>406</v>
      </c>
      <c r="B410" s="273" t="s">
        <v>1167</v>
      </c>
      <c r="C410" s="273" t="s">
        <v>2254</v>
      </c>
      <c r="D410" s="273" t="s">
        <v>2315</v>
      </c>
      <c r="E410" s="279" t="s">
        <v>2253</v>
      </c>
      <c r="F410" s="320" t="s">
        <v>34</v>
      </c>
      <c r="G410" s="263" t="s">
        <v>36</v>
      </c>
      <c r="H410" s="318">
        <v>1</v>
      </c>
      <c r="I410" s="318" t="s">
        <v>1347</v>
      </c>
      <c r="J410" s="20"/>
      <c r="K410" s="223"/>
      <c r="L410" s="223"/>
      <c r="M410" s="223"/>
      <c r="N410" s="223"/>
      <c r="O410" s="223"/>
      <c r="P410" s="223"/>
      <c r="Q410" s="223"/>
      <c r="R410" s="223"/>
      <c r="S410" s="223"/>
      <c r="T410" s="223"/>
      <c r="U410" s="223"/>
      <c r="V410" s="223"/>
      <c r="W410" s="223"/>
      <c r="X410" s="223"/>
      <c r="Y410" s="223"/>
      <c r="Z410" s="223"/>
      <c r="AA410" s="223"/>
      <c r="AB410" s="223"/>
      <c r="AC410" s="223"/>
      <c r="AD410" s="223"/>
      <c r="AE410" s="223"/>
      <c r="AF410" s="223"/>
      <c r="AG410" s="223"/>
    </row>
    <row r="411" spans="1:33" ht="15" hidden="1" customHeight="1" x14ac:dyDescent="0.4">
      <c r="A411" s="263">
        <v>407</v>
      </c>
      <c r="B411" s="273" t="s">
        <v>566</v>
      </c>
      <c r="C411" s="273" t="s">
        <v>571</v>
      </c>
      <c r="D411" s="362" t="s">
        <v>2255</v>
      </c>
      <c r="E411" s="325" t="s">
        <v>2256</v>
      </c>
      <c r="F411" s="320" t="s">
        <v>35</v>
      </c>
      <c r="G411" s="263" t="s">
        <v>36</v>
      </c>
      <c r="H411" s="318">
        <v>0.57999999999999996</v>
      </c>
      <c r="I411" s="318" t="s">
        <v>2257</v>
      </c>
      <c r="J411" s="138"/>
      <c r="K411" s="127"/>
      <c r="L411" s="127"/>
      <c r="M411" s="127"/>
      <c r="N411" s="19"/>
      <c r="O411" s="20"/>
      <c r="P411" s="138"/>
      <c r="Q411" s="127"/>
      <c r="R411" s="127"/>
      <c r="S411" s="127"/>
      <c r="T411" s="19"/>
      <c r="U411" s="20"/>
      <c r="V411" s="138"/>
      <c r="W411" s="127"/>
      <c r="X411" s="127"/>
      <c r="Y411" s="127"/>
      <c r="Z411" s="19"/>
      <c r="AA411" s="20"/>
      <c r="AB411" s="138"/>
      <c r="AC411" s="127"/>
      <c r="AD411" s="127"/>
      <c r="AE411" s="127"/>
      <c r="AF411" s="19"/>
      <c r="AG411" s="20"/>
    </row>
    <row r="412" spans="1:33" ht="15" hidden="1" customHeight="1" x14ac:dyDescent="0.4">
      <c r="A412" s="263">
        <v>408</v>
      </c>
      <c r="B412" s="273" t="s">
        <v>566</v>
      </c>
      <c r="C412" s="273" t="s">
        <v>571</v>
      </c>
      <c r="D412" s="368" t="s">
        <v>2258</v>
      </c>
      <c r="E412" s="325" t="s">
        <v>2259</v>
      </c>
      <c r="F412" s="320" t="s">
        <v>34</v>
      </c>
      <c r="G412" s="325" t="s">
        <v>36</v>
      </c>
      <c r="H412" s="369">
        <v>1</v>
      </c>
      <c r="I412" s="369" t="s">
        <v>31</v>
      </c>
      <c r="J412" s="74"/>
      <c r="K412" s="74"/>
      <c r="L412" s="74"/>
      <c r="M412" s="74"/>
      <c r="N412" s="74"/>
      <c r="O412" s="74"/>
      <c r="P412" s="74"/>
      <c r="Q412" s="74"/>
      <c r="R412" s="74"/>
      <c r="S412" s="74"/>
      <c r="T412" s="74"/>
      <c r="U412" s="74"/>
      <c r="V412" s="74"/>
      <c r="W412" s="74"/>
      <c r="X412" s="74"/>
      <c r="Y412" s="74"/>
      <c r="Z412" s="74"/>
      <c r="AA412" s="74"/>
      <c r="AB412" s="74"/>
      <c r="AC412" s="74"/>
      <c r="AD412" s="74"/>
      <c r="AE412" s="74"/>
      <c r="AF412" s="74"/>
      <c r="AG412" s="74"/>
    </row>
    <row r="413" spans="1:33" ht="15" hidden="1" customHeight="1" x14ac:dyDescent="0.4">
      <c r="A413" s="263">
        <v>409</v>
      </c>
      <c r="B413" s="273" t="s">
        <v>566</v>
      </c>
      <c r="C413" s="273" t="s">
        <v>571</v>
      </c>
      <c r="D413" s="368" t="s">
        <v>2260</v>
      </c>
      <c r="E413" s="325" t="s">
        <v>2261</v>
      </c>
      <c r="F413" s="320" t="s">
        <v>34</v>
      </c>
      <c r="G413" s="325" t="s">
        <v>36</v>
      </c>
      <c r="H413" s="369">
        <v>1</v>
      </c>
      <c r="I413" s="369" t="s">
        <v>31</v>
      </c>
      <c r="J413" s="74"/>
      <c r="K413" s="74"/>
      <c r="L413" s="74"/>
      <c r="M413" s="74"/>
      <c r="N413" s="74"/>
      <c r="O413" s="74"/>
      <c r="P413" s="74"/>
      <c r="Q413" s="74"/>
      <c r="R413" s="74"/>
      <c r="S413" s="74"/>
      <c r="T413" s="74"/>
      <c r="U413" s="74"/>
      <c r="V413" s="74"/>
      <c r="W413" s="74"/>
      <c r="X413" s="74"/>
      <c r="Y413" s="74"/>
      <c r="Z413" s="74"/>
      <c r="AA413" s="74"/>
      <c r="AB413" s="74"/>
      <c r="AC413" s="74"/>
      <c r="AD413" s="74"/>
      <c r="AE413" s="74"/>
      <c r="AF413" s="74"/>
      <c r="AG413" s="74"/>
    </row>
    <row r="414" spans="1:33" ht="15" hidden="1" customHeight="1" x14ac:dyDescent="0.4">
      <c r="A414" s="263">
        <v>410</v>
      </c>
      <c r="B414" s="273" t="s">
        <v>566</v>
      </c>
      <c r="C414" s="273" t="s">
        <v>571</v>
      </c>
      <c r="D414" s="362" t="s">
        <v>2262</v>
      </c>
      <c r="E414" s="263" t="s">
        <v>2263</v>
      </c>
      <c r="F414" s="320" t="s">
        <v>34</v>
      </c>
      <c r="G414" s="263" t="s">
        <v>36</v>
      </c>
      <c r="H414" s="318">
        <v>1</v>
      </c>
      <c r="I414" s="318" t="s">
        <v>31</v>
      </c>
      <c r="J414" s="20"/>
      <c r="K414" s="20"/>
      <c r="L414" s="20"/>
      <c r="M414" s="20"/>
      <c r="N414" s="20"/>
      <c r="O414" s="20"/>
      <c r="P414" s="20"/>
      <c r="Q414" s="20"/>
      <c r="R414" s="20"/>
      <c r="S414" s="20"/>
      <c r="T414" s="20"/>
      <c r="U414" s="20"/>
      <c r="V414" s="20"/>
      <c r="W414" s="20"/>
      <c r="X414" s="20"/>
      <c r="Y414" s="20"/>
      <c r="Z414" s="20"/>
      <c r="AA414" s="20"/>
      <c r="AB414" s="20"/>
      <c r="AC414" s="20"/>
      <c r="AD414" s="20"/>
      <c r="AE414" s="20"/>
      <c r="AF414" s="20"/>
      <c r="AG414" s="20"/>
    </row>
    <row r="415" spans="1:33" ht="15" hidden="1" customHeight="1" x14ac:dyDescent="0.4">
      <c r="A415" s="263">
        <v>411</v>
      </c>
      <c r="B415" s="273" t="s">
        <v>566</v>
      </c>
      <c r="C415" s="273" t="s">
        <v>571</v>
      </c>
      <c r="D415" s="362" t="s">
        <v>2264</v>
      </c>
      <c r="E415" s="263" t="s">
        <v>2265</v>
      </c>
      <c r="F415" s="320" t="s">
        <v>34</v>
      </c>
      <c r="G415" s="263" t="s">
        <v>36</v>
      </c>
      <c r="H415" s="318">
        <v>1</v>
      </c>
      <c r="I415" s="318" t="s">
        <v>31</v>
      </c>
      <c r="J415" s="20"/>
      <c r="K415" s="20"/>
      <c r="L415" s="20"/>
      <c r="M415" s="20"/>
      <c r="N415" s="20"/>
      <c r="O415" s="20"/>
      <c r="P415" s="20"/>
      <c r="Q415" s="20"/>
      <c r="R415" s="20"/>
      <c r="S415" s="20"/>
      <c r="T415" s="20"/>
      <c r="U415" s="20"/>
      <c r="V415" s="20"/>
      <c r="W415" s="20"/>
      <c r="X415" s="20"/>
      <c r="Y415" s="20"/>
      <c r="Z415" s="20"/>
      <c r="AA415" s="20"/>
      <c r="AB415" s="20"/>
      <c r="AC415" s="20"/>
      <c r="AD415" s="20"/>
      <c r="AE415" s="20"/>
      <c r="AF415" s="20"/>
      <c r="AG415" s="20"/>
    </row>
    <row r="416" spans="1:33" ht="15" hidden="1" customHeight="1" x14ac:dyDescent="0.4">
      <c r="A416" s="263">
        <v>412</v>
      </c>
      <c r="B416" s="273" t="s">
        <v>566</v>
      </c>
      <c r="C416" s="273" t="s">
        <v>571</v>
      </c>
      <c r="D416" s="362" t="s">
        <v>2672</v>
      </c>
      <c r="E416" s="263" t="s">
        <v>2266</v>
      </c>
      <c r="F416" s="320" t="s">
        <v>34</v>
      </c>
      <c r="G416" s="263" t="s">
        <v>36</v>
      </c>
      <c r="H416" s="318">
        <v>1</v>
      </c>
      <c r="I416" s="318" t="s">
        <v>31</v>
      </c>
      <c r="J416" s="20"/>
      <c r="K416" s="20"/>
      <c r="L416" s="20"/>
      <c r="M416" s="20"/>
      <c r="N416" s="20"/>
      <c r="O416" s="20"/>
      <c r="P416" s="20"/>
      <c r="Q416" s="20"/>
      <c r="R416" s="20"/>
      <c r="S416" s="20"/>
      <c r="T416" s="20"/>
      <c r="U416" s="20"/>
      <c r="V416" s="20"/>
      <c r="W416" s="20"/>
      <c r="X416" s="20"/>
      <c r="Y416" s="20"/>
      <c r="Z416" s="20"/>
      <c r="AA416" s="20"/>
      <c r="AB416" s="20"/>
      <c r="AC416" s="20"/>
      <c r="AD416" s="20"/>
      <c r="AE416" s="20"/>
      <c r="AF416" s="20"/>
      <c r="AG416" s="20"/>
    </row>
    <row r="417" spans="1:33" ht="15" hidden="1" customHeight="1" x14ac:dyDescent="0.4">
      <c r="A417" s="263">
        <v>413</v>
      </c>
      <c r="B417" s="273" t="s">
        <v>566</v>
      </c>
      <c r="C417" s="273" t="s">
        <v>571</v>
      </c>
      <c r="D417" s="362" t="s">
        <v>2267</v>
      </c>
      <c r="E417" s="263" t="s">
        <v>2268</v>
      </c>
      <c r="F417" s="320" t="s">
        <v>34</v>
      </c>
      <c r="G417" s="263" t="s">
        <v>36</v>
      </c>
      <c r="H417" s="318">
        <v>1</v>
      </c>
      <c r="I417" s="318" t="s">
        <v>31</v>
      </c>
      <c r="J417" s="20"/>
      <c r="K417" s="20"/>
      <c r="L417" s="20"/>
      <c r="M417" s="20"/>
      <c r="N417" s="20"/>
      <c r="O417" s="20"/>
      <c r="P417" s="20"/>
      <c r="Q417" s="20"/>
      <c r="R417" s="20"/>
      <c r="S417" s="20"/>
      <c r="T417" s="20"/>
      <c r="U417" s="20"/>
      <c r="V417" s="20"/>
      <c r="W417" s="20"/>
      <c r="X417" s="20"/>
      <c r="Y417" s="20"/>
      <c r="Z417" s="20"/>
      <c r="AA417" s="20"/>
      <c r="AB417" s="20"/>
      <c r="AC417" s="20"/>
      <c r="AD417" s="20"/>
      <c r="AE417" s="20"/>
      <c r="AF417" s="20"/>
      <c r="AG417" s="20"/>
    </row>
    <row r="418" spans="1:33" ht="15" hidden="1" customHeight="1" x14ac:dyDescent="0.4">
      <c r="A418" s="263">
        <v>414</v>
      </c>
      <c r="B418" s="273" t="s">
        <v>566</v>
      </c>
      <c r="C418" s="273" t="s">
        <v>571</v>
      </c>
      <c r="D418" s="362" t="s">
        <v>2269</v>
      </c>
      <c r="E418" s="263" t="s">
        <v>2270</v>
      </c>
      <c r="F418" s="320" t="s">
        <v>34</v>
      </c>
      <c r="G418" s="263" t="s">
        <v>36</v>
      </c>
      <c r="H418" s="318">
        <v>1</v>
      </c>
      <c r="I418" s="318" t="s">
        <v>31</v>
      </c>
      <c r="J418" s="20"/>
      <c r="K418" s="20"/>
      <c r="L418" s="20"/>
      <c r="M418" s="20"/>
      <c r="N418" s="20"/>
      <c r="O418" s="20"/>
      <c r="P418" s="20"/>
      <c r="Q418" s="20"/>
      <c r="R418" s="20"/>
      <c r="S418" s="20"/>
      <c r="T418" s="20"/>
      <c r="U418" s="20"/>
      <c r="V418" s="20"/>
      <c r="W418" s="20"/>
      <c r="X418" s="20"/>
      <c r="Y418" s="20"/>
      <c r="Z418" s="20"/>
      <c r="AA418" s="20"/>
      <c r="AB418" s="20"/>
      <c r="AC418" s="20"/>
      <c r="AD418" s="20"/>
      <c r="AE418" s="20"/>
      <c r="AF418" s="20"/>
      <c r="AG418" s="20"/>
    </row>
    <row r="419" spans="1:33" ht="15" hidden="1" customHeight="1" x14ac:dyDescent="0.4">
      <c r="A419" s="263">
        <v>415</v>
      </c>
      <c r="B419" s="273" t="s">
        <v>566</v>
      </c>
      <c r="C419" s="273" t="s">
        <v>571</v>
      </c>
      <c r="D419" s="362" t="s">
        <v>2271</v>
      </c>
      <c r="E419" s="263" t="s">
        <v>2272</v>
      </c>
      <c r="F419" s="320" t="s">
        <v>34</v>
      </c>
      <c r="G419" s="263" t="s">
        <v>36</v>
      </c>
      <c r="H419" s="318">
        <v>1</v>
      </c>
      <c r="I419" s="318" t="s">
        <v>31</v>
      </c>
      <c r="J419" s="20"/>
      <c r="K419" s="20"/>
      <c r="L419" s="20"/>
      <c r="M419" s="20"/>
      <c r="N419" s="20"/>
      <c r="O419" s="20"/>
      <c r="P419" s="20"/>
      <c r="Q419" s="20"/>
      <c r="R419" s="20"/>
      <c r="S419" s="20"/>
      <c r="T419" s="20"/>
      <c r="U419" s="20"/>
      <c r="V419" s="20"/>
      <c r="W419" s="20"/>
      <c r="X419" s="20"/>
      <c r="Y419" s="20"/>
      <c r="Z419" s="20"/>
      <c r="AA419" s="20"/>
      <c r="AB419" s="20"/>
      <c r="AC419" s="20"/>
      <c r="AD419" s="20"/>
      <c r="AE419" s="20"/>
      <c r="AF419" s="20"/>
      <c r="AG419" s="20"/>
    </row>
    <row r="420" spans="1:33" ht="15" hidden="1" customHeight="1" x14ac:dyDescent="0.4">
      <c r="A420" s="263">
        <v>416</v>
      </c>
      <c r="B420" s="273" t="s">
        <v>566</v>
      </c>
      <c r="C420" s="273" t="s">
        <v>571</v>
      </c>
      <c r="D420" s="362" t="s">
        <v>2273</v>
      </c>
      <c r="E420" s="263" t="s">
        <v>2274</v>
      </c>
      <c r="F420" s="320" t="s">
        <v>34</v>
      </c>
      <c r="G420" s="263" t="s">
        <v>36</v>
      </c>
      <c r="H420" s="318">
        <v>1</v>
      </c>
      <c r="I420" s="263" t="s">
        <v>31</v>
      </c>
      <c r="J420" s="19"/>
      <c r="K420" s="48"/>
      <c r="L420" s="48"/>
      <c r="M420" s="48"/>
      <c r="N420" s="48"/>
      <c r="O420" s="48"/>
      <c r="P420" s="48"/>
      <c r="Q420" s="48"/>
      <c r="R420" s="48"/>
      <c r="S420" s="48"/>
      <c r="T420" s="48"/>
      <c r="U420" s="48"/>
      <c r="V420" s="48"/>
      <c r="W420" s="48"/>
      <c r="X420" s="48"/>
      <c r="Y420" s="48"/>
      <c r="Z420" s="48"/>
      <c r="AA420" s="48"/>
      <c r="AB420" s="48"/>
      <c r="AC420" s="48"/>
      <c r="AD420" s="48"/>
      <c r="AE420" s="48"/>
      <c r="AF420" s="48"/>
      <c r="AG420" s="20"/>
    </row>
    <row r="421" spans="1:33" ht="15" hidden="1" customHeight="1" x14ac:dyDescent="0.4">
      <c r="A421" s="263">
        <v>417</v>
      </c>
      <c r="B421" s="273" t="s">
        <v>566</v>
      </c>
      <c r="C421" s="273" t="s">
        <v>570</v>
      </c>
      <c r="D421" s="331" t="s">
        <v>2275</v>
      </c>
      <c r="E421" s="263" t="s">
        <v>2276</v>
      </c>
      <c r="F421" s="338" t="s">
        <v>2690</v>
      </c>
      <c r="G421" s="263" t="s">
        <v>36</v>
      </c>
      <c r="H421" s="370" t="s">
        <v>2277</v>
      </c>
      <c r="I421" s="263" t="s">
        <v>31</v>
      </c>
      <c r="J421" s="19"/>
      <c r="K421" s="154">
        <v>1</v>
      </c>
      <c r="L421" s="47"/>
      <c r="M421" s="154">
        <v>1</v>
      </c>
      <c r="N421" s="127"/>
      <c r="O421" s="127"/>
      <c r="P421" s="127"/>
      <c r="Q421" s="127"/>
      <c r="R421" s="127"/>
      <c r="S421" s="127"/>
      <c r="T421" s="47"/>
      <c r="U421" s="154">
        <v>1</v>
      </c>
      <c r="V421" s="127"/>
      <c r="W421" s="127"/>
      <c r="X421" s="127"/>
      <c r="Y421" s="127"/>
      <c r="Z421" s="47"/>
      <c r="AA421" s="154">
        <v>1</v>
      </c>
      <c r="AB421" s="47"/>
      <c r="AC421" s="154">
        <v>1</v>
      </c>
      <c r="AD421" s="127"/>
      <c r="AE421" s="127"/>
      <c r="AF421" s="127"/>
      <c r="AG421" s="127"/>
    </row>
    <row r="422" spans="1:33" ht="15" hidden="1" customHeight="1" x14ac:dyDescent="0.4">
      <c r="A422" s="263">
        <v>418</v>
      </c>
      <c r="B422" s="273" t="s">
        <v>566</v>
      </c>
      <c r="C422" s="273" t="s">
        <v>570</v>
      </c>
      <c r="D422" s="331" t="s">
        <v>2278</v>
      </c>
      <c r="E422" s="263" t="s">
        <v>2279</v>
      </c>
      <c r="F422" s="320" t="s">
        <v>2280</v>
      </c>
      <c r="G422" s="263" t="s">
        <v>36</v>
      </c>
      <c r="H422" s="371" t="s">
        <v>2281</v>
      </c>
      <c r="I422" s="263" t="s">
        <v>31</v>
      </c>
      <c r="J422" s="127"/>
      <c r="K422" s="127" t="s">
        <v>2285</v>
      </c>
      <c r="L422" s="127"/>
      <c r="M422" s="127"/>
      <c r="N422" s="127"/>
      <c r="O422" s="127"/>
      <c r="P422" s="127"/>
      <c r="Q422" s="127"/>
      <c r="R422" s="127"/>
      <c r="S422" s="127"/>
      <c r="T422" s="127"/>
      <c r="U422" s="127"/>
      <c r="V422" s="127"/>
      <c r="W422" s="127"/>
      <c r="X422" s="127"/>
      <c r="Y422" s="127"/>
      <c r="Z422" s="127"/>
      <c r="AA422" s="127"/>
      <c r="AB422" s="47"/>
      <c r="AC422" s="154">
        <v>1</v>
      </c>
      <c r="AD422" s="127"/>
      <c r="AE422" s="127"/>
      <c r="AF422" s="47"/>
      <c r="AG422" s="154">
        <v>1</v>
      </c>
    </row>
    <row r="423" spans="1:33" ht="15" hidden="1" customHeight="1" x14ac:dyDescent="0.4">
      <c r="A423" s="263">
        <v>419</v>
      </c>
      <c r="B423" s="273" t="s">
        <v>566</v>
      </c>
      <c r="C423" s="273" t="s">
        <v>570</v>
      </c>
      <c r="D423" s="331" t="s">
        <v>2282</v>
      </c>
      <c r="E423" s="263" t="s">
        <v>2283</v>
      </c>
      <c r="F423" s="320" t="s">
        <v>290</v>
      </c>
      <c r="G423" s="263" t="s">
        <v>36</v>
      </c>
      <c r="H423" s="370" t="s">
        <v>2284</v>
      </c>
      <c r="I423" s="263" t="s">
        <v>31</v>
      </c>
      <c r="J423" s="127"/>
      <c r="K423" s="131"/>
      <c r="L423" s="131"/>
      <c r="M423" s="131"/>
      <c r="N423" s="87"/>
      <c r="O423" s="154">
        <v>2</v>
      </c>
      <c r="P423" s="127"/>
      <c r="Q423" s="131"/>
      <c r="R423" s="131"/>
      <c r="S423" s="127"/>
      <c r="T423" s="47"/>
      <c r="U423" s="154">
        <v>3</v>
      </c>
      <c r="V423" s="127"/>
      <c r="W423" s="127"/>
      <c r="X423" s="127"/>
      <c r="Y423" s="127"/>
      <c r="Z423" s="47"/>
      <c r="AA423" s="154">
        <v>3</v>
      </c>
      <c r="AB423" s="127"/>
      <c r="AC423" s="127"/>
      <c r="AD423" s="127"/>
      <c r="AE423" s="127"/>
      <c r="AF423" s="127"/>
      <c r="AG423" s="127"/>
    </row>
    <row r="424" spans="1:33" ht="15" hidden="1" customHeight="1" x14ac:dyDescent="0.4">
      <c r="A424" s="263">
        <v>420</v>
      </c>
      <c r="B424" s="273" t="s">
        <v>566</v>
      </c>
      <c r="C424" s="273" t="s">
        <v>568</v>
      </c>
      <c r="D424" s="273" t="s">
        <v>2286</v>
      </c>
      <c r="E424" s="263" t="s">
        <v>2287</v>
      </c>
      <c r="F424" s="320" t="s">
        <v>34</v>
      </c>
      <c r="G424" s="263" t="s">
        <v>36</v>
      </c>
      <c r="H424" s="318">
        <v>1</v>
      </c>
      <c r="I424" s="318" t="s">
        <v>31</v>
      </c>
      <c r="J424" s="20"/>
      <c r="K424" s="20"/>
      <c r="L424" s="20"/>
      <c r="M424" s="20"/>
      <c r="N424" s="20"/>
      <c r="O424" s="20"/>
      <c r="P424" s="20"/>
      <c r="Q424" s="20"/>
      <c r="R424" s="20"/>
      <c r="S424" s="20"/>
      <c r="T424" s="20"/>
      <c r="U424" s="20"/>
      <c r="V424" s="20"/>
      <c r="W424" s="20"/>
      <c r="X424" s="20"/>
      <c r="Y424" s="20"/>
      <c r="Z424" s="20"/>
      <c r="AA424" s="20"/>
      <c r="AB424" s="20"/>
      <c r="AC424" s="20"/>
      <c r="AD424" s="20"/>
      <c r="AE424" s="20"/>
      <c r="AF424" s="20"/>
      <c r="AG424" s="20"/>
    </row>
    <row r="425" spans="1:33" ht="15" hidden="1" customHeight="1" x14ac:dyDescent="0.4">
      <c r="A425" s="263">
        <v>421</v>
      </c>
      <c r="B425" s="273" t="s">
        <v>566</v>
      </c>
      <c r="C425" s="273" t="s">
        <v>568</v>
      </c>
      <c r="D425" s="324" t="s">
        <v>2288</v>
      </c>
      <c r="E425" s="305" t="s">
        <v>2316</v>
      </c>
      <c r="F425" s="320" t="s">
        <v>34</v>
      </c>
      <c r="G425" s="263" t="s">
        <v>36</v>
      </c>
      <c r="H425" s="372">
        <v>30</v>
      </c>
      <c r="I425" s="318" t="s">
        <v>1428</v>
      </c>
      <c r="J425" s="20"/>
      <c r="K425" s="154">
        <v>2</v>
      </c>
      <c r="L425" s="19"/>
      <c r="M425" s="154">
        <v>3</v>
      </c>
      <c r="N425" s="19"/>
      <c r="O425" s="154">
        <v>2</v>
      </c>
      <c r="P425" s="19"/>
      <c r="Q425" s="154">
        <v>3</v>
      </c>
      <c r="R425" s="19"/>
      <c r="S425" s="154">
        <v>2</v>
      </c>
      <c r="T425" s="19"/>
      <c r="U425" s="154">
        <v>3</v>
      </c>
      <c r="V425" s="19"/>
      <c r="W425" s="154">
        <v>2</v>
      </c>
      <c r="X425" s="19"/>
      <c r="Y425" s="154">
        <v>3</v>
      </c>
      <c r="Z425" s="19"/>
      <c r="AA425" s="154">
        <v>2</v>
      </c>
      <c r="AB425" s="19"/>
      <c r="AC425" s="154">
        <v>3</v>
      </c>
      <c r="AD425" s="19"/>
      <c r="AE425" s="154">
        <v>2</v>
      </c>
      <c r="AF425" s="19"/>
      <c r="AG425" s="154">
        <v>3</v>
      </c>
    </row>
    <row r="426" spans="1:33" ht="15" hidden="1" customHeight="1" x14ac:dyDescent="0.4">
      <c r="A426" s="263">
        <v>422</v>
      </c>
      <c r="B426" s="273" t="s">
        <v>566</v>
      </c>
      <c r="C426" s="273" t="s">
        <v>598</v>
      </c>
      <c r="D426" s="273" t="s">
        <v>2289</v>
      </c>
      <c r="E426" s="263" t="s">
        <v>2290</v>
      </c>
      <c r="F426" s="320" t="s">
        <v>32</v>
      </c>
      <c r="G426" s="263" t="s">
        <v>36</v>
      </c>
      <c r="H426" s="318">
        <v>1</v>
      </c>
      <c r="I426" s="263" t="s">
        <v>31</v>
      </c>
      <c r="J426" s="127"/>
      <c r="K426" s="127"/>
      <c r="L426" s="127"/>
      <c r="M426" s="127"/>
      <c r="N426" s="127"/>
      <c r="O426" s="127"/>
      <c r="P426" s="19"/>
      <c r="Q426" s="154">
        <v>1</v>
      </c>
      <c r="R426" s="127"/>
      <c r="S426" s="127"/>
      <c r="T426" s="127"/>
      <c r="U426" s="127"/>
      <c r="V426" s="127"/>
      <c r="W426" s="127"/>
      <c r="X426" s="127"/>
      <c r="Y426" s="127"/>
      <c r="Z426" s="127"/>
      <c r="AA426" s="127"/>
      <c r="AB426" s="127"/>
      <c r="AC426" s="127"/>
      <c r="AD426" s="127"/>
      <c r="AE426" s="127"/>
      <c r="AF426" s="127"/>
      <c r="AG426" s="127"/>
    </row>
    <row r="427" spans="1:33" ht="15" hidden="1" customHeight="1" x14ac:dyDescent="0.4">
      <c r="A427" s="263">
        <v>423</v>
      </c>
      <c r="B427" s="273" t="s">
        <v>566</v>
      </c>
      <c r="C427" s="273" t="s">
        <v>598</v>
      </c>
      <c r="D427" s="331" t="s">
        <v>2291</v>
      </c>
      <c r="E427" s="263" t="s">
        <v>2292</v>
      </c>
      <c r="F427" s="320" t="s">
        <v>34</v>
      </c>
      <c r="G427" s="263" t="s">
        <v>36</v>
      </c>
      <c r="H427" s="318">
        <v>1</v>
      </c>
      <c r="I427" s="263" t="s">
        <v>31</v>
      </c>
      <c r="J427" s="19"/>
      <c r="K427" s="20"/>
      <c r="L427" s="20"/>
      <c r="M427" s="48"/>
      <c r="N427" s="20"/>
      <c r="O427" s="20"/>
      <c r="P427" s="20"/>
      <c r="Q427" s="20"/>
      <c r="R427" s="20"/>
      <c r="S427" s="20"/>
      <c r="T427" s="20"/>
      <c r="U427" s="20"/>
      <c r="V427" s="20"/>
      <c r="W427" s="20"/>
      <c r="X427" s="20"/>
      <c r="Y427" s="20"/>
      <c r="Z427" s="20"/>
      <c r="AA427" s="20"/>
      <c r="AB427" s="20"/>
      <c r="AC427" s="20"/>
      <c r="AD427" s="20"/>
      <c r="AE427" s="20"/>
      <c r="AF427" s="20"/>
      <c r="AG427" s="20"/>
    </row>
    <row r="428" spans="1:33" ht="15" hidden="1" customHeight="1" x14ac:dyDescent="0.4">
      <c r="A428" s="263">
        <v>424</v>
      </c>
      <c r="B428" s="273" t="s">
        <v>566</v>
      </c>
      <c r="C428" s="273" t="s">
        <v>2299</v>
      </c>
      <c r="D428" s="331" t="s">
        <v>2293</v>
      </c>
      <c r="E428" s="286" t="s">
        <v>2294</v>
      </c>
      <c r="F428" s="320" t="s">
        <v>34</v>
      </c>
      <c r="G428" s="263" t="s">
        <v>36</v>
      </c>
      <c r="H428" s="263">
        <v>16</v>
      </c>
      <c r="I428" s="318" t="s">
        <v>1850</v>
      </c>
      <c r="J428" s="138"/>
      <c r="K428" s="127"/>
      <c r="L428" s="19"/>
      <c r="M428" s="154">
        <v>1</v>
      </c>
      <c r="N428" s="19"/>
      <c r="O428" s="154">
        <v>2</v>
      </c>
      <c r="P428" s="127"/>
      <c r="Q428" s="127"/>
      <c r="R428" s="127"/>
      <c r="S428" s="127"/>
      <c r="T428" s="127"/>
      <c r="U428" s="127"/>
      <c r="V428" s="47"/>
      <c r="W428" s="154">
        <v>3</v>
      </c>
      <c r="X428" s="47"/>
      <c r="Y428" s="154">
        <v>2</v>
      </c>
      <c r="Z428" s="47"/>
      <c r="AA428" s="154">
        <v>1</v>
      </c>
      <c r="AB428" s="47"/>
      <c r="AC428" s="154">
        <v>1</v>
      </c>
      <c r="AD428" s="47"/>
      <c r="AE428" s="154">
        <v>5</v>
      </c>
      <c r="AF428" s="47"/>
      <c r="AG428" s="154">
        <v>1</v>
      </c>
    </row>
    <row r="429" spans="1:33" ht="15" hidden="1" customHeight="1" x14ac:dyDescent="0.4">
      <c r="A429" s="263">
        <v>425</v>
      </c>
      <c r="B429" s="273" t="s">
        <v>566</v>
      </c>
      <c r="C429" s="273" t="s">
        <v>2299</v>
      </c>
      <c r="D429" s="331" t="s">
        <v>2664</v>
      </c>
      <c r="E429" s="286" t="s">
        <v>2295</v>
      </c>
      <c r="F429" s="320" t="s">
        <v>32</v>
      </c>
      <c r="G429" s="263" t="s">
        <v>36</v>
      </c>
      <c r="H429" s="263">
        <v>1</v>
      </c>
      <c r="I429" s="318" t="s">
        <v>2296</v>
      </c>
      <c r="J429" s="138"/>
      <c r="K429" s="127"/>
      <c r="L429" s="127"/>
      <c r="M429" s="127"/>
      <c r="N429" s="127"/>
      <c r="O429" s="127"/>
      <c r="P429" s="127"/>
      <c r="Q429" s="127"/>
      <c r="R429" s="127"/>
      <c r="S429" s="127"/>
      <c r="T429" s="127"/>
      <c r="U429" s="127"/>
      <c r="V429" s="127"/>
      <c r="W429" s="127"/>
      <c r="X429" s="127"/>
      <c r="Y429" s="127"/>
      <c r="Z429" s="127"/>
      <c r="AA429" s="127"/>
      <c r="AB429" s="127"/>
      <c r="AC429" s="127"/>
      <c r="AD429" s="19"/>
      <c r="AE429" s="154">
        <v>1</v>
      </c>
      <c r="AF429" s="127"/>
      <c r="AG429" s="127"/>
    </row>
    <row r="430" spans="1:33" ht="15" hidden="1" customHeight="1" x14ac:dyDescent="0.4">
      <c r="A430" s="263">
        <v>426</v>
      </c>
      <c r="B430" s="273" t="s">
        <v>566</v>
      </c>
      <c r="C430" s="273" t="s">
        <v>2299</v>
      </c>
      <c r="D430" s="331" t="s">
        <v>2297</v>
      </c>
      <c r="E430" s="286" t="s">
        <v>2298</v>
      </c>
      <c r="F430" s="320" t="s">
        <v>35</v>
      </c>
      <c r="G430" s="263" t="s">
        <v>36</v>
      </c>
      <c r="H430" s="263">
        <v>4</v>
      </c>
      <c r="I430" s="318" t="s">
        <v>1404</v>
      </c>
      <c r="J430" s="138"/>
      <c r="K430" s="248"/>
      <c r="L430" s="248"/>
      <c r="M430" s="248"/>
      <c r="N430" s="62"/>
      <c r="O430" s="249">
        <v>1</v>
      </c>
      <c r="P430" s="248"/>
      <c r="Q430" s="248"/>
      <c r="R430" s="248"/>
      <c r="S430" s="248"/>
      <c r="T430" s="62"/>
      <c r="U430" s="249">
        <v>1</v>
      </c>
      <c r="V430" s="248"/>
      <c r="W430" s="248"/>
      <c r="X430" s="248"/>
      <c r="Y430" s="248"/>
      <c r="Z430" s="62"/>
      <c r="AA430" s="249">
        <v>1</v>
      </c>
      <c r="AB430" s="248"/>
      <c r="AC430" s="248"/>
      <c r="AD430" s="248"/>
      <c r="AE430" s="127"/>
      <c r="AF430" s="47"/>
      <c r="AG430" s="249">
        <v>1</v>
      </c>
    </row>
    <row r="431" spans="1:33" ht="15" hidden="1" customHeight="1" x14ac:dyDescent="0.4">
      <c r="A431" s="263">
        <v>427</v>
      </c>
      <c r="B431" s="273" t="s">
        <v>566</v>
      </c>
      <c r="C431" s="273" t="s">
        <v>2304</v>
      </c>
      <c r="D431" s="331" t="s">
        <v>2312</v>
      </c>
      <c r="E431" s="263" t="s">
        <v>2317</v>
      </c>
      <c r="F431" s="320" t="s">
        <v>34</v>
      </c>
      <c r="G431" s="263" t="s">
        <v>36</v>
      </c>
      <c r="H431" s="318">
        <v>1</v>
      </c>
      <c r="I431" s="318" t="s">
        <v>31</v>
      </c>
      <c r="J431" s="20"/>
      <c r="K431" s="20"/>
      <c r="L431" s="20"/>
      <c r="M431" s="20"/>
      <c r="N431" s="20"/>
      <c r="O431" s="20"/>
      <c r="P431" s="20"/>
      <c r="Q431" s="20"/>
      <c r="R431" s="20"/>
      <c r="S431" s="20"/>
      <c r="T431" s="20"/>
      <c r="U431" s="20"/>
      <c r="V431" s="20"/>
      <c r="W431" s="20"/>
      <c r="X431" s="20"/>
      <c r="Y431" s="20"/>
      <c r="Z431" s="20"/>
      <c r="AA431" s="20"/>
      <c r="AB431" s="20"/>
      <c r="AC431" s="20"/>
      <c r="AD431" s="20"/>
      <c r="AE431" s="20"/>
      <c r="AF431" s="20"/>
      <c r="AG431" s="20"/>
    </row>
    <row r="432" spans="1:33" ht="15" hidden="1" customHeight="1" x14ac:dyDescent="0.4">
      <c r="A432" s="263">
        <v>428</v>
      </c>
      <c r="B432" s="273" t="s">
        <v>566</v>
      </c>
      <c r="C432" s="273" t="s">
        <v>2304</v>
      </c>
      <c r="D432" s="331" t="s">
        <v>2300</v>
      </c>
      <c r="E432" s="263" t="s">
        <v>2301</v>
      </c>
      <c r="F432" s="320" t="s">
        <v>34</v>
      </c>
      <c r="G432" s="263" t="s">
        <v>36</v>
      </c>
      <c r="H432" s="318">
        <v>1</v>
      </c>
      <c r="I432" s="318" t="s">
        <v>31</v>
      </c>
      <c r="J432" s="20"/>
      <c r="K432" s="20"/>
      <c r="L432" s="20"/>
      <c r="M432" s="20"/>
      <c r="N432" s="20"/>
      <c r="O432" s="20"/>
      <c r="P432" s="20"/>
      <c r="Q432" s="20"/>
      <c r="R432" s="20"/>
      <c r="S432" s="20"/>
      <c r="T432" s="20"/>
      <c r="U432" s="20"/>
      <c r="V432" s="20"/>
      <c r="W432" s="20"/>
      <c r="X432" s="20"/>
      <c r="Y432" s="20"/>
      <c r="Z432" s="20"/>
      <c r="AA432" s="20"/>
      <c r="AB432" s="20"/>
      <c r="AC432" s="20"/>
      <c r="AD432" s="20"/>
      <c r="AE432" s="20"/>
      <c r="AF432" s="20"/>
      <c r="AG432" s="20"/>
    </row>
    <row r="433" spans="1:33" ht="15" hidden="1" customHeight="1" x14ac:dyDescent="0.4">
      <c r="A433" s="263">
        <v>429</v>
      </c>
      <c r="B433" s="273" t="s">
        <v>566</v>
      </c>
      <c r="C433" s="273" t="s">
        <v>2304</v>
      </c>
      <c r="D433" s="331" t="s">
        <v>2302</v>
      </c>
      <c r="E433" s="263" t="s">
        <v>2303</v>
      </c>
      <c r="F433" s="320" t="s">
        <v>34</v>
      </c>
      <c r="G433" s="263" t="s">
        <v>36</v>
      </c>
      <c r="H433" s="318">
        <v>1</v>
      </c>
      <c r="I433" s="318" t="s">
        <v>31</v>
      </c>
      <c r="J433" s="20"/>
      <c r="K433" s="20"/>
      <c r="L433" s="20"/>
      <c r="M433" s="20"/>
      <c r="N433" s="20"/>
      <c r="O433" s="20"/>
      <c r="P433" s="20"/>
      <c r="Q433" s="20"/>
      <c r="R433" s="20"/>
      <c r="S433" s="20"/>
      <c r="T433" s="20"/>
      <c r="U433" s="20"/>
      <c r="V433" s="20"/>
      <c r="W433" s="20"/>
      <c r="X433" s="20"/>
      <c r="Y433" s="20"/>
      <c r="Z433" s="20"/>
      <c r="AA433" s="20"/>
      <c r="AB433" s="20"/>
      <c r="AC433" s="20"/>
      <c r="AD433" s="20"/>
      <c r="AE433" s="20"/>
      <c r="AF433" s="20"/>
      <c r="AG433" s="20"/>
    </row>
    <row r="434" spans="1:33" ht="15" hidden="1" customHeight="1" x14ac:dyDescent="0.4">
      <c r="A434" s="263">
        <v>430</v>
      </c>
      <c r="B434" s="273" t="s">
        <v>566</v>
      </c>
      <c r="C434" s="273" t="s">
        <v>487</v>
      </c>
      <c r="D434" s="331" t="s">
        <v>2305</v>
      </c>
      <c r="E434" s="263" t="s">
        <v>2306</v>
      </c>
      <c r="F434" s="320" t="s">
        <v>34</v>
      </c>
      <c r="G434" s="263" t="s">
        <v>36</v>
      </c>
      <c r="H434" s="318">
        <v>1</v>
      </c>
      <c r="I434" s="318" t="s">
        <v>31</v>
      </c>
      <c r="J434" s="20"/>
      <c r="K434" s="20"/>
      <c r="L434" s="20"/>
      <c r="M434" s="20"/>
      <c r="N434" s="20"/>
      <c r="O434" s="20"/>
      <c r="P434" s="20"/>
      <c r="Q434" s="20"/>
      <c r="R434" s="20"/>
      <c r="S434" s="20"/>
      <c r="T434" s="20"/>
      <c r="U434" s="20"/>
      <c r="V434" s="20"/>
      <c r="W434" s="20"/>
      <c r="X434" s="20"/>
      <c r="Y434" s="20"/>
      <c r="Z434" s="20"/>
      <c r="AA434" s="20"/>
      <c r="AB434" s="20"/>
      <c r="AC434" s="20"/>
      <c r="AD434" s="20"/>
      <c r="AE434" s="20"/>
      <c r="AF434" s="20"/>
      <c r="AG434" s="20"/>
    </row>
    <row r="435" spans="1:33" ht="15" hidden="1" customHeight="1" x14ac:dyDescent="0.4">
      <c r="A435" s="263">
        <v>431</v>
      </c>
      <c r="B435" s="273" t="s">
        <v>566</v>
      </c>
      <c r="C435" s="273" t="s">
        <v>487</v>
      </c>
      <c r="D435" s="331" t="s">
        <v>1782</v>
      </c>
      <c r="E435" s="263" t="s">
        <v>2665</v>
      </c>
      <c r="F435" s="320" t="s">
        <v>34</v>
      </c>
      <c r="G435" s="263" t="s">
        <v>36</v>
      </c>
      <c r="H435" s="318">
        <v>1</v>
      </c>
      <c r="I435" s="318" t="s">
        <v>31</v>
      </c>
      <c r="J435" s="20"/>
      <c r="K435" s="20"/>
      <c r="L435" s="20"/>
      <c r="M435" s="20"/>
      <c r="N435" s="20"/>
      <c r="O435" s="20"/>
      <c r="P435" s="20"/>
      <c r="Q435" s="20"/>
      <c r="R435" s="20"/>
      <c r="S435" s="20"/>
      <c r="T435" s="20"/>
      <c r="U435" s="20"/>
      <c r="V435" s="20"/>
      <c r="W435" s="20"/>
      <c r="X435" s="20"/>
      <c r="Y435" s="20"/>
      <c r="Z435" s="20"/>
      <c r="AA435" s="20"/>
      <c r="AB435" s="20"/>
      <c r="AC435" s="20"/>
      <c r="AD435" s="20"/>
      <c r="AE435" s="20"/>
      <c r="AF435" s="20"/>
      <c r="AG435" s="20"/>
    </row>
    <row r="436" spans="1:33" ht="15" hidden="1" customHeight="1" x14ac:dyDescent="0.4">
      <c r="A436" s="263">
        <v>432</v>
      </c>
      <c r="B436" s="273" t="s">
        <v>566</v>
      </c>
      <c r="C436" s="273" t="s">
        <v>487</v>
      </c>
      <c r="D436" s="331" t="s">
        <v>2307</v>
      </c>
      <c r="E436" s="263" t="s">
        <v>2308</v>
      </c>
      <c r="F436" s="320" t="s">
        <v>34</v>
      </c>
      <c r="G436" s="263" t="s">
        <v>36</v>
      </c>
      <c r="H436" s="318">
        <v>1</v>
      </c>
      <c r="I436" s="318" t="s">
        <v>31</v>
      </c>
      <c r="J436" s="20"/>
      <c r="K436" s="20"/>
      <c r="L436" s="20"/>
      <c r="M436" s="20"/>
      <c r="N436" s="20"/>
      <c r="O436" s="20"/>
      <c r="P436" s="20"/>
      <c r="Q436" s="20"/>
      <c r="R436" s="20"/>
      <c r="S436" s="20"/>
      <c r="T436" s="20"/>
      <c r="U436" s="20"/>
      <c r="V436" s="20"/>
      <c r="W436" s="20"/>
      <c r="X436" s="20"/>
      <c r="Y436" s="20"/>
      <c r="Z436" s="20"/>
      <c r="AA436" s="20"/>
      <c r="AB436" s="20"/>
      <c r="AC436" s="20"/>
      <c r="AD436" s="20"/>
      <c r="AE436" s="20"/>
      <c r="AF436" s="20"/>
      <c r="AG436" s="20"/>
    </row>
    <row r="437" spans="1:33" ht="15" hidden="1" customHeight="1" x14ac:dyDescent="0.4">
      <c r="A437" s="263">
        <v>433</v>
      </c>
      <c r="B437" s="273" t="s">
        <v>566</v>
      </c>
      <c r="C437" s="273" t="s">
        <v>487</v>
      </c>
      <c r="D437" s="331" t="s">
        <v>2309</v>
      </c>
      <c r="E437" s="263" t="s">
        <v>2310</v>
      </c>
      <c r="F437" s="320" t="s">
        <v>34</v>
      </c>
      <c r="G437" s="263" t="s">
        <v>36</v>
      </c>
      <c r="H437" s="318">
        <v>1</v>
      </c>
      <c r="I437" s="318" t="s">
        <v>31</v>
      </c>
      <c r="J437" s="20"/>
      <c r="K437" s="20"/>
      <c r="L437" s="20"/>
      <c r="M437" s="20"/>
      <c r="N437" s="20"/>
      <c r="O437" s="20"/>
      <c r="P437" s="20"/>
      <c r="Q437" s="20"/>
      <c r="R437" s="20"/>
      <c r="S437" s="20"/>
      <c r="T437" s="20"/>
      <c r="U437" s="20"/>
      <c r="V437" s="20"/>
      <c r="W437" s="20"/>
      <c r="X437" s="20"/>
      <c r="Y437" s="20"/>
      <c r="Z437" s="20"/>
      <c r="AA437" s="20"/>
      <c r="AB437" s="20"/>
      <c r="AC437" s="20"/>
      <c r="AD437" s="20"/>
      <c r="AE437" s="20"/>
      <c r="AF437" s="20"/>
      <c r="AG437" s="20"/>
    </row>
    <row r="438" spans="1:33" ht="15" hidden="1" customHeight="1" x14ac:dyDescent="0.4">
      <c r="A438" s="263">
        <v>434</v>
      </c>
      <c r="B438" s="273" t="s">
        <v>566</v>
      </c>
      <c r="C438" s="273" t="s">
        <v>487</v>
      </c>
      <c r="D438" s="287" t="s">
        <v>2311</v>
      </c>
      <c r="E438" s="283" t="s">
        <v>2306</v>
      </c>
      <c r="F438" s="320" t="s">
        <v>34</v>
      </c>
      <c r="G438" s="283" t="s">
        <v>36</v>
      </c>
      <c r="H438" s="295">
        <v>1</v>
      </c>
      <c r="I438" s="295" t="s">
        <v>31</v>
      </c>
      <c r="J438" s="68"/>
      <c r="K438" s="48"/>
      <c r="L438" s="48"/>
      <c r="M438" s="48"/>
      <c r="N438" s="48"/>
      <c r="O438" s="48"/>
      <c r="P438" s="48"/>
      <c r="Q438" s="48"/>
      <c r="R438" s="48"/>
      <c r="S438" s="48"/>
      <c r="T438" s="48"/>
      <c r="U438" s="48"/>
      <c r="V438" s="48"/>
      <c r="W438" s="48"/>
      <c r="X438" s="48"/>
      <c r="Y438" s="48"/>
      <c r="Z438" s="48"/>
      <c r="AA438" s="48"/>
      <c r="AB438" s="48"/>
      <c r="AC438" s="48"/>
      <c r="AD438" s="48"/>
      <c r="AE438" s="48"/>
      <c r="AF438" s="48"/>
      <c r="AG438" s="48"/>
    </row>
    <row r="439" spans="1:33" ht="15" hidden="1" customHeight="1" x14ac:dyDescent="0.4">
      <c r="A439" s="263">
        <v>435</v>
      </c>
      <c r="B439" s="273" t="s">
        <v>890</v>
      </c>
      <c r="C439" s="273" t="s">
        <v>2322</v>
      </c>
      <c r="D439" s="289" t="s">
        <v>2323</v>
      </c>
      <c r="E439" s="279" t="s">
        <v>2324</v>
      </c>
      <c r="F439" s="320" t="s">
        <v>34</v>
      </c>
      <c r="G439" s="279" t="s">
        <v>36</v>
      </c>
      <c r="H439" s="333">
        <v>12</v>
      </c>
      <c r="I439" s="345" t="s">
        <v>2015</v>
      </c>
      <c r="J439" s="35"/>
      <c r="K439" s="156">
        <v>1</v>
      </c>
      <c r="L439" s="229"/>
      <c r="M439" s="156">
        <v>1</v>
      </c>
      <c r="N439" s="228"/>
      <c r="O439" s="156">
        <v>1</v>
      </c>
      <c r="P439" s="228"/>
      <c r="Q439" s="156">
        <v>1</v>
      </c>
      <c r="R439" s="228"/>
      <c r="S439" s="156">
        <v>1</v>
      </c>
      <c r="T439" s="228"/>
      <c r="U439" s="156">
        <v>1</v>
      </c>
      <c r="V439" s="228"/>
      <c r="W439" s="156">
        <v>1</v>
      </c>
      <c r="X439" s="228"/>
      <c r="Y439" s="156">
        <v>1</v>
      </c>
      <c r="Z439" s="228"/>
      <c r="AA439" s="156">
        <v>1</v>
      </c>
      <c r="AB439" s="228"/>
      <c r="AC439" s="156">
        <v>1</v>
      </c>
      <c r="AD439" s="228"/>
      <c r="AE439" s="156">
        <v>1</v>
      </c>
      <c r="AF439" s="229"/>
      <c r="AG439" s="156">
        <v>1</v>
      </c>
    </row>
    <row r="440" spans="1:33" ht="15" hidden="1" customHeight="1" x14ac:dyDescent="0.4">
      <c r="A440" s="263">
        <v>436</v>
      </c>
      <c r="B440" s="273" t="s">
        <v>890</v>
      </c>
      <c r="C440" s="273" t="s">
        <v>2322</v>
      </c>
      <c r="D440" s="289" t="s">
        <v>2325</v>
      </c>
      <c r="E440" s="279" t="s">
        <v>2326</v>
      </c>
      <c r="F440" s="320" t="s">
        <v>34</v>
      </c>
      <c r="G440" s="279" t="s">
        <v>36</v>
      </c>
      <c r="H440" s="290">
        <v>1</v>
      </c>
      <c r="I440" s="345" t="s">
        <v>31</v>
      </c>
      <c r="J440" s="35"/>
      <c r="K440" s="42"/>
      <c r="L440" s="42"/>
      <c r="M440" s="42"/>
      <c r="N440" s="42"/>
      <c r="O440" s="42"/>
      <c r="P440" s="42"/>
      <c r="Q440" s="42"/>
      <c r="R440" s="42"/>
      <c r="S440" s="42"/>
      <c r="T440" s="42"/>
      <c r="U440" s="42"/>
      <c r="V440" s="42"/>
      <c r="W440" s="42"/>
      <c r="X440" s="42"/>
      <c r="Y440" s="42"/>
      <c r="Z440" s="42"/>
      <c r="AA440" s="42"/>
      <c r="AB440" s="42"/>
      <c r="AC440" s="42"/>
      <c r="AD440" s="42"/>
      <c r="AE440" s="42"/>
      <c r="AF440" s="42"/>
      <c r="AG440" s="42"/>
    </row>
    <row r="441" spans="1:33" ht="15" hidden="1" customHeight="1" x14ac:dyDescent="0.4">
      <c r="A441" s="263">
        <v>437</v>
      </c>
      <c r="B441" s="273" t="s">
        <v>890</v>
      </c>
      <c r="C441" s="273" t="s">
        <v>2322</v>
      </c>
      <c r="D441" s="274" t="s">
        <v>2327</v>
      </c>
      <c r="E441" s="279" t="s">
        <v>2328</v>
      </c>
      <c r="F441" s="320" t="s">
        <v>34</v>
      </c>
      <c r="G441" s="279" t="s">
        <v>36</v>
      </c>
      <c r="H441" s="373">
        <v>12</v>
      </c>
      <c r="I441" s="345" t="s">
        <v>2015</v>
      </c>
      <c r="J441" s="35"/>
      <c r="K441" s="156">
        <v>1</v>
      </c>
      <c r="L441" s="229"/>
      <c r="M441" s="156">
        <v>1</v>
      </c>
      <c r="N441" s="228"/>
      <c r="O441" s="156">
        <v>1</v>
      </c>
      <c r="P441" s="228"/>
      <c r="Q441" s="156">
        <v>1</v>
      </c>
      <c r="R441" s="228"/>
      <c r="S441" s="156">
        <v>1</v>
      </c>
      <c r="T441" s="228"/>
      <c r="U441" s="156">
        <v>1</v>
      </c>
      <c r="V441" s="228"/>
      <c r="W441" s="156">
        <v>1</v>
      </c>
      <c r="X441" s="228"/>
      <c r="Y441" s="156">
        <v>1</v>
      </c>
      <c r="Z441" s="228"/>
      <c r="AA441" s="156">
        <v>1</v>
      </c>
      <c r="AB441" s="228"/>
      <c r="AC441" s="156">
        <v>1</v>
      </c>
      <c r="AD441" s="228"/>
      <c r="AE441" s="156">
        <v>1</v>
      </c>
      <c r="AF441" s="229"/>
      <c r="AG441" s="156">
        <v>1</v>
      </c>
    </row>
    <row r="442" spans="1:33" ht="15" hidden="1" customHeight="1" x14ac:dyDescent="0.4">
      <c r="A442" s="263">
        <v>438</v>
      </c>
      <c r="B442" s="273" t="s">
        <v>890</v>
      </c>
      <c r="C442" s="273" t="s">
        <v>2322</v>
      </c>
      <c r="D442" s="274" t="s">
        <v>2329</v>
      </c>
      <c r="E442" s="279" t="s">
        <v>2330</v>
      </c>
      <c r="F442" s="320" t="s">
        <v>34</v>
      </c>
      <c r="G442" s="279" t="s">
        <v>36</v>
      </c>
      <c r="H442" s="373">
        <v>12</v>
      </c>
      <c r="I442" s="290" t="s">
        <v>2015</v>
      </c>
      <c r="J442" s="61"/>
      <c r="K442" s="156">
        <v>1</v>
      </c>
      <c r="L442" s="229"/>
      <c r="M442" s="156">
        <v>1</v>
      </c>
      <c r="N442" s="228"/>
      <c r="O442" s="156">
        <v>1</v>
      </c>
      <c r="P442" s="228"/>
      <c r="Q442" s="156">
        <v>1</v>
      </c>
      <c r="R442" s="228"/>
      <c r="S442" s="156">
        <v>1</v>
      </c>
      <c r="T442" s="228"/>
      <c r="U442" s="156">
        <v>1</v>
      </c>
      <c r="V442" s="228"/>
      <c r="W442" s="156">
        <v>1</v>
      </c>
      <c r="X442" s="228"/>
      <c r="Y442" s="156">
        <v>1</v>
      </c>
      <c r="Z442" s="228"/>
      <c r="AA442" s="156">
        <v>1</v>
      </c>
      <c r="AB442" s="228"/>
      <c r="AC442" s="156">
        <v>1</v>
      </c>
      <c r="AD442" s="228"/>
      <c r="AE442" s="156">
        <v>1</v>
      </c>
      <c r="AF442" s="229"/>
      <c r="AG442" s="156">
        <v>1</v>
      </c>
    </row>
    <row r="443" spans="1:33" ht="15" hidden="1" customHeight="1" x14ac:dyDescent="0.4">
      <c r="A443" s="263">
        <v>439</v>
      </c>
      <c r="B443" s="273" t="s">
        <v>890</v>
      </c>
      <c r="C443" s="273" t="s">
        <v>877</v>
      </c>
      <c r="D443" s="274" t="s">
        <v>2331</v>
      </c>
      <c r="E443" s="279" t="s">
        <v>2332</v>
      </c>
      <c r="F443" s="320" t="s">
        <v>34</v>
      </c>
      <c r="G443" s="279" t="s">
        <v>36</v>
      </c>
      <c r="H443" s="290">
        <v>1</v>
      </c>
      <c r="I443" s="290" t="s">
        <v>31</v>
      </c>
      <c r="J443" s="61"/>
      <c r="K443" s="42"/>
      <c r="L443" s="42"/>
      <c r="M443" s="42"/>
      <c r="N443" s="42"/>
      <c r="O443" s="42"/>
      <c r="P443" s="42"/>
      <c r="Q443" s="42"/>
      <c r="R443" s="42"/>
      <c r="S443" s="42"/>
      <c r="T443" s="42"/>
      <c r="U443" s="42"/>
      <c r="V443" s="42"/>
      <c r="W443" s="42"/>
      <c r="X443" s="42"/>
      <c r="Y443" s="42"/>
      <c r="Z443" s="42"/>
      <c r="AA443" s="42"/>
      <c r="AB443" s="42"/>
      <c r="AC443" s="42"/>
      <c r="AD443" s="42"/>
      <c r="AE443" s="42"/>
      <c r="AF443" s="42"/>
      <c r="AG443" s="42"/>
    </row>
    <row r="444" spans="1:33" ht="15" hidden="1" customHeight="1" x14ac:dyDescent="0.4">
      <c r="A444" s="263">
        <v>440</v>
      </c>
      <c r="B444" s="273" t="s">
        <v>890</v>
      </c>
      <c r="C444" s="273" t="s">
        <v>877</v>
      </c>
      <c r="D444" s="374" t="s">
        <v>2333</v>
      </c>
      <c r="E444" s="279" t="s">
        <v>2334</v>
      </c>
      <c r="F444" s="320" t="s">
        <v>34</v>
      </c>
      <c r="G444" s="279" t="s">
        <v>36</v>
      </c>
      <c r="H444" s="290">
        <v>1</v>
      </c>
      <c r="I444" s="290" t="s">
        <v>31</v>
      </c>
      <c r="J444" s="61"/>
      <c r="K444" s="42"/>
      <c r="L444" s="42"/>
      <c r="M444" s="42"/>
      <c r="N444" s="42"/>
      <c r="O444" s="42"/>
      <c r="P444" s="42"/>
      <c r="Q444" s="42"/>
      <c r="R444" s="42"/>
      <c r="S444" s="42"/>
      <c r="T444" s="42"/>
      <c r="U444" s="42"/>
      <c r="V444" s="42"/>
      <c r="W444" s="42"/>
      <c r="X444" s="42"/>
      <c r="Y444" s="42"/>
      <c r="Z444" s="42"/>
      <c r="AA444" s="42"/>
      <c r="AB444" s="42"/>
      <c r="AC444" s="42"/>
      <c r="AD444" s="42"/>
      <c r="AE444" s="42"/>
      <c r="AF444" s="42"/>
      <c r="AG444" s="42"/>
    </row>
    <row r="445" spans="1:33" ht="15" hidden="1" customHeight="1" x14ac:dyDescent="0.4">
      <c r="A445" s="263">
        <v>441</v>
      </c>
      <c r="B445" s="273" t="s">
        <v>890</v>
      </c>
      <c r="C445" s="273" t="s">
        <v>877</v>
      </c>
      <c r="D445" s="289" t="s">
        <v>2335</v>
      </c>
      <c r="E445" s="276" t="s">
        <v>2336</v>
      </c>
      <c r="F445" s="320" t="s">
        <v>34</v>
      </c>
      <c r="G445" s="279" t="s">
        <v>36</v>
      </c>
      <c r="H445" s="290">
        <v>1</v>
      </c>
      <c r="I445" s="290" t="s">
        <v>31</v>
      </c>
      <c r="J445" s="61"/>
      <c r="K445" s="42"/>
      <c r="L445" s="42"/>
      <c r="M445" s="42"/>
      <c r="N445" s="42"/>
      <c r="O445" s="42"/>
      <c r="P445" s="42"/>
      <c r="Q445" s="42"/>
      <c r="R445" s="42"/>
      <c r="S445" s="42"/>
      <c r="T445" s="42"/>
      <c r="U445" s="42"/>
      <c r="V445" s="42"/>
      <c r="W445" s="42"/>
      <c r="X445" s="42"/>
      <c r="Y445" s="42"/>
      <c r="Z445" s="42"/>
      <c r="AA445" s="42"/>
      <c r="AB445" s="42"/>
      <c r="AC445" s="42"/>
      <c r="AD445" s="42"/>
      <c r="AE445" s="42"/>
      <c r="AF445" s="42"/>
      <c r="AG445" s="42"/>
    </row>
    <row r="446" spans="1:33" ht="15" hidden="1" customHeight="1" x14ac:dyDescent="0.4">
      <c r="A446" s="263">
        <v>442</v>
      </c>
      <c r="B446" s="273" t="s">
        <v>890</v>
      </c>
      <c r="C446" s="273" t="s">
        <v>877</v>
      </c>
      <c r="D446" s="289" t="s">
        <v>2337</v>
      </c>
      <c r="E446" s="276" t="s">
        <v>2338</v>
      </c>
      <c r="F446" s="320" t="s">
        <v>34</v>
      </c>
      <c r="G446" s="279" t="s">
        <v>36</v>
      </c>
      <c r="H446" s="290">
        <v>1</v>
      </c>
      <c r="I446" s="290" t="s">
        <v>31</v>
      </c>
      <c r="J446" s="61"/>
      <c r="K446" s="230"/>
      <c r="L446" s="230"/>
      <c r="M446" s="42"/>
      <c r="N446" s="42"/>
      <c r="O446" s="42"/>
      <c r="P446" s="42"/>
      <c r="Q446" s="42"/>
      <c r="R446" s="42"/>
      <c r="S446" s="42"/>
      <c r="T446" s="42"/>
      <c r="U446" s="42"/>
      <c r="V446" s="42"/>
      <c r="W446" s="42"/>
      <c r="X446" s="42"/>
      <c r="Y446" s="42"/>
      <c r="Z446" s="42"/>
      <c r="AA446" s="42"/>
      <c r="AB446" s="42"/>
      <c r="AC446" s="42"/>
      <c r="AD446" s="42"/>
      <c r="AE446" s="42"/>
      <c r="AF446" s="42"/>
      <c r="AG446" s="42"/>
    </row>
    <row r="447" spans="1:33" ht="15" hidden="1" customHeight="1" x14ac:dyDescent="0.4">
      <c r="A447" s="263">
        <v>443</v>
      </c>
      <c r="B447" s="273" t="s">
        <v>890</v>
      </c>
      <c r="C447" s="273" t="s">
        <v>877</v>
      </c>
      <c r="D447" s="274" t="s">
        <v>2339</v>
      </c>
      <c r="E447" s="279" t="s">
        <v>2666</v>
      </c>
      <c r="F447" s="320" t="s">
        <v>34</v>
      </c>
      <c r="G447" s="279" t="s">
        <v>36</v>
      </c>
      <c r="H447" s="290">
        <v>1</v>
      </c>
      <c r="I447" s="290" t="s">
        <v>31</v>
      </c>
      <c r="J447" s="61"/>
      <c r="K447" s="230"/>
      <c r="L447" s="230"/>
      <c r="M447" s="42"/>
      <c r="N447" s="42"/>
      <c r="O447" s="42"/>
      <c r="P447" s="42"/>
      <c r="Q447" s="42"/>
      <c r="R447" s="42"/>
      <c r="S447" s="42"/>
      <c r="T447" s="42"/>
      <c r="U447" s="42"/>
      <c r="V447" s="42"/>
      <c r="W447" s="42"/>
      <c r="X447" s="42"/>
      <c r="Y447" s="42"/>
      <c r="Z447" s="42"/>
      <c r="AA447" s="42"/>
      <c r="AB447" s="42"/>
      <c r="AC447" s="42"/>
      <c r="AD447" s="42"/>
      <c r="AE447" s="42"/>
      <c r="AF447" s="42"/>
      <c r="AG447" s="42"/>
    </row>
    <row r="448" spans="1:33" ht="15" hidden="1" customHeight="1" x14ac:dyDescent="0.4">
      <c r="A448" s="263">
        <v>444</v>
      </c>
      <c r="B448" s="273" t="s">
        <v>890</v>
      </c>
      <c r="C448" s="273" t="s">
        <v>877</v>
      </c>
      <c r="D448" s="274" t="s">
        <v>2340</v>
      </c>
      <c r="E448" s="279" t="s">
        <v>2341</v>
      </c>
      <c r="F448" s="320" t="s">
        <v>1345</v>
      </c>
      <c r="G448" s="279" t="s">
        <v>36</v>
      </c>
      <c r="H448" s="290">
        <v>1</v>
      </c>
      <c r="I448" s="290" t="s">
        <v>31</v>
      </c>
      <c r="J448" s="61"/>
      <c r="K448" s="42"/>
      <c r="L448" s="42"/>
      <c r="M448" s="42"/>
      <c r="N448" s="42"/>
      <c r="O448" s="42"/>
      <c r="P448" s="42"/>
      <c r="Q448" s="42"/>
      <c r="R448" s="42"/>
      <c r="S448" s="42"/>
      <c r="T448" s="42"/>
      <c r="U448" s="42"/>
      <c r="V448" s="42"/>
      <c r="W448" s="42"/>
      <c r="X448" s="42"/>
      <c r="Y448" s="42"/>
      <c r="Z448" s="42"/>
      <c r="AA448" s="42"/>
      <c r="AB448" s="42"/>
      <c r="AC448" s="42"/>
      <c r="AD448" s="42"/>
      <c r="AE448" s="42"/>
      <c r="AF448" s="42"/>
      <c r="AG448" s="42"/>
    </row>
    <row r="449" spans="1:33" ht="15" hidden="1" customHeight="1" x14ac:dyDescent="0.4">
      <c r="A449" s="263">
        <v>445</v>
      </c>
      <c r="B449" s="273" t="s">
        <v>890</v>
      </c>
      <c r="C449" s="273" t="s">
        <v>877</v>
      </c>
      <c r="D449" s="323" t="s">
        <v>2667</v>
      </c>
      <c r="E449" s="276" t="s">
        <v>2668</v>
      </c>
      <c r="F449" s="320" t="s">
        <v>34</v>
      </c>
      <c r="G449" s="279" t="s">
        <v>36</v>
      </c>
      <c r="H449" s="290">
        <v>1</v>
      </c>
      <c r="I449" s="290" t="s">
        <v>1347</v>
      </c>
      <c r="J449" s="61"/>
      <c r="K449" s="42"/>
      <c r="L449" s="42"/>
      <c r="M449" s="42"/>
      <c r="N449" s="42"/>
      <c r="O449" s="42"/>
      <c r="P449" s="42"/>
      <c r="Q449" s="42"/>
      <c r="R449" s="42"/>
      <c r="S449" s="42"/>
      <c r="T449" s="42"/>
      <c r="U449" s="42"/>
      <c r="V449" s="42"/>
      <c r="W449" s="42"/>
      <c r="X449" s="42"/>
      <c r="Y449" s="42"/>
      <c r="Z449" s="42"/>
      <c r="AA449" s="42"/>
      <c r="AB449" s="42"/>
      <c r="AC449" s="42"/>
      <c r="AD449" s="42"/>
      <c r="AE449" s="42"/>
      <c r="AF449" s="42"/>
      <c r="AG449" s="42"/>
    </row>
    <row r="450" spans="1:33" ht="15" hidden="1" customHeight="1" x14ac:dyDescent="0.4">
      <c r="A450" s="263">
        <v>446</v>
      </c>
      <c r="B450" s="273" t="s">
        <v>890</v>
      </c>
      <c r="C450" s="273" t="s">
        <v>877</v>
      </c>
      <c r="D450" s="274" t="s">
        <v>2342</v>
      </c>
      <c r="E450" s="276" t="s">
        <v>2343</v>
      </c>
      <c r="F450" s="320" t="s">
        <v>34</v>
      </c>
      <c r="G450" s="279" t="s">
        <v>36</v>
      </c>
      <c r="H450" s="290">
        <v>1</v>
      </c>
      <c r="I450" s="290" t="s">
        <v>1347</v>
      </c>
      <c r="J450" s="61"/>
      <c r="K450" s="42"/>
      <c r="L450" s="42"/>
      <c r="M450" s="42"/>
      <c r="N450" s="42"/>
      <c r="O450" s="42"/>
      <c r="P450" s="42"/>
      <c r="Q450" s="42"/>
      <c r="R450" s="42"/>
      <c r="S450" s="42"/>
      <c r="T450" s="42"/>
      <c r="U450" s="42"/>
      <c r="V450" s="42"/>
      <c r="W450" s="42"/>
      <c r="X450" s="42"/>
      <c r="Y450" s="42"/>
      <c r="Z450" s="42"/>
      <c r="AA450" s="42"/>
      <c r="AB450" s="42"/>
      <c r="AC450" s="42"/>
      <c r="AD450" s="42"/>
      <c r="AE450" s="42"/>
      <c r="AF450" s="42"/>
      <c r="AG450" s="42"/>
    </row>
    <row r="451" spans="1:33" ht="15" hidden="1" customHeight="1" x14ac:dyDescent="0.4">
      <c r="A451" s="263">
        <v>447</v>
      </c>
      <c r="B451" s="273" t="s">
        <v>890</v>
      </c>
      <c r="C451" s="273" t="s">
        <v>877</v>
      </c>
      <c r="D451" s="289" t="s">
        <v>2344</v>
      </c>
      <c r="E451" s="276" t="s">
        <v>2345</v>
      </c>
      <c r="F451" s="320" t="s">
        <v>34</v>
      </c>
      <c r="G451" s="279" t="s">
        <v>36</v>
      </c>
      <c r="H451" s="290">
        <v>1</v>
      </c>
      <c r="I451" s="290" t="s">
        <v>1347</v>
      </c>
      <c r="J451" s="61"/>
      <c r="K451" s="42"/>
      <c r="L451" s="42"/>
      <c r="M451" s="42"/>
      <c r="N451" s="42"/>
      <c r="O451" s="42"/>
      <c r="P451" s="42"/>
      <c r="Q451" s="42"/>
      <c r="R451" s="42"/>
      <c r="S451" s="42"/>
      <c r="T451" s="42"/>
      <c r="U451" s="42"/>
      <c r="V451" s="42"/>
      <c r="W451" s="42"/>
      <c r="X451" s="42"/>
      <c r="Y451" s="42"/>
      <c r="Z451" s="42"/>
      <c r="AA451" s="42"/>
      <c r="AB451" s="42"/>
      <c r="AC451" s="42"/>
      <c r="AD451" s="42"/>
      <c r="AE451" s="42"/>
      <c r="AF451" s="42"/>
      <c r="AG451" s="42"/>
    </row>
    <row r="452" spans="1:33" ht="15" hidden="1" customHeight="1" x14ac:dyDescent="0.4">
      <c r="A452" s="263">
        <v>448</v>
      </c>
      <c r="B452" s="273" t="s">
        <v>890</v>
      </c>
      <c r="C452" s="273" t="s">
        <v>877</v>
      </c>
      <c r="D452" s="289" t="s">
        <v>2346</v>
      </c>
      <c r="E452" s="276" t="s">
        <v>2347</v>
      </c>
      <c r="F452" s="320" t="s">
        <v>34</v>
      </c>
      <c r="G452" s="279" t="s">
        <v>36</v>
      </c>
      <c r="H452" s="290">
        <v>1</v>
      </c>
      <c r="I452" s="290" t="s">
        <v>1347</v>
      </c>
      <c r="J452" s="61"/>
      <c r="K452" s="42"/>
      <c r="L452" s="42"/>
      <c r="M452" s="42"/>
      <c r="N452" s="42"/>
      <c r="O452" s="42"/>
      <c r="P452" s="42"/>
      <c r="Q452" s="42"/>
      <c r="R452" s="42"/>
      <c r="S452" s="42"/>
      <c r="T452" s="42"/>
      <c r="U452" s="42"/>
      <c r="V452" s="42"/>
      <c r="W452" s="42"/>
      <c r="X452" s="42"/>
      <c r="Y452" s="42"/>
      <c r="Z452" s="42"/>
      <c r="AA452" s="42"/>
      <c r="AB452" s="42"/>
      <c r="AC452" s="42"/>
      <c r="AD452" s="42"/>
      <c r="AE452" s="42"/>
      <c r="AF452" s="42"/>
      <c r="AG452" s="42"/>
    </row>
    <row r="453" spans="1:33" ht="15" hidden="1" customHeight="1" x14ac:dyDescent="0.4">
      <c r="A453" s="263">
        <v>449</v>
      </c>
      <c r="B453" s="273" t="s">
        <v>890</v>
      </c>
      <c r="C453" s="273" t="s">
        <v>825</v>
      </c>
      <c r="D453" s="323" t="s">
        <v>2348</v>
      </c>
      <c r="E453" s="279" t="s">
        <v>2349</v>
      </c>
      <c r="F453" s="320" t="s">
        <v>34</v>
      </c>
      <c r="G453" s="279" t="s">
        <v>36</v>
      </c>
      <c r="H453" s="319">
        <v>1</v>
      </c>
      <c r="I453" s="319" t="s">
        <v>31</v>
      </c>
      <c r="J453" s="42"/>
      <c r="K453" s="42"/>
      <c r="L453" s="42"/>
      <c r="M453" s="42"/>
      <c r="N453" s="42"/>
      <c r="O453" s="42"/>
      <c r="P453" s="42"/>
      <c r="Q453" s="42"/>
      <c r="R453" s="42"/>
      <c r="S453" s="42"/>
      <c r="T453" s="42"/>
      <c r="U453" s="42"/>
      <c r="V453" s="42"/>
      <c r="W453" s="42"/>
      <c r="X453" s="42"/>
      <c r="Y453" s="42"/>
      <c r="Z453" s="42"/>
      <c r="AA453" s="42"/>
      <c r="AB453" s="42"/>
      <c r="AC453" s="42"/>
      <c r="AD453" s="42"/>
      <c r="AE453" s="42"/>
      <c r="AF453" s="42"/>
      <c r="AG453" s="42"/>
    </row>
    <row r="454" spans="1:33" ht="15" hidden="1" customHeight="1" x14ac:dyDescent="0.4">
      <c r="A454" s="263">
        <v>450</v>
      </c>
      <c r="B454" s="273" t="s">
        <v>890</v>
      </c>
      <c r="C454" s="273" t="s">
        <v>825</v>
      </c>
      <c r="D454" s="323" t="s">
        <v>2669</v>
      </c>
      <c r="E454" s="279" t="s">
        <v>2350</v>
      </c>
      <c r="F454" s="320" t="s">
        <v>34</v>
      </c>
      <c r="G454" s="279" t="s">
        <v>36</v>
      </c>
      <c r="H454" s="319">
        <v>1</v>
      </c>
      <c r="I454" s="319" t="s">
        <v>31</v>
      </c>
      <c r="J454" s="42"/>
      <c r="K454" s="42"/>
      <c r="L454" s="42"/>
      <c r="M454" s="42"/>
      <c r="N454" s="42"/>
      <c r="O454" s="42"/>
      <c r="P454" s="42"/>
      <c r="Q454" s="42"/>
      <c r="R454" s="42"/>
      <c r="S454" s="42"/>
      <c r="T454" s="42"/>
      <c r="U454" s="42"/>
      <c r="V454" s="42"/>
      <c r="W454" s="42"/>
      <c r="X454" s="42"/>
      <c r="Y454" s="42"/>
      <c r="Z454" s="42"/>
      <c r="AA454" s="42"/>
      <c r="AB454" s="42"/>
      <c r="AC454" s="42"/>
      <c r="AD454" s="42"/>
      <c r="AE454" s="42"/>
      <c r="AF454" s="42"/>
      <c r="AG454" s="42"/>
    </row>
    <row r="455" spans="1:33" ht="15" hidden="1" customHeight="1" x14ac:dyDescent="0.4">
      <c r="A455" s="263">
        <v>451</v>
      </c>
      <c r="B455" s="273" t="s">
        <v>890</v>
      </c>
      <c r="C455" s="273" t="s">
        <v>825</v>
      </c>
      <c r="D455" s="323" t="s">
        <v>2351</v>
      </c>
      <c r="E455" s="279" t="s">
        <v>2352</v>
      </c>
      <c r="F455" s="320" t="s">
        <v>34</v>
      </c>
      <c r="G455" s="279" t="s">
        <v>36</v>
      </c>
      <c r="H455" s="319">
        <v>1</v>
      </c>
      <c r="I455" s="319" t="s">
        <v>31</v>
      </c>
      <c r="J455" s="42"/>
      <c r="K455" s="42"/>
      <c r="L455" s="42"/>
      <c r="M455" s="42"/>
      <c r="N455" s="42"/>
      <c r="O455" s="42"/>
      <c r="P455" s="42"/>
      <c r="Q455" s="42"/>
      <c r="R455" s="42"/>
      <c r="S455" s="42"/>
      <c r="T455" s="42"/>
      <c r="U455" s="42"/>
      <c r="V455" s="42"/>
      <c r="W455" s="42"/>
      <c r="X455" s="42"/>
      <c r="Y455" s="42"/>
      <c r="Z455" s="42"/>
      <c r="AA455" s="42"/>
      <c r="AB455" s="42"/>
      <c r="AC455" s="42"/>
      <c r="AD455" s="42"/>
      <c r="AE455" s="42"/>
      <c r="AF455" s="42"/>
      <c r="AG455" s="42"/>
    </row>
    <row r="456" spans="1:33" ht="15" hidden="1" customHeight="1" x14ac:dyDescent="0.4">
      <c r="A456" s="263">
        <v>452</v>
      </c>
      <c r="B456" s="273" t="s">
        <v>890</v>
      </c>
      <c r="C456" s="273" t="s">
        <v>825</v>
      </c>
      <c r="D456" s="323" t="s">
        <v>2353</v>
      </c>
      <c r="E456" s="279" t="s">
        <v>2670</v>
      </c>
      <c r="F456" s="320" t="s">
        <v>34</v>
      </c>
      <c r="G456" s="279" t="s">
        <v>36</v>
      </c>
      <c r="H456" s="319">
        <v>1</v>
      </c>
      <c r="I456" s="319" t="s">
        <v>31</v>
      </c>
      <c r="J456" s="42"/>
      <c r="K456" s="42"/>
      <c r="L456" s="42"/>
      <c r="M456" s="42"/>
      <c r="N456" s="42"/>
      <c r="O456" s="42"/>
      <c r="P456" s="42"/>
      <c r="Q456" s="42"/>
      <c r="R456" s="42"/>
      <c r="S456" s="42"/>
      <c r="T456" s="42"/>
      <c r="U456" s="42"/>
      <c r="V456" s="42"/>
      <c r="W456" s="42"/>
      <c r="X456" s="42"/>
      <c r="Y456" s="42"/>
      <c r="Z456" s="42"/>
      <c r="AA456" s="42"/>
      <c r="AB456" s="42"/>
      <c r="AC456" s="42"/>
      <c r="AD456" s="42"/>
      <c r="AE456" s="42"/>
      <c r="AF456" s="42"/>
      <c r="AG456" s="42"/>
    </row>
    <row r="457" spans="1:33" ht="15" hidden="1" customHeight="1" x14ac:dyDescent="0.4">
      <c r="A457" s="263">
        <v>453</v>
      </c>
      <c r="B457" s="273" t="s">
        <v>890</v>
      </c>
      <c r="C457" s="273" t="s">
        <v>828</v>
      </c>
      <c r="D457" s="331" t="s">
        <v>2354</v>
      </c>
      <c r="E457" s="263" t="s">
        <v>2608</v>
      </c>
      <c r="F457" s="320" t="s">
        <v>34</v>
      </c>
      <c r="G457" s="263" t="s">
        <v>36</v>
      </c>
      <c r="H457" s="314">
        <v>10</v>
      </c>
      <c r="I457" s="295" t="s">
        <v>2355</v>
      </c>
      <c r="J457" s="188"/>
      <c r="K457" s="261"/>
      <c r="L457" s="236"/>
      <c r="M457" s="156">
        <v>1</v>
      </c>
      <c r="N457" s="228"/>
      <c r="O457" s="156">
        <v>2</v>
      </c>
      <c r="P457" s="228"/>
      <c r="Q457" s="156">
        <v>2</v>
      </c>
      <c r="R457" s="228"/>
      <c r="S457" s="156">
        <v>1</v>
      </c>
      <c r="T457" s="228"/>
      <c r="U457" s="156">
        <v>1</v>
      </c>
      <c r="V457" s="228"/>
      <c r="W457" s="156">
        <v>1</v>
      </c>
      <c r="X457" s="134"/>
      <c r="Y457" s="134"/>
      <c r="Z457" s="228"/>
      <c r="AA457" s="156">
        <v>2</v>
      </c>
      <c r="AB457" s="134"/>
      <c r="AC457" s="134"/>
      <c r="AD457" s="134"/>
      <c r="AE457" s="139"/>
      <c r="AF457" s="139"/>
      <c r="AG457" s="139"/>
    </row>
    <row r="458" spans="1:33" ht="15" hidden="1" customHeight="1" x14ac:dyDescent="0.4">
      <c r="A458" s="263">
        <v>454</v>
      </c>
      <c r="B458" s="273" t="s">
        <v>890</v>
      </c>
      <c r="C458" s="273" t="s">
        <v>828</v>
      </c>
      <c r="D458" s="331" t="s">
        <v>2356</v>
      </c>
      <c r="E458" s="263" t="s">
        <v>2357</v>
      </c>
      <c r="F458" s="320" t="s">
        <v>34</v>
      </c>
      <c r="G458" s="263" t="s">
        <v>36</v>
      </c>
      <c r="H458" s="314">
        <v>300</v>
      </c>
      <c r="I458" s="295" t="s">
        <v>2358</v>
      </c>
      <c r="J458" s="68"/>
      <c r="K458" s="156">
        <v>25</v>
      </c>
      <c r="L458" s="215"/>
      <c r="M458" s="156">
        <v>25</v>
      </c>
      <c r="N458" s="215"/>
      <c r="O458" s="156">
        <v>25</v>
      </c>
      <c r="P458" s="215"/>
      <c r="Q458" s="156">
        <v>25</v>
      </c>
      <c r="R458" s="215"/>
      <c r="S458" s="156">
        <v>25</v>
      </c>
      <c r="T458" s="215"/>
      <c r="U458" s="156">
        <v>25</v>
      </c>
      <c r="V458" s="215"/>
      <c r="W458" s="156">
        <v>25</v>
      </c>
      <c r="X458" s="215"/>
      <c r="Y458" s="156">
        <v>25</v>
      </c>
      <c r="Z458" s="215"/>
      <c r="AA458" s="156">
        <v>25</v>
      </c>
      <c r="AB458" s="215"/>
      <c r="AC458" s="156">
        <v>25</v>
      </c>
      <c r="AD458" s="215"/>
      <c r="AE458" s="156">
        <v>25</v>
      </c>
      <c r="AF458" s="215"/>
      <c r="AG458" s="156">
        <v>25</v>
      </c>
    </row>
    <row r="459" spans="1:33" ht="15" hidden="1" customHeight="1" x14ac:dyDescent="0.4">
      <c r="A459" s="263">
        <v>455</v>
      </c>
      <c r="B459" s="273" t="s">
        <v>890</v>
      </c>
      <c r="C459" s="273" t="s">
        <v>828</v>
      </c>
      <c r="D459" s="331" t="s">
        <v>2359</v>
      </c>
      <c r="E459" s="263" t="s">
        <v>2607</v>
      </c>
      <c r="F459" s="320" t="s">
        <v>34</v>
      </c>
      <c r="G459" s="263" t="s">
        <v>36</v>
      </c>
      <c r="H459" s="375">
        <v>1</v>
      </c>
      <c r="I459" s="295" t="s">
        <v>31</v>
      </c>
      <c r="J459" s="68"/>
      <c r="K459" s="20"/>
      <c r="L459" s="20"/>
      <c r="M459" s="20"/>
      <c r="N459" s="20"/>
      <c r="O459" s="20"/>
      <c r="P459" s="20"/>
      <c r="Q459" s="20"/>
      <c r="R459" s="20"/>
      <c r="S459" s="20"/>
      <c r="T459" s="20"/>
      <c r="U459" s="20"/>
      <c r="V459" s="20"/>
      <c r="W459" s="20"/>
      <c r="X459" s="20"/>
      <c r="Y459" s="20"/>
      <c r="Z459" s="20"/>
      <c r="AA459" s="20"/>
      <c r="AB459" s="20"/>
      <c r="AC459" s="20"/>
      <c r="AD459" s="20"/>
      <c r="AE459" s="20"/>
      <c r="AF459" s="20"/>
      <c r="AG459" s="20"/>
    </row>
    <row r="460" spans="1:33" ht="15" hidden="1" customHeight="1" x14ac:dyDescent="0.4">
      <c r="A460" s="263">
        <v>456</v>
      </c>
      <c r="B460" s="273" t="s">
        <v>890</v>
      </c>
      <c r="C460" s="273" t="s">
        <v>828</v>
      </c>
      <c r="D460" s="331" t="s">
        <v>2360</v>
      </c>
      <c r="E460" s="263" t="s">
        <v>2361</v>
      </c>
      <c r="F460" s="320" t="s">
        <v>34</v>
      </c>
      <c r="G460" s="263" t="s">
        <v>36</v>
      </c>
      <c r="H460" s="375">
        <v>1</v>
      </c>
      <c r="I460" s="295" t="s">
        <v>31</v>
      </c>
      <c r="J460" s="68"/>
      <c r="K460" s="20"/>
      <c r="L460" s="20"/>
      <c r="M460" s="20"/>
      <c r="N460" s="20"/>
      <c r="O460" s="20"/>
      <c r="P460" s="20"/>
      <c r="Q460" s="20"/>
      <c r="R460" s="20"/>
      <c r="S460" s="20"/>
      <c r="T460" s="20"/>
      <c r="U460" s="20"/>
      <c r="V460" s="20"/>
      <c r="W460" s="20"/>
      <c r="X460" s="20"/>
      <c r="Y460" s="20"/>
      <c r="Z460" s="20"/>
      <c r="AA460" s="20"/>
      <c r="AB460" s="20"/>
      <c r="AC460" s="20"/>
      <c r="AD460" s="20"/>
      <c r="AE460" s="20"/>
      <c r="AF460" s="20"/>
      <c r="AG460" s="20"/>
    </row>
    <row r="461" spans="1:33" ht="15" hidden="1" customHeight="1" x14ac:dyDescent="0.4">
      <c r="A461" s="263">
        <v>457</v>
      </c>
      <c r="B461" s="273" t="s">
        <v>890</v>
      </c>
      <c r="C461" s="273" t="s">
        <v>828</v>
      </c>
      <c r="D461" s="331" t="s">
        <v>2362</v>
      </c>
      <c r="E461" s="263" t="s">
        <v>2363</v>
      </c>
      <c r="F461" s="320" t="s">
        <v>34</v>
      </c>
      <c r="G461" s="263" t="s">
        <v>36</v>
      </c>
      <c r="H461" s="375">
        <v>1</v>
      </c>
      <c r="I461" s="295" t="s">
        <v>31</v>
      </c>
      <c r="J461" s="68"/>
      <c r="K461" s="20"/>
      <c r="L461" s="20"/>
      <c r="M461" s="20"/>
      <c r="N461" s="20"/>
      <c r="O461" s="20"/>
      <c r="P461" s="20"/>
      <c r="Q461" s="20"/>
      <c r="R461" s="20"/>
      <c r="S461" s="20"/>
      <c r="T461" s="20"/>
      <c r="U461" s="20"/>
      <c r="V461" s="20"/>
      <c r="W461" s="20"/>
      <c r="X461" s="20"/>
      <c r="Y461" s="20"/>
      <c r="Z461" s="20"/>
      <c r="AA461" s="20"/>
      <c r="AB461" s="20"/>
      <c r="AC461" s="20"/>
      <c r="AD461" s="20"/>
      <c r="AE461" s="20"/>
      <c r="AF461" s="20"/>
      <c r="AG461" s="20"/>
    </row>
    <row r="462" spans="1:33" ht="15" hidden="1" customHeight="1" x14ac:dyDescent="0.4">
      <c r="A462" s="263">
        <v>458</v>
      </c>
      <c r="B462" s="273" t="s">
        <v>890</v>
      </c>
      <c r="C462" s="273" t="s">
        <v>1548</v>
      </c>
      <c r="D462" s="331" t="s">
        <v>2364</v>
      </c>
      <c r="E462" s="263" t="s">
        <v>2365</v>
      </c>
      <c r="F462" s="320" t="s">
        <v>34</v>
      </c>
      <c r="G462" s="263" t="s">
        <v>36</v>
      </c>
      <c r="H462" s="295">
        <v>1</v>
      </c>
      <c r="I462" s="295" t="s">
        <v>31</v>
      </c>
      <c r="J462" s="68"/>
      <c r="K462" s="20"/>
      <c r="L462" s="20"/>
      <c r="M462" s="20"/>
      <c r="N462" s="20"/>
      <c r="O462" s="20"/>
      <c r="P462" s="20"/>
      <c r="Q462" s="20"/>
      <c r="R462" s="20"/>
      <c r="S462" s="20"/>
      <c r="T462" s="20"/>
      <c r="U462" s="20"/>
      <c r="V462" s="20"/>
      <c r="W462" s="20"/>
      <c r="X462" s="20"/>
      <c r="Y462" s="20"/>
      <c r="Z462" s="20"/>
      <c r="AA462" s="20"/>
      <c r="AB462" s="20"/>
      <c r="AC462" s="20"/>
      <c r="AD462" s="20"/>
      <c r="AE462" s="20"/>
      <c r="AF462" s="20"/>
      <c r="AG462" s="20"/>
    </row>
    <row r="463" spans="1:33" ht="15" hidden="1" customHeight="1" x14ac:dyDescent="0.4">
      <c r="A463" s="263">
        <v>459</v>
      </c>
      <c r="B463" s="273" t="s">
        <v>890</v>
      </c>
      <c r="C463" s="273" t="s">
        <v>1548</v>
      </c>
      <c r="D463" s="331" t="s">
        <v>2366</v>
      </c>
      <c r="E463" s="263" t="s">
        <v>2367</v>
      </c>
      <c r="F463" s="320" t="s">
        <v>34</v>
      </c>
      <c r="G463" s="263" t="s">
        <v>36</v>
      </c>
      <c r="H463" s="295">
        <v>1</v>
      </c>
      <c r="I463" s="295" t="s">
        <v>31</v>
      </c>
      <c r="J463" s="68"/>
      <c r="K463" s="20"/>
      <c r="L463" s="20"/>
      <c r="M463" s="20"/>
      <c r="N463" s="20"/>
      <c r="O463" s="20"/>
      <c r="P463" s="20"/>
      <c r="Q463" s="20"/>
      <c r="R463" s="20"/>
      <c r="S463" s="20"/>
      <c r="T463" s="20"/>
      <c r="U463" s="20"/>
      <c r="V463" s="20"/>
      <c r="W463" s="20"/>
      <c r="X463" s="20"/>
      <c r="Y463" s="20"/>
      <c r="Z463" s="20"/>
      <c r="AA463" s="20"/>
      <c r="AB463" s="20"/>
      <c r="AC463" s="20"/>
      <c r="AD463" s="20"/>
      <c r="AE463" s="20"/>
      <c r="AF463" s="20"/>
      <c r="AG463" s="20"/>
    </row>
    <row r="464" spans="1:33" ht="15" hidden="1" customHeight="1" x14ac:dyDescent="0.4">
      <c r="A464" s="263">
        <v>460</v>
      </c>
      <c r="B464" s="273" t="s">
        <v>890</v>
      </c>
      <c r="C464" s="273" t="s">
        <v>1548</v>
      </c>
      <c r="D464" s="273" t="s">
        <v>2368</v>
      </c>
      <c r="E464" s="291" t="s">
        <v>2369</v>
      </c>
      <c r="F464" s="320" t="s">
        <v>34</v>
      </c>
      <c r="G464" s="263" t="s">
        <v>36</v>
      </c>
      <c r="H464" s="295">
        <v>1</v>
      </c>
      <c r="I464" s="295" t="s">
        <v>31</v>
      </c>
      <c r="J464" s="68"/>
      <c r="K464" s="20"/>
      <c r="L464" s="20"/>
      <c r="M464" s="20"/>
      <c r="N464" s="20"/>
      <c r="O464" s="20"/>
      <c r="P464" s="20"/>
      <c r="Q464" s="20"/>
      <c r="R464" s="20"/>
      <c r="S464" s="20"/>
      <c r="T464" s="20"/>
      <c r="U464" s="20"/>
      <c r="V464" s="20"/>
      <c r="W464" s="20"/>
      <c r="X464" s="20"/>
      <c r="Y464" s="20"/>
      <c r="Z464" s="20"/>
      <c r="AA464" s="20"/>
      <c r="AB464" s="20"/>
      <c r="AC464" s="20"/>
      <c r="AD464" s="20"/>
      <c r="AE464" s="20"/>
      <c r="AF464" s="20"/>
      <c r="AG464" s="20"/>
    </row>
    <row r="465" spans="1:33" ht="15" hidden="1" customHeight="1" x14ac:dyDescent="0.4">
      <c r="A465" s="263">
        <v>461</v>
      </c>
      <c r="B465" s="273" t="s">
        <v>890</v>
      </c>
      <c r="C465" s="273" t="s">
        <v>1548</v>
      </c>
      <c r="D465" s="273" t="s">
        <v>2370</v>
      </c>
      <c r="E465" s="263" t="s">
        <v>2371</v>
      </c>
      <c r="F465" s="320" t="s">
        <v>34</v>
      </c>
      <c r="G465" s="263" t="s">
        <v>36</v>
      </c>
      <c r="H465" s="295">
        <v>1</v>
      </c>
      <c r="I465" s="295" t="s">
        <v>31</v>
      </c>
      <c r="J465" s="68"/>
      <c r="K465" s="20"/>
      <c r="L465" s="20"/>
      <c r="M465" s="20"/>
      <c r="N465" s="20"/>
      <c r="O465" s="20"/>
      <c r="P465" s="20"/>
      <c r="Q465" s="20"/>
      <c r="R465" s="20"/>
      <c r="S465" s="20"/>
      <c r="T465" s="20"/>
      <c r="U465" s="20"/>
      <c r="V465" s="20"/>
      <c r="W465" s="20"/>
      <c r="X465" s="20"/>
      <c r="Y465" s="20"/>
      <c r="Z465" s="20"/>
      <c r="AA465" s="20"/>
      <c r="AB465" s="20"/>
      <c r="AC465" s="20"/>
      <c r="AD465" s="20"/>
      <c r="AE465" s="20"/>
      <c r="AF465" s="20"/>
      <c r="AG465" s="20"/>
    </row>
    <row r="466" spans="1:33" ht="15" hidden="1" customHeight="1" x14ac:dyDescent="0.4">
      <c r="A466" s="263">
        <v>462</v>
      </c>
      <c r="B466" s="273" t="s">
        <v>890</v>
      </c>
      <c r="C466" s="273" t="s">
        <v>1548</v>
      </c>
      <c r="D466" s="273" t="s">
        <v>2372</v>
      </c>
      <c r="E466" s="263" t="s">
        <v>2373</v>
      </c>
      <c r="F466" s="320" t="s">
        <v>34</v>
      </c>
      <c r="G466" s="263" t="s">
        <v>36</v>
      </c>
      <c r="H466" s="295">
        <v>1</v>
      </c>
      <c r="I466" s="295" t="s">
        <v>31</v>
      </c>
      <c r="J466" s="68"/>
      <c r="K466" s="20"/>
      <c r="L466" s="20"/>
      <c r="M466" s="20"/>
      <c r="N466" s="20"/>
      <c r="O466" s="20"/>
      <c r="P466" s="20"/>
      <c r="Q466" s="20"/>
      <c r="R466" s="20"/>
      <c r="S466" s="20"/>
      <c r="T466" s="20"/>
      <c r="U466" s="20"/>
      <c r="V466" s="20"/>
      <c r="W466" s="20"/>
      <c r="X466" s="20"/>
      <c r="Y466" s="20"/>
      <c r="Z466" s="20"/>
      <c r="AA466" s="20"/>
      <c r="AB466" s="20"/>
      <c r="AC466" s="20"/>
      <c r="AD466" s="20"/>
      <c r="AE466" s="20"/>
      <c r="AF466" s="20"/>
      <c r="AG466" s="223"/>
    </row>
    <row r="467" spans="1:33" ht="15" hidden="1" customHeight="1" x14ac:dyDescent="0.4">
      <c r="A467" s="263">
        <v>463</v>
      </c>
      <c r="B467" s="273" t="s">
        <v>890</v>
      </c>
      <c r="C467" s="273" t="s">
        <v>1548</v>
      </c>
      <c r="D467" s="273" t="s">
        <v>2374</v>
      </c>
      <c r="E467" s="263" t="s">
        <v>2375</v>
      </c>
      <c r="F467" s="320" t="s">
        <v>290</v>
      </c>
      <c r="G467" s="263" t="s">
        <v>36</v>
      </c>
      <c r="H467" s="295">
        <v>1</v>
      </c>
      <c r="I467" s="295" t="s">
        <v>31</v>
      </c>
      <c r="J467" s="188"/>
      <c r="K467" s="134"/>
      <c r="L467" s="228"/>
      <c r="M467" s="151">
        <v>1</v>
      </c>
      <c r="N467" s="134"/>
      <c r="O467" s="134"/>
      <c r="P467" s="228"/>
      <c r="Q467" s="151">
        <v>1</v>
      </c>
      <c r="R467" s="134"/>
      <c r="S467" s="134"/>
      <c r="T467" s="228"/>
      <c r="U467" s="151">
        <v>1</v>
      </c>
      <c r="V467" s="134"/>
      <c r="W467" s="134"/>
      <c r="X467" s="228"/>
      <c r="Y467" s="151">
        <v>1</v>
      </c>
      <c r="Z467" s="134"/>
      <c r="AA467" s="134"/>
      <c r="AB467" s="228"/>
      <c r="AC467" s="151">
        <v>1</v>
      </c>
      <c r="AD467" s="134"/>
      <c r="AE467" s="134"/>
      <c r="AF467" s="228"/>
      <c r="AG467" s="259">
        <v>1</v>
      </c>
    </row>
    <row r="468" spans="1:33" ht="15" hidden="1" customHeight="1" x14ac:dyDescent="0.4">
      <c r="A468" s="263">
        <v>464</v>
      </c>
      <c r="B468" s="273" t="s">
        <v>890</v>
      </c>
      <c r="C468" s="273" t="s">
        <v>487</v>
      </c>
      <c r="D468" s="331" t="s">
        <v>2376</v>
      </c>
      <c r="E468" s="263" t="s">
        <v>2377</v>
      </c>
      <c r="F468" s="320" t="s">
        <v>34</v>
      </c>
      <c r="G468" s="263" t="s">
        <v>36</v>
      </c>
      <c r="H468" s="295">
        <v>1</v>
      </c>
      <c r="I468" s="295" t="s">
        <v>31</v>
      </c>
      <c r="J468" s="68"/>
      <c r="K468" s="20"/>
      <c r="L468" s="20"/>
      <c r="M468" s="20"/>
      <c r="N468" s="20"/>
      <c r="O468" s="20"/>
      <c r="P468" s="20"/>
      <c r="Q468" s="20"/>
      <c r="R468" s="20"/>
      <c r="S468" s="20"/>
      <c r="T468" s="20"/>
      <c r="U468" s="20"/>
      <c r="V468" s="20"/>
      <c r="W468" s="20"/>
      <c r="X468" s="20"/>
      <c r="Y468" s="20"/>
      <c r="Z468" s="20"/>
      <c r="AA468" s="20"/>
      <c r="AB468" s="20"/>
      <c r="AC468" s="20"/>
      <c r="AD468" s="20"/>
      <c r="AE468" s="20"/>
      <c r="AF468" s="20"/>
      <c r="AG468" s="20"/>
    </row>
    <row r="469" spans="1:33" ht="15" hidden="1" customHeight="1" x14ac:dyDescent="0.4">
      <c r="A469" s="263">
        <v>465</v>
      </c>
      <c r="B469" s="273" t="s">
        <v>890</v>
      </c>
      <c r="C469" s="273" t="s">
        <v>487</v>
      </c>
      <c r="D469" s="331" t="s">
        <v>2378</v>
      </c>
      <c r="E469" s="263" t="s">
        <v>2379</v>
      </c>
      <c r="F469" s="320" t="s">
        <v>34</v>
      </c>
      <c r="G469" s="263" t="s">
        <v>36</v>
      </c>
      <c r="H469" s="295">
        <v>1</v>
      </c>
      <c r="I469" s="295" t="s">
        <v>31</v>
      </c>
      <c r="J469" s="68"/>
      <c r="K469" s="20"/>
      <c r="L469" s="20"/>
      <c r="M469" s="20"/>
      <c r="N469" s="20"/>
      <c r="O469" s="20"/>
      <c r="P469" s="20"/>
      <c r="Q469" s="20"/>
      <c r="R469" s="20"/>
      <c r="S469" s="20"/>
      <c r="T469" s="20"/>
      <c r="U469" s="20"/>
      <c r="V469" s="20"/>
      <c r="W469" s="20"/>
      <c r="X469" s="20"/>
      <c r="Y469" s="20"/>
      <c r="Z469" s="20"/>
      <c r="AA469" s="20"/>
      <c r="AB469" s="20"/>
      <c r="AC469" s="20"/>
      <c r="AD469" s="20"/>
      <c r="AE469" s="20"/>
      <c r="AF469" s="20"/>
      <c r="AG469" s="20"/>
    </row>
    <row r="470" spans="1:33" ht="15" hidden="1" customHeight="1" x14ac:dyDescent="0.4">
      <c r="A470" s="263">
        <v>466</v>
      </c>
      <c r="B470" s="273" t="s">
        <v>890</v>
      </c>
      <c r="C470" s="273" t="s">
        <v>487</v>
      </c>
      <c r="D470" s="331" t="s">
        <v>2380</v>
      </c>
      <c r="E470" s="263" t="s">
        <v>2381</v>
      </c>
      <c r="F470" s="320" t="s">
        <v>34</v>
      </c>
      <c r="G470" s="263" t="s">
        <v>36</v>
      </c>
      <c r="H470" s="295">
        <v>1</v>
      </c>
      <c r="I470" s="295" t="s">
        <v>31</v>
      </c>
      <c r="J470" s="68"/>
      <c r="K470" s="20"/>
      <c r="L470" s="20"/>
      <c r="M470" s="20"/>
      <c r="N470" s="20"/>
      <c r="O470" s="20"/>
      <c r="P470" s="20"/>
      <c r="Q470" s="20"/>
      <c r="R470" s="20"/>
      <c r="S470" s="20"/>
      <c r="T470" s="20"/>
      <c r="U470" s="20"/>
      <c r="V470" s="20"/>
      <c r="W470" s="20"/>
      <c r="X470" s="20"/>
      <c r="Y470" s="20"/>
      <c r="Z470" s="20"/>
      <c r="AA470" s="20"/>
      <c r="AB470" s="20"/>
      <c r="AC470" s="20"/>
      <c r="AD470" s="20"/>
      <c r="AE470" s="20"/>
      <c r="AF470" s="20"/>
      <c r="AG470" s="20"/>
    </row>
    <row r="471" spans="1:33" ht="15" hidden="1" customHeight="1" x14ac:dyDescent="0.4">
      <c r="A471" s="263">
        <v>467</v>
      </c>
      <c r="B471" s="273" t="s">
        <v>890</v>
      </c>
      <c r="C471" s="273" t="s">
        <v>487</v>
      </c>
      <c r="D471" s="331" t="s">
        <v>2382</v>
      </c>
      <c r="E471" s="263" t="s">
        <v>2383</v>
      </c>
      <c r="F471" s="320" t="s">
        <v>34</v>
      </c>
      <c r="G471" s="263" t="s">
        <v>36</v>
      </c>
      <c r="H471" s="295">
        <v>1</v>
      </c>
      <c r="I471" s="295" t="s">
        <v>31</v>
      </c>
      <c r="J471" s="68"/>
      <c r="K471" s="20"/>
      <c r="L471" s="20"/>
      <c r="M471" s="20"/>
      <c r="N471" s="20"/>
      <c r="O471" s="20"/>
      <c r="P471" s="20"/>
      <c r="Q471" s="20"/>
      <c r="R471" s="20"/>
      <c r="S471" s="20"/>
      <c r="T471" s="20"/>
      <c r="U471" s="20"/>
      <c r="V471" s="20"/>
      <c r="W471" s="20"/>
      <c r="X471" s="20"/>
      <c r="Y471" s="20"/>
      <c r="Z471" s="20"/>
      <c r="AA471" s="20"/>
      <c r="AB471" s="20"/>
      <c r="AC471" s="20"/>
      <c r="AD471" s="20"/>
      <c r="AE471" s="20"/>
      <c r="AF471" s="20"/>
      <c r="AG471" s="20"/>
    </row>
    <row r="472" spans="1:33" ht="15" hidden="1" customHeight="1" x14ac:dyDescent="0.4">
      <c r="A472" s="263">
        <v>468</v>
      </c>
      <c r="B472" s="273" t="s">
        <v>890</v>
      </c>
      <c r="C472" s="273" t="s">
        <v>487</v>
      </c>
      <c r="D472" s="331" t="s">
        <v>2384</v>
      </c>
      <c r="E472" s="263" t="s">
        <v>2385</v>
      </c>
      <c r="F472" s="320" t="s">
        <v>34</v>
      </c>
      <c r="G472" s="263" t="s">
        <v>36</v>
      </c>
      <c r="H472" s="343">
        <v>12</v>
      </c>
      <c r="I472" s="295" t="s">
        <v>2015</v>
      </c>
      <c r="J472" s="68"/>
      <c r="K472" s="156">
        <v>1</v>
      </c>
      <c r="L472" s="215"/>
      <c r="M472" s="156">
        <v>1</v>
      </c>
      <c r="N472" s="215"/>
      <c r="O472" s="156">
        <v>1</v>
      </c>
      <c r="P472" s="215"/>
      <c r="Q472" s="156">
        <v>1</v>
      </c>
      <c r="R472" s="215"/>
      <c r="S472" s="156">
        <v>1</v>
      </c>
      <c r="T472" s="215"/>
      <c r="U472" s="156">
        <v>1</v>
      </c>
      <c r="V472" s="215"/>
      <c r="W472" s="156">
        <v>1</v>
      </c>
      <c r="X472" s="215"/>
      <c r="Y472" s="156">
        <v>1</v>
      </c>
      <c r="Z472" s="215"/>
      <c r="AA472" s="156">
        <v>1</v>
      </c>
      <c r="AB472" s="215"/>
      <c r="AC472" s="156">
        <v>1</v>
      </c>
      <c r="AD472" s="215"/>
      <c r="AE472" s="156">
        <v>1</v>
      </c>
      <c r="AF472" s="215"/>
      <c r="AG472" s="156">
        <v>1</v>
      </c>
    </row>
    <row r="473" spans="1:33" ht="15" hidden="1" customHeight="1" x14ac:dyDescent="0.4">
      <c r="A473" s="263">
        <v>469</v>
      </c>
      <c r="B473" s="273" t="s">
        <v>890</v>
      </c>
      <c r="C473" s="273" t="s">
        <v>487</v>
      </c>
      <c r="D473" s="331" t="s">
        <v>2386</v>
      </c>
      <c r="E473" s="263" t="s">
        <v>2387</v>
      </c>
      <c r="F473" s="320" t="s">
        <v>34</v>
      </c>
      <c r="G473" s="263" t="s">
        <v>36</v>
      </c>
      <c r="H473" s="343">
        <v>12</v>
      </c>
      <c r="I473" s="295" t="s">
        <v>2015</v>
      </c>
      <c r="J473" s="188"/>
      <c r="K473" s="139"/>
      <c r="L473" s="215"/>
      <c r="M473" s="156">
        <v>1</v>
      </c>
      <c r="N473" s="215"/>
      <c r="O473" s="156">
        <v>1</v>
      </c>
      <c r="P473" s="215"/>
      <c r="Q473" s="156">
        <v>1</v>
      </c>
      <c r="R473" s="215"/>
      <c r="S473" s="156">
        <v>1</v>
      </c>
      <c r="T473" s="215"/>
      <c r="U473" s="156">
        <v>1</v>
      </c>
      <c r="V473" s="215"/>
      <c r="W473" s="156">
        <v>1</v>
      </c>
      <c r="X473" s="215"/>
      <c r="Y473" s="156">
        <v>1</v>
      </c>
      <c r="Z473" s="215"/>
      <c r="AA473" s="156">
        <v>1</v>
      </c>
      <c r="AB473" s="215"/>
      <c r="AC473" s="156">
        <v>1</v>
      </c>
      <c r="AD473" s="215"/>
      <c r="AE473" s="156">
        <v>1</v>
      </c>
      <c r="AF473" s="215"/>
      <c r="AG473" s="156">
        <v>2</v>
      </c>
    </row>
    <row r="474" spans="1:33" ht="15" hidden="1" customHeight="1" x14ac:dyDescent="0.4">
      <c r="A474" s="263">
        <v>470</v>
      </c>
      <c r="B474" s="273" t="s">
        <v>1234</v>
      </c>
      <c r="C474" s="273" t="s">
        <v>2388</v>
      </c>
      <c r="D474" s="274" t="s">
        <v>2389</v>
      </c>
      <c r="E474" s="279" t="s">
        <v>2390</v>
      </c>
      <c r="F474" s="320" t="s">
        <v>34</v>
      </c>
      <c r="G474" s="279" t="s">
        <v>36</v>
      </c>
      <c r="H474" s="290">
        <v>1</v>
      </c>
      <c r="I474" s="290" t="s">
        <v>31</v>
      </c>
      <c r="J474" s="61"/>
      <c r="K474" s="42"/>
      <c r="L474" s="42"/>
      <c r="M474" s="42"/>
      <c r="N474" s="42"/>
      <c r="O474" s="42"/>
      <c r="P474" s="42"/>
      <c r="Q474" s="42"/>
      <c r="R474" s="42"/>
      <c r="S474" s="42"/>
      <c r="T474" s="42"/>
      <c r="U474" s="42"/>
      <c r="V474" s="42"/>
      <c r="W474" s="42"/>
      <c r="X474" s="42"/>
      <c r="Y474" s="42"/>
      <c r="Z474" s="42"/>
      <c r="AA474" s="42"/>
      <c r="AB474" s="42"/>
      <c r="AC474" s="42"/>
      <c r="AD474" s="42"/>
      <c r="AE474" s="42"/>
      <c r="AF474" s="42"/>
      <c r="AG474" s="42"/>
    </row>
    <row r="475" spans="1:33" ht="15" hidden="1" customHeight="1" x14ac:dyDescent="0.4">
      <c r="A475" s="263">
        <v>471</v>
      </c>
      <c r="B475" s="273" t="s">
        <v>1234</v>
      </c>
      <c r="C475" s="273" t="s">
        <v>2388</v>
      </c>
      <c r="D475" s="274" t="s">
        <v>2391</v>
      </c>
      <c r="E475" s="279" t="s">
        <v>2392</v>
      </c>
      <c r="F475" s="320" t="s">
        <v>34</v>
      </c>
      <c r="G475" s="279" t="s">
        <v>36</v>
      </c>
      <c r="H475" s="290">
        <v>1</v>
      </c>
      <c r="I475" s="290" t="s">
        <v>31</v>
      </c>
      <c r="J475" s="61"/>
      <c r="K475" s="42"/>
      <c r="L475" s="42"/>
      <c r="M475" s="42"/>
      <c r="N475" s="42"/>
      <c r="O475" s="42"/>
      <c r="P475" s="42"/>
      <c r="Q475" s="42"/>
      <c r="R475" s="42"/>
      <c r="S475" s="42"/>
      <c r="T475" s="42"/>
      <c r="U475" s="42"/>
      <c r="V475" s="42"/>
      <c r="W475" s="42"/>
      <c r="X475" s="42"/>
      <c r="Y475" s="42"/>
      <c r="Z475" s="42"/>
      <c r="AA475" s="42"/>
      <c r="AB475" s="42"/>
      <c r="AC475" s="42"/>
      <c r="AD475" s="42"/>
      <c r="AE475" s="42"/>
      <c r="AF475" s="42"/>
      <c r="AG475" s="42"/>
    </row>
    <row r="476" spans="1:33" ht="15" hidden="1" customHeight="1" x14ac:dyDescent="0.4">
      <c r="A476" s="263">
        <v>472</v>
      </c>
      <c r="B476" s="273" t="s">
        <v>1234</v>
      </c>
      <c r="C476" s="273" t="s">
        <v>2388</v>
      </c>
      <c r="D476" s="274" t="s">
        <v>1393</v>
      </c>
      <c r="E476" s="279" t="s">
        <v>2243</v>
      </c>
      <c r="F476" s="320" t="s">
        <v>34</v>
      </c>
      <c r="G476" s="279" t="s">
        <v>36</v>
      </c>
      <c r="H476" s="333">
        <v>12</v>
      </c>
      <c r="I476" s="290" t="s">
        <v>1395</v>
      </c>
      <c r="J476" s="61"/>
      <c r="K476" s="156">
        <v>1</v>
      </c>
      <c r="L476" s="229"/>
      <c r="M476" s="156">
        <v>1</v>
      </c>
      <c r="N476" s="215"/>
      <c r="O476" s="156">
        <v>1</v>
      </c>
      <c r="P476" s="215"/>
      <c r="Q476" s="156">
        <v>1</v>
      </c>
      <c r="R476" s="215"/>
      <c r="S476" s="156">
        <v>1</v>
      </c>
      <c r="T476" s="215"/>
      <c r="U476" s="156">
        <v>1</v>
      </c>
      <c r="V476" s="215"/>
      <c r="W476" s="156">
        <v>1</v>
      </c>
      <c r="X476" s="215"/>
      <c r="Y476" s="156">
        <v>1</v>
      </c>
      <c r="Z476" s="215"/>
      <c r="AA476" s="156">
        <v>1</v>
      </c>
      <c r="AB476" s="215"/>
      <c r="AC476" s="156">
        <v>1</v>
      </c>
      <c r="AD476" s="215"/>
      <c r="AE476" s="156">
        <v>1</v>
      </c>
      <c r="AF476" s="229"/>
      <c r="AG476" s="156">
        <v>1</v>
      </c>
    </row>
    <row r="477" spans="1:33" ht="15" hidden="1" customHeight="1" x14ac:dyDescent="0.4">
      <c r="A477" s="263">
        <v>473</v>
      </c>
      <c r="B477" s="273" t="s">
        <v>1234</v>
      </c>
      <c r="C477" s="273" t="s">
        <v>2322</v>
      </c>
      <c r="D477" s="331" t="s">
        <v>2465</v>
      </c>
      <c r="E477" s="263" t="s">
        <v>2466</v>
      </c>
      <c r="F477" s="320" t="s">
        <v>34</v>
      </c>
      <c r="G477" s="263" t="s">
        <v>36</v>
      </c>
      <c r="H477" s="295">
        <v>1</v>
      </c>
      <c r="I477" s="295" t="s">
        <v>31</v>
      </c>
      <c r="J477" s="68"/>
      <c r="K477" s="68"/>
      <c r="L477" s="68"/>
      <c r="M477" s="68"/>
      <c r="N477" s="68"/>
      <c r="O477" s="68"/>
      <c r="P477" s="68"/>
      <c r="Q477" s="68"/>
      <c r="R477" s="68"/>
      <c r="S477" s="68"/>
      <c r="T477" s="68"/>
      <c r="U477" s="68"/>
      <c r="V477" s="68"/>
      <c r="W477" s="68"/>
      <c r="X477" s="68"/>
      <c r="Y477" s="68"/>
      <c r="Z477" s="68"/>
      <c r="AA477" s="68"/>
      <c r="AB477" s="68"/>
      <c r="AC477" s="68"/>
      <c r="AD477" s="68"/>
      <c r="AE477" s="68"/>
      <c r="AF477" s="68"/>
      <c r="AG477" s="68"/>
    </row>
    <row r="478" spans="1:33" ht="15" hidden="1" customHeight="1" x14ac:dyDescent="0.4">
      <c r="A478" s="263">
        <v>474</v>
      </c>
      <c r="B478" s="273" t="s">
        <v>1234</v>
      </c>
      <c r="C478" s="273" t="s">
        <v>2322</v>
      </c>
      <c r="D478" s="331" t="s">
        <v>2467</v>
      </c>
      <c r="E478" s="263" t="s">
        <v>2468</v>
      </c>
      <c r="F478" s="320" t="s">
        <v>34</v>
      </c>
      <c r="G478" s="263" t="s">
        <v>36</v>
      </c>
      <c r="H478" s="295">
        <v>1</v>
      </c>
      <c r="I478" s="295" t="s">
        <v>31</v>
      </c>
      <c r="J478" s="68"/>
      <c r="K478" s="68"/>
      <c r="L478" s="68"/>
      <c r="M478" s="68"/>
      <c r="N478" s="68"/>
      <c r="O478" s="68"/>
      <c r="P478" s="68"/>
      <c r="Q478" s="68"/>
      <c r="R478" s="68"/>
      <c r="S478" s="68"/>
      <c r="T478" s="68"/>
      <c r="U478" s="68"/>
      <c r="V478" s="68"/>
      <c r="W478" s="68"/>
      <c r="X478" s="68"/>
      <c r="Y478" s="68"/>
      <c r="Z478" s="68"/>
      <c r="AA478" s="68"/>
      <c r="AB478" s="68"/>
      <c r="AC478" s="68"/>
      <c r="AD478" s="68"/>
      <c r="AE478" s="68"/>
      <c r="AF478" s="68"/>
      <c r="AG478" s="68"/>
    </row>
    <row r="479" spans="1:33" ht="15" hidden="1" customHeight="1" x14ac:dyDescent="0.4">
      <c r="A479" s="263">
        <v>475</v>
      </c>
      <c r="B479" s="273" t="s">
        <v>1234</v>
      </c>
      <c r="C479" s="273" t="s">
        <v>2322</v>
      </c>
      <c r="D479" s="331" t="s">
        <v>2469</v>
      </c>
      <c r="E479" s="263" t="s">
        <v>2470</v>
      </c>
      <c r="F479" s="320" t="s">
        <v>34</v>
      </c>
      <c r="G479" s="263" t="s">
        <v>36</v>
      </c>
      <c r="H479" s="295">
        <v>1</v>
      </c>
      <c r="I479" s="295" t="s">
        <v>31</v>
      </c>
      <c r="J479" s="68"/>
      <c r="K479" s="68"/>
      <c r="L479" s="68"/>
      <c r="M479" s="68"/>
      <c r="N479" s="68"/>
      <c r="O479" s="68"/>
      <c r="P479" s="68"/>
      <c r="Q479" s="68"/>
      <c r="R479" s="68"/>
      <c r="S479" s="68"/>
      <c r="T479" s="68"/>
      <c r="U479" s="68"/>
      <c r="V479" s="68"/>
      <c r="W479" s="68"/>
      <c r="X479" s="68"/>
      <c r="Y479" s="68"/>
      <c r="Z479" s="68"/>
      <c r="AA479" s="68"/>
      <c r="AB479" s="68"/>
      <c r="AC479" s="68"/>
      <c r="AD479" s="68"/>
      <c r="AE479" s="68"/>
      <c r="AF479" s="68"/>
      <c r="AG479" s="68"/>
    </row>
    <row r="480" spans="1:33" ht="15" hidden="1" customHeight="1" x14ac:dyDescent="0.4">
      <c r="A480" s="263">
        <v>476</v>
      </c>
      <c r="B480" s="273" t="s">
        <v>1234</v>
      </c>
      <c r="C480" s="273" t="s">
        <v>2322</v>
      </c>
      <c r="D480" s="331" t="s">
        <v>2471</v>
      </c>
      <c r="E480" s="263" t="s">
        <v>2470</v>
      </c>
      <c r="F480" s="320" t="s">
        <v>34</v>
      </c>
      <c r="G480" s="263" t="s">
        <v>36</v>
      </c>
      <c r="H480" s="295">
        <v>1</v>
      </c>
      <c r="I480" s="295" t="s">
        <v>31</v>
      </c>
      <c r="J480" s="68"/>
      <c r="K480" s="68"/>
      <c r="L480" s="68"/>
      <c r="M480" s="68"/>
      <c r="N480" s="68"/>
      <c r="O480" s="68"/>
      <c r="P480" s="68"/>
      <c r="Q480" s="68"/>
      <c r="R480" s="68"/>
      <c r="S480" s="68"/>
      <c r="T480" s="68"/>
      <c r="U480" s="68"/>
      <c r="V480" s="68"/>
      <c r="W480" s="68"/>
      <c r="X480" s="68"/>
      <c r="Y480" s="68"/>
      <c r="Z480" s="68"/>
      <c r="AA480" s="68"/>
      <c r="AB480" s="68"/>
      <c r="AC480" s="68"/>
      <c r="AD480" s="68"/>
      <c r="AE480" s="68"/>
      <c r="AF480" s="68"/>
      <c r="AG480" s="68"/>
    </row>
    <row r="481" spans="1:33" ht="15" hidden="1" customHeight="1" x14ac:dyDescent="0.4">
      <c r="A481" s="263">
        <v>477</v>
      </c>
      <c r="B481" s="273" t="s">
        <v>1234</v>
      </c>
      <c r="C481" s="273" t="s">
        <v>2395</v>
      </c>
      <c r="D481" s="331" t="s">
        <v>2393</v>
      </c>
      <c r="E481" s="263" t="s">
        <v>2394</v>
      </c>
      <c r="F481" s="320" t="s">
        <v>34</v>
      </c>
      <c r="G481" s="263" t="s">
        <v>36</v>
      </c>
      <c r="H481" s="295">
        <v>1</v>
      </c>
      <c r="I481" s="295" t="s">
        <v>31</v>
      </c>
      <c r="J481" s="68"/>
      <c r="K481" s="68"/>
      <c r="L481" s="68"/>
      <c r="M481" s="68"/>
      <c r="N481" s="68"/>
      <c r="O481" s="68"/>
      <c r="P481" s="68"/>
      <c r="Q481" s="68"/>
      <c r="R481" s="68"/>
      <c r="S481" s="68"/>
      <c r="T481" s="68"/>
      <c r="U481" s="68"/>
      <c r="V481" s="68"/>
      <c r="W481" s="68"/>
      <c r="X481" s="68"/>
      <c r="Y481" s="68"/>
      <c r="Z481" s="68"/>
      <c r="AA481" s="68"/>
      <c r="AB481" s="68"/>
      <c r="AC481" s="68"/>
      <c r="AD481" s="68"/>
      <c r="AE481" s="68"/>
      <c r="AF481" s="68"/>
      <c r="AG481" s="68"/>
    </row>
    <row r="482" spans="1:33" ht="15" hidden="1" customHeight="1" x14ac:dyDescent="0.4">
      <c r="A482" s="263">
        <v>478</v>
      </c>
      <c r="B482" s="273" t="s">
        <v>1234</v>
      </c>
      <c r="C482" s="273" t="s">
        <v>2398</v>
      </c>
      <c r="D482" s="331" t="s">
        <v>2396</v>
      </c>
      <c r="E482" s="263" t="s">
        <v>2397</v>
      </c>
      <c r="F482" s="320" t="s">
        <v>34</v>
      </c>
      <c r="G482" s="263" t="s">
        <v>36</v>
      </c>
      <c r="H482" s="295">
        <v>1</v>
      </c>
      <c r="I482" s="295" t="s">
        <v>31</v>
      </c>
      <c r="J482" s="68"/>
      <c r="K482" s="68"/>
      <c r="L482" s="68"/>
      <c r="M482" s="68"/>
      <c r="N482" s="68"/>
      <c r="O482" s="68"/>
      <c r="P482" s="68"/>
      <c r="Q482" s="68"/>
      <c r="R482" s="68"/>
      <c r="S482" s="68"/>
      <c r="T482" s="68"/>
      <c r="U482" s="68"/>
      <c r="V482" s="68"/>
      <c r="W482" s="68"/>
      <c r="X482" s="68"/>
      <c r="Y482" s="68"/>
      <c r="Z482" s="68"/>
      <c r="AA482" s="68"/>
      <c r="AB482" s="68"/>
      <c r="AC482" s="68"/>
      <c r="AD482" s="68"/>
      <c r="AE482" s="68"/>
      <c r="AF482" s="68"/>
      <c r="AG482" s="68"/>
    </row>
    <row r="483" spans="1:33" ht="15" hidden="1" customHeight="1" x14ac:dyDescent="0.4">
      <c r="A483" s="263">
        <v>479</v>
      </c>
      <c r="B483" s="273" t="s">
        <v>1234</v>
      </c>
      <c r="C483" s="273" t="s">
        <v>2411</v>
      </c>
      <c r="D483" s="274" t="s">
        <v>2399</v>
      </c>
      <c r="E483" s="279" t="s">
        <v>2400</v>
      </c>
      <c r="F483" s="320" t="s">
        <v>34</v>
      </c>
      <c r="G483" s="279" t="s">
        <v>36</v>
      </c>
      <c r="H483" s="319">
        <v>1</v>
      </c>
      <c r="I483" s="279" t="s">
        <v>31</v>
      </c>
      <c r="J483" s="37"/>
      <c r="K483" s="61"/>
      <c r="L483" s="61"/>
      <c r="M483" s="61"/>
      <c r="N483" s="61"/>
      <c r="O483" s="61"/>
      <c r="P483" s="61"/>
      <c r="Q483" s="61"/>
      <c r="R483" s="61"/>
      <c r="S483" s="61"/>
      <c r="T483" s="61"/>
      <c r="U483" s="61"/>
      <c r="V483" s="61"/>
      <c r="W483" s="61"/>
      <c r="X483" s="61"/>
      <c r="Y483" s="61"/>
      <c r="Z483" s="61"/>
      <c r="AA483" s="61"/>
      <c r="AB483" s="61"/>
      <c r="AC483" s="61"/>
      <c r="AD483" s="61"/>
      <c r="AE483" s="61"/>
      <c r="AF483" s="61"/>
      <c r="AG483" s="61"/>
    </row>
    <row r="484" spans="1:33" ht="15" hidden="1" customHeight="1" x14ac:dyDescent="0.4">
      <c r="A484" s="263">
        <v>480</v>
      </c>
      <c r="B484" s="273" t="s">
        <v>1234</v>
      </c>
      <c r="C484" s="273" t="s">
        <v>2411</v>
      </c>
      <c r="D484" s="274" t="s">
        <v>2401</v>
      </c>
      <c r="E484" s="279" t="s">
        <v>2402</v>
      </c>
      <c r="F484" s="320" t="s">
        <v>34</v>
      </c>
      <c r="G484" s="279" t="s">
        <v>36</v>
      </c>
      <c r="H484" s="319">
        <v>1</v>
      </c>
      <c r="I484" s="279" t="s">
        <v>31</v>
      </c>
      <c r="J484" s="37"/>
      <c r="K484" s="61"/>
      <c r="L484" s="61"/>
      <c r="M484" s="61"/>
      <c r="N484" s="61"/>
      <c r="O484" s="61"/>
      <c r="P484" s="61"/>
      <c r="Q484" s="61"/>
      <c r="R484" s="61"/>
      <c r="S484" s="61"/>
      <c r="T484" s="61"/>
      <c r="U484" s="61"/>
      <c r="V484" s="61"/>
      <c r="W484" s="61"/>
      <c r="X484" s="61"/>
      <c r="Y484" s="61"/>
      <c r="Z484" s="61"/>
      <c r="AA484" s="61"/>
      <c r="AB484" s="61"/>
      <c r="AC484" s="61"/>
      <c r="AD484" s="61"/>
      <c r="AE484" s="61"/>
      <c r="AF484" s="61"/>
      <c r="AG484" s="61"/>
    </row>
    <row r="485" spans="1:33" ht="15" hidden="1" customHeight="1" x14ac:dyDescent="0.4">
      <c r="A485" s="263">
        <v>481</v>
      </c>
      <c r="B485" s="273" t="s">
        <v>1234</v>
      </c>
      <c r="C485" s="273" t="s">
        <v>2411</v>
      </c>
      <c r="D485" s="274" t="s">
        <v>2403</v>
      </c>
      <c r="E485" s="279" t="s">
        <v>2404</v>
      </c>
      <c r="F485" s="320" t="s">
        <v>34</v>
      </c>
      <c r="G485" s="279" t="s">
        <v>36</v>
      </c>
      <c r="H485" s="319">
        <v>1</v>
      </c>
      <c r="I485" s="279" t="s">
        <v>31</v>
      </c>
      <c r="J485" s="37"/>
      <c r="K485" s="61"/>
      <c r="L485" s="61"/>
      <c r="M485" s="61"/>
      <c r="N485" s="61"/>
      <c r="O485" s="61"/>
      <c r="P485" s="61"/>
      <c r="Q485" s="61"/>
      <c r="R485" s="61"/>
      <c r="S485" s="61"/>
      <c r="T485" s="61"/>
      <c r="U485" s="61"/>
      <c r="V485" s="61"/>
      <c r="W485" s="61"/>
      <c r="X485" s="61"/>
      <c r="Y485" s="61"/>
      <c r="Z485" s="61"/>
      <c r="AA485" s="61"/>
      <c r="AB485" s="61"/>
      <c r="AC485" s="61"/>
      <c r="AD485" s="61"/>
      <c r="AE485" s="61"/>
      <c r="AF485" s="61"/>
      <c r="AG485" s="61"/>
    </row>
    <row r="486" spans="1:33" ht="15" hidden="1" customHeight="1" x14ac:dyDescent="0.4">
      <c r="A486" s="263">
        <v>482</v>
      </c>
      <c r="B486" s="273" t="s">
        <v>1234</v>
      </c>
      <c r="C486" s="273" t="s">
        <v>2411</v>
      </c>
      <c r="D486" s="274" t="s">
        <v>2405</v>
      </c>
      <c r="E486" s="279" t="s">
        <v>2406</v>
      </c>
      <c r="F486" s="320" t="s">
        <v>34</v>
      </c>
      <c r="G486" s="279" t="s">
        <v>36</v>
      </c>
      <c r="H486" s="319">
        <v>1</v>
      </c>
      <c r="I486" s="279" t="s">
        <v>31</v>
      </c>
      <c r="J486" s="37"/>
      <c r="K486" s="61"/>
      <c r="L486" s="61"/>
      <c r="M486" s="61"/>
      <c r="N486" s="61"/>
      <c r="O486" s="61"/>
      <c r="P486" s="61"/>
      <c r="Q486" s="61"/>
      <c r="R486" s="61"/>
      <c r="S486" s="61"/>
      <c r="T486" s="61"/>
      <c r="U486" s="61"/>
      <c r="V486" s="61"/>
      <c r="W486" s="61"/>
      <c r="X486" s="61"/>
      <c r="Y486" s="61"/>
      <c r="Z486" s="61"/>
      <c r="AA486" s="61"/>
      <c r="AB486" s="61"/>
      <c r="AC486" s="61"/>
      <c r="AD486" s="61"/>
      <c r="AE486" s="61"/>
      <c r="AF486" s="61"/>
      <c r="AG486" s="61"/>
    </row>
    <row r="487" spans="1:33" ht="15" hidden="1" customHeight="1" x14ac:dyDescent="0.4">
      <c r="A487" s="263">
        <v>483</v>
      </c>
      <c r="B487" s="273" t="s">
        <v>1234</v>
      </c>
      <c r="C487" s="273" t="s">
        <v>2411</v>
      </c>
      <c r="D487" s="274" t="s">
        <v>2407</v>
      </c>
      <c r="E487" s="279" t="s">
        <v>2408</v>
      </c>
      <c r="F487" s="320" t="s">
        <v>34</v>
      </c>
      <c r="G487" s="279" t="s">
        <v>36</v>
      </c>
      <c r="H487" s="319">
        <v>1</v>
      </c>
      <c r="I487" s="279" t="s">
        <v>31</v>
      </c>
      <c r="J487" s="37"/>
      <c r="K487" s="61"/>
      <c r="L487" s="61"/>
      <c r="M487" s="61"/>
      <c r="N487" s="61"/>
      <c r="O487" s="61"/>
      <c r="P487" s="61"/>
      <c r="Q487" s="61"/>
      <c r="R487" s="61"/>
      <c r="S487" s="61"/>
      <c r="T487" s="61"/>
      <c r="U487" s="61"/>
      <c r="V487" s="61"/>
      <c r="W487" s="61"/>
      <c r="X487" s="61"/>
      <c r="Y487" s="61"/>
      <c r="Z487" s="61"/>
      <c r="AA487" s="61"/>
      <c r="AB487" s="61"/>
      <c r="AC487" s="61"/>
      <c r="AD487" s="61"/>
      <c r="AE487" s="61"/>
      <c r="AF487" s="61"/>
      <c r="AG487" s="61"/>
    </row>
    <row r="488" spans="1:33" ht="15" hidden="1" customHeight="1" x14ac:dyDescent="0.4">
      <c r="A488" s="263">
        <v>484</v>
      </c>
      <c r="B488" s="273" t="s">
        <v>1234</v>
      </c>
      <c r="C488" s="273" t="s">
        <v>2411</v>
      </c>
      <c r="D488" s="274" t="s">
        <v>2409</v>
      </c>
      <c r="E488" s="279" t="s">
        <v>2410</v>
      </c>
      <c r="F488" s="320" t="s">
        <v>34</v>
      </c>
      <c r="G488" s="279" t="s">
        <v>36</v>
      </c>
      <c r="H488" s="319">
        <v>1</v>
      </c>
      <c r="I488" s="279" t="s">
        <v>31</v>
      </c>
      <c r="J488" s="37"/>
      <c r="K488" s="61"/>
      <c r="L488" s="61"/>
      <c r="M488" s="61"/>
      <c r="N488" s="61"/>
      <c r="O488" s="61"/>
      <c r="P488" s="61"/>
      <c r="Q488" s="61"/>
      <c r="R488" s="61"/>
      <c r="S488" s="61"/>
      <c r="T488" s="61"/>
      <c r="U488" s="61"/>
      <c r="V488" s="61"/>
      <c r="W488" s="61"/>
      <c r="X488" s="61"/>
      <c r="Y488" s="61"/>
      <c r="Z488" s="61"/>
      <c r="AA488" s="61"/>
      <c r="AB488" s="61"/>
      <c r="AC488" s="61"/>
      <c r="AD488" s="61"/>
      <c r="AE488" s="61"/>
      <c r="AF488" s="61"/>
      <c r="AG488" s="61"/>
    </row>
    <row r="489" spans="1:33" ht="15" hidden="1" customHeight="1" x14ac:dyDescent="0.4">
      <c r="A489" s="263">
        <v>485</v>
      </c>
      <c r="B489" s="273" t="s">
        <v>1234</v>
      </c>
      <c r="C489" s="273" t="s">
        <v>2416</v>
      </c>
      <c r="D489" s="376" t="s">
        <v>2412</v>
      </c>
      <c r="E489" s="276" t="s">
        <v>2413</v>
      </c>
      <c r="F489" s="320" t="s">
        <v>34</v>
      </c>
      <c r="G489" s="276" t="s">
        <v>36</v>
      </c>
      <c r="H489" s="290">
        <v>1</v>
      </c>
      <c r="I489" s="290" t="s">
        <v>31</v>
      </c>
      <c r="J489" s="61"/>
      <c r="K489" s="61"/>
      <c r="L489" s="61"/>
      <c r="M489" s="61"/>
      <c r="N489" s="61"/>
      <c r="O489" s="61"/>
      <c r="P489" s="61"/>
      <c r="Q489" s="61"/>
      <c r="R489" s="61"/>
      <c r="S489" s="61"/>
      <c r="T489" s="61"/>
      <c r="U489" s="61"/>
      <c r="V489" s="61"/>
      <c r="W489" s="61"/>
      <c r="X489" s="61"/>
      <c r="Y489" s="61"/>
      <c r="Z489" s="61"/>
      <c r="AA489" s="61"/>
      <c r="AB489" s="61"/>
      <c r="AC489" s="61"/>
      <c r="AD489" s="61"/>
      <c r="AE489" s="61"/>
      <c r="AF489" s="61"/>
      <c r="AG489" s="61"/>
    </row>
    <row r="490" spans="1:33" ht="15" hidden="1" customHeight="1" x14ac:dyDescent="0.4">
      <c r="A490" s="263">
        <v>486</v>
      </c>
      <c r="B490" s="273" t="s">
        <v>1234</v>
      </c>
      <c r="C490" s="273" t="s">
        <v>2416</v>
      </c>
      <c r="D490" s="376" t="s">
        <v>2414</v>
      </c>
      <c r="E490" s="276" t="s">
        <v>2415</v>
      </c>
      <c r="F490" s="320" t="s">
        <v>34</v>
      </c>
      <c r="G490" s="276" t="s">
        <v>36</v>
      </c>
      <c r="H490" s="290">
        <v>1</v>
      </c>
      <c r="I490" s="290" t="s">
        <v>31</v>
      </c>
      <c r="J490" s="61"/>
      <c r="K490" s="61"/>
      <c r="L490" s="61"/>
      <c r="M490" s="61"/>
      <c r="N490" s="61"/>
      <c r="O490" s="61"/>
      <c r="P490" s="61"/>
      <c r="Q490" s="61"/>
      <c r="R490" s="61"/>
      <c r="S490" s="61"/>
      <c r="T490" s="61"/>
      <c r="U490" s="61"/>
      <c r="V490" s="61"/>
      <c r="W490" s="61"/>
      <c r="X490" s="61"/>
      <c r="Y490" s="61"/>
      <c r="Z490" s="61"/>
      <c r="AA490" s="61"/>
      <c r="AB490" s="61"/>
      <c r="AC490" s="61"/>
      <c r="AD490" s="61"/>
      <c r="AE490" s="61"/>
      <c r="AF490" s="61"/>
      <c r="AG490" s="61"/>
    </row>
    <row r="491" spans="1:33" ht="15" hidden="1" customHeight="1" x14ac:dyDescent="0.4">
      <c r="A491" s="263">
        <v>487</v>
      </c>
      <c r="B491" s="273" t="s">
        <v>1234</v>
      </c>
      <c r="C491" s="273" t="s">
        <v>2424</v>
      </c>
      <c r="D491" s="274" t="s">
        <v>2417</v>
      </c>
      <c r="E491" s="279" t="s">
        <v>2418</v>
      </c>
      <c r="F491" s="320" t="s">
        <v>34</v>
      </c>
      <c r="G491" s="279" t="s">
        <v>36</v>
      </c>
      <c r="H491" s="290">
        <v>1</v>
      </c>
      <c r="I491" s="290" t="s">
        <v>31</v>
      </c>
      <c r="J491" s="61"/>
      <c r="K491" s="42"/>
      <c r="L491" s="42"/>
      <c r="M491" s="42"/>
      <c r="N491" s="42"/>
      <c r="O491" s="42"/>
      <c r="P491" s="42"/>
      <c r="Q491" s="42"/>
      <c r="R491" s="42"/>
      <c r="S491" s="42"/>
      <c r="T491" s="42"/>
      <c r="U491" s="42"/>
      <c r="V491" s="42"/>
      <c r="W491" s="42"/>
      <c r="X491" s="42"/>
      <c r="Y491" s="42"/>
      <c r="Z491" s="42"/>
      <c r="AA491" s="42"/>
      <c r="AB491" s="42"/>
      <c r="AC491" s="42"/>
      <c r="AD491" s="42"/>
      <c r="AE491" s="42"/>
      <c r="AF491" s="42"/>
      <c r="AG491" s="42"/>
    </row>
    <row r="492" spans="1:33" ht="15" hidden="1" customHeight="1" x14ac:dyDescent="0.4">
      <c r="A492" s="263">
        <v>488</v>
      </c>
      <c r="B492" s="273" t="s">
        <v>1234</v>
      </c>
      <c r="C492" s="273" t="s">
        <v>2424</v>
      </c>
      <c r="D492" s="274" t="s">
        <v>2419</v>
      </c>
      <c r="E492" s="279" t="s">
        <v>2420</v>
      </c>
      <c r="F492" s="320" t="s">
        <v>34</v>
      </c>
      <c r="G492" s="279" t="s">
        <v>36</v>
      </c>
      <c r="H492" s="290">
        <v>1</v>
      </c>
      <c r="I492" s="290" t="s">
        <v>2421</v>
      </c>
      <c r="J492" s="61"/>
      <c r="K492" s="42"/>
      <c r="L492" s="42"/>
      <c r="M492" s="42"/>
      <c r="N492" s="42"/>
      <c r="O492" s="42"/>
      <c r="P492" s="42"/>
      <c r="Q492" s="42"/>
      <c r="R492" s="42"/>
      <c r="S492" s="42"/>
      <c r="T492" s="42"/>
      <c r="U492" s="42"/>
      <c r="V492" s="42"/>
      <c r="W492" s="42"/>
      <c r="X492" s="42"/>
      <c r="Y492" s="42"/>
      <c r="Z492" s="42"/>
      <c r="AA492" s="42"/>
      <c r="AB492" s="42"/>
      <c r="AC492" s="42"/>
      <c r="AD492" s="42"/>
      <c r="AE492" s="42"/>
      <c r="AF492" s="42"/>
      <c r="AG492" s="42"/>
    </row>
    <row r="493" spans="1:33" ht="15" hidden="1" customHeight="1" x14ac:dyDescent="0.4">
      <c r="A493" s="263">
        <v>489</v>
      </c>
      <c r="B493" s="273" t="s">
        <v>1234</v>
      </c>
      <c r="C493" s="273" t="s">
        <v>2424</v>
      </c>
      <c r="D493" s="274" t="s">
        <v>2422</v>
      </c>
      <c r="E493" s="279" t="s">
        <v>2423</v>
      </c>
      <c r="F493" s="320" t="s">
        <v>34</v>
      </c>
      <c r="G493" s="279" t="s">
        <v>36</v>
      </c>
      <c r="H493" s="290">
        <v>1</v>
      </c>
      <c r="I493" s="290" t="s">
        <v>2421</v>
      </c>
      <c r="J493" s="61"/>
      <c r="K493" s="42"/>
      <c r="L493" s="42"/>
      <c r="M493" s="42"/>
      <c r="N493" s="42"/>
      <c r="O493" s="42"/>
      <c r="P493" s="42"/>
      <c r="Q493" s="42"/>
      <c r="R493" s="42"/>
      <c r="S493" s="42"/>
      <c r="T493" s="42"/>
      <c r="U493" s="42"/>
      <c r="V493" s="42"/>
      <c r="W493" s="42"/>
      <c r="X493" s="42"/>
      <c r="Y493" s="42"/>
      <c r="Z493" s="42"/>
      <c r="AA493" s="42"/>
      <c r="AB493" s="42"/>
      <c r="AC493" s="42"/>
      <c r="AD493" s="42"/>
      <c r="AE493" s="42"/>
      <c r="AF493" s="42"/>
      <c r="AG493" s="42"/>
    </row>
    <row r="494" spans="1:33" ht="15" hidden="1" customHeight="1" x14ac:dyDescent="0.4">
      <c r="A494" s="263">
        <v>490</v>
      </c>
      <c r="B494" s="273" t="s">
        <v>1234</v>
      </c>
      <c r="C494" s="273" t="s">
        <v>1235</v>
      </c>
      <c r="D494" s="331" t="s">
        <v>2425</v>
      </c>
      <c r="E494" s="263" t="s">
        <v>2426</v>
      </c>
      <c r="F494" s="320" t="s">
        <v>35</v>
      </c>
      <c r="G494" s="263" t="s">
        <v>36</v>
      </c>
      <c r="H494" s="330">
        <v>4</v>
      </c>
      <c r="I494" s="295" t="s">
        <v>2427</v>
      </c>
      <c r="J494" s="188"/>
      <c r="K494" s="139"/>
      <c r="L494" s="139"/>
      <c r="M494" s="139"/>
      <c r="N494" s="215"/>
      <c r="O494" s="156">
        <v>1</v>
      </c>
      <c r="P494" s="139"/>
      <c r="Q494" s="139"/>
      <c r="R494" s="139"/>
      <c r="S494" s="139"/>
      <c r="T494" s="215"/>
      <c r="U494" s="156">
        <v>1</v>
      </c>
      <c r="V494" s="139"/>
      <c r="W494" s="139"/>
      <c r="X494" s="139"/>
      <c r="Y494" s="139"/>
      <c r="Z494" s="215"/>
      <c r="AA494" s="156">
        <v>1</v>
      </c>
      <c r="AB494" s="139"/>
      <c r="AC494" s="139"/>
      <c r="AD494" s="139"/>
      <c r="AE494" s="139"/>
      <c r="AF494" s="215"/>
      <c r="AG494" s="156">
        <v>1</v>
      </c>
    </row>
    <row r="495" spans="1:33" ht="15" hidden="1" customHeight="1" x14ac:dyDescent="0.4">
      <c r="A495" s="263">
        <v>491</v>
      </c>
      <c r="B495" s="273" t="s">
        <v>1234</v>
      </c>
      <c r="C495" s="273" t="s">
        <v>1235</v>
      </c>
      <c r="D495" s="331" t="s">
        <v>2428</v>
      </c>
      <c r="E495" s="263" t="s">
        <v>2426</v>
      </c>
      <c r="F495" s="320" t="s">
        <v>35</v>
      </c>
      <c r="G495" s="263" t="s">
        <v>36</v>
      </c>
      <c r="H495" s="330">
        <v>4</v>
      </c>
      <c r="I495" s="295" t="s">
        <v>2427</v>
      </c>
      <c r="J495" s="188"/>
      <c r="K495" s="139"/>
      <c r="L495" s="139"/>
      <c r="M495" s="139"/>
      <c r="N495" s="215"/>
      <c r="O495" s="156">
        <v>1</v>
      </c>
      <c r="P495" s="139"/>
      <c r="Q495" s="139"/>
      <c r="R495" s="139"/>
      <c r="S495" s="139"/>
      <c r="T495" s="215"/>
      <c r="U495" s="156">
        <v>1</v>
      </c>
      <c r="V495" s="139"/>
      <c r="W495" s="139"/>
      <c r="X495" s="139"/>
      <c r="Y495" s="139"/>
      <c r="Z495" s="215"/>
      <c r="AA495" s="156">
        <v>1</v>
      </c>
      <c r="AB495" s="139"/>
      <c r="AC495" s="139"/>
      <c r="AD495" s="139"/>
      <c r="AE495" s="139"/>
      <c r="AF495" s="215"/>
      <c r="AG495" s="156">
        <v>1</v>
      </c>
    </row>
    <row r="496" spans="1:33" ht="15" hidden="1" customHeight="1" x14ac:dyDescent="0.4">
      <c r="A496" s="263">
        <v>492</v>
      </c>
      <c r="B496" s="273" t="s">
        <v>1234</v>
      </c>
      <c r="C496" s="273" t="s">
        <v>1235</v>
      </c>
      <c r="D496" s="331" t="s">
        <v>2429</v>
      </c>
      <c r="E496" s="263" t="s">
        <v>2430</v>
      </c>
      <c r="F496" s="320" t="s">
        <v>35</v>
      </c>
      <c r="G496" s="263" t="s">
        <v>36</v>
      </c>
      <c r="H496" s="295">
        <v>1</v>
      </c>
      <c r="I496" s="295" t="s">
        <v>31</v>
      </c>
      <c r="J496" s="188"/>
      <c r="K496" s="240"/>
      <c r="L496" s="240"/>
      <c r="M496" s="240"/>
      <c r="N496" s="217"/>
      <c r="O496" s="223"/>
      <c r="P496" s="257"/>
      <c r="Q496" s="240"/>
      <c r="R496" s="240"/>
      <c r="S496" s="240"/>
      <c r="T496" s="217"/>
      <c r="U496" s="223"/>
      <c r="V496" s="257"/>
      <c r="W496" s="240"/>
      <c r="X496" s="240"/>
      <c r="Y496" s="240"/>
      <c r="Z496" s="217"/>
      <c r="AA496" s="223"/>
      <c r="AB496" s="257"/>
      <c r="AC496" s="240"/>
      <c r="AD496" s="240"/>
      <c r="AE496" s="240"/>
      <c r="AF496" s="217"/>
      <c r="AG496" s="223"/>
    </row>
    <row r="497" spans="1:33" ht="15" hidden="1" customHeight="1" x14ac:dyDescent="0.4">
      <c r="A497" s="263">
        <v>493</v>
      </c>
      <c r="B497" s="273" t="s">
        <v>1234</v>
      </c>
      <c r="C497" s="273" t="s">
        <v>1235</v>
      </c>
      <c r="D497" s="331" t="s">
        <v>2431</v>
      </c>
      <c r="E497" s="283" t="s">
        <v>2432</v>
      </c>
      <c r="F497" s="320" t="s">
        <v>35</v>
      </c>
      <c r="G497" s="263" t="s">
        <v>36</v>
      </c>
      <c r="H497" s="330">
        <v>4</v>
      </c>
      <c r="I497" s="295" t="s">
        <v>2433</v>
      </c>
      <c r="J497" s="188"/>
      <c r="K497" s="240"/>
      <c r="L497" s="240"/>
      <c r="M497" s="240"/>
      <c r="N497" s="217"/>
      <c r="O497" s="156">
        <v>1</v>
      </c>
      <c r="P497" s="139"/>
      <c r="Q497" s="240"/>
      <c r="R497" s="240"/>
      <c r="S497" s="240"/>
      <c r="T497" s="217"/>
      <c r="U497" s="156">
        <v>1</v>
      </c>
      <c r="V497" s="139"/>
      <c r="W497" s="240"/>
      <c r="X497" s="240"/>
      <c r="Y497" s="240"/>
      <c r="Z497" s="217"/>
      <c r="AA497" s="156">
        <v>1</v>
      </c>
      <c r="AB497" s="139"/>
      <c r="AC497" s="240"/>
      <c r="AD497" s="240"/>
      <c r="AE497" s="240"/>
      <c r="AF497" s="217"/>
      <c r="AG497" s="156">
        <v>1</v>
      </c>
    </row>
    <row r="498" spans="1:33" ht="15" hidden="1" customHeight="1" x14ac:dyDescent="0.4">
      <c r="A498" s="263">
        <v>494</v>
      </c>
      <c r="B498" s="273" t="s">
        <v>1234</v>
      </c>
      <c r="C498" s="273" t="s">
        <v>1235</v>
      </c>
      <c r="D498" s="331" t="s">
        <v>2434</v>
      </c>
      <c r="E498" s="283" t="s">
        <v>2435</v>
      </c>
      <c r="F498" s="320" t="s">
        <v>35</v>
      </c>
      <c r="G498" s="263" t="s">
        <v>36</v>
      </c>
      <c r="H498" s="295">
        <v>1</v>
      </c>
      <c r="I498" s="295" t="s">
        <v>31</v>
      </c>
      <c r="J498" s="188"/>
      <c r="K498" s="240"/>
      <c r="L498" s="240"/>
      <c r="M498" s="240"/>
      <c r="N498" s="217"/>
      <c r="O498" s="223"/>
      <c r="P498" s="257"/>
      <c r="Q498" s="240"/>
      <c r="R498" s="240"/>
      <c r="S498" s="240"/>
      <c r="T498" s="217"/>
      <c r="U498" s="223"/>
      <c r="V498" s="257"/>
      <c r="W498" s="240"/>
      <c r="X498" s="240"/>
      <c r="Y498" s="240"/>
      <c r="Z498" s="217"/>
      <c r="AA498" s="223"/>
      <c r="AB498" s="257"/>
      <c r="AC498" s="240"/>
      <c r="AD498" s="240"/>
      <c r="AE498" s="240"/>
      <c r="AF498" s="217"/>
      <c r="AG498" s="223"/>
    </row>
    <row r="499" spans="1:33" ht="15" hidden="1" customHeight="1" x14ac:dyDescent="0.4">
      <c r="A499" s="263">
        <v>495</v>
      </c>
      <c r="B499" s="273" t="s">
        <v>1234</v>
      </c>
      <c r="C499" s="273" t="s">
        <v>2444</v>
      </c>
      <c r="D499" s="274" t="s">
        <v>2436</v>
      </c>
      <c r="E499" s="279" t="s">
        <v>2437</v>
      </c>
      <c r="F499" s="320" t="s">
        <v>34</v>
      </c>
      <c r="G499" s="263" t="s">
        <v>36</v>
      </c>
      <c r="H499" s="263">
        <v>12</v>
      </c>
      <c r="I499" s="263" t="s">
        <v>1373</v>
      </c>
      <c r="J499" s="102"/>
      <c r="K499" s="249">
        <v>1</v>
      </c>
      <c r="L499" s="62"/>
      <c r="M499" s="249">
        <v>1</v>
      </c>
      <c r="N499" s="62"/>
      <c r="O499" s="249">
        <v>1</v>
      </c>
      <c r="P499" s="62"/>
      <c r="Q499" s="249">
        <v>1</v>
      </c>
      <c r="R499" s="62"/>
      <c r="S499" s="249">
        <v>1</v>
      </c>
      <c r="T499" s="62"/>
      <c r="U499" s="249">
        <v>1</v>
      </c>
      <c r="V499" s="62"/>
      <c r="W499" s="249">
        <v>1</v>
      </c>
      <c r="X499" s="62"/>
      <c r="Y499" s="249">
        <v>1</v>
      </c>
      <c r="Z499" s="62"/>
      <c r="AA499" s="249">
        <v>1</v>
      </c>
      <c r="AB499" s="62"/>
      <c r="AC499" s="249">
        <v>1</v>
      </c>
      <c r="AD499" s="19"/>
      <c r="AE499" s="249">
        <v>1</v>
      </c>
      <c r="AF499" s="19"/>
      <c r="AG499" s="249">
        <v>1</v>
      </c>
    </row>
    <row r="500" spans="1:33" ht="15" hidden="1" customHeight="1" x14ac:dyDescent="0.4">
      <c r="A500" s="263">
        <v>496</v>
      </c>
      <c r="B500" s="273" t="s">
        <v>1234</v>
      </c>
      <c r="C500" s="273" t="s">
        <v>2444</v>
      </c>
      <c r="D500" s="274" t="s">
        <v>2438</v>
      </c>
      <c r="E500" s="279" t="s">
        <v>2439</v>
      </c>
      <c r="F500" s="320" t="s">
        <v>35</v>
      </c>
      <c r="G500" s="263" t="s">
        <v>36</v>
      </c>
      <c r="H500" s="318">
        <v>1</v>
      </c>
      <c r="I500" s="263" t="s">
        <v>31</v>
      </c>
      <c r="J500" s="127"/>
      <c r="K500" s="127"/>
      <c r="L500" s="127"/>
      <c r="M500" s="127"/>
      <c r="N500" s="19"/>
      <c r="O500" s="20"/>
      <c r="P500" s="138"/>
      <c r="Q500" s="127"/>
      <c r="R500" s="127"/>
      <c r="S500" s="127"/>
      <c r="T500" s="19"/>
      <c r="U500" s="20"/>
      <c r="V500" s="138"/>
      <c r="W500" s="127"/>
      <c r="X500" s="127"/>
      <c r="Y500" s="127"/>
      <c r="Z500" s="19"/>
      <c r="AA500" s="20"/>
      <c r="AB500" s="138"/>
      <c r="AC500" s="127"/>
      <c r="AD500" s="127"/>
      <c r="AE500" s="127"/>
      <c r="AF500" s="19"/>
      <c r="AG500" s="20"/>
    </row>
    <row r="501" spans="1:33" ht="15" hidden="1" customHeight="1" x14ac:dyDescent="0.4">
      <c r="A501" s="263">
        <v>497</v>
      </c>
      <c r="B501" s="273" t="s">
        <v>1234</v>
      </c>
      <c r="C501" s="273" t="s">
        <v>2444</v>
      </c>
      <c r="D501" s="274" t="s">
        <v>2440</v>
      </c>
      <c r="E501" s="279" t="s">
        <v>2441</v>
      </c>
      <c r="F501" s="320" t="s">
        <v>35</v>
      </c>
      <c r="G501" s="263" t="s">
        <v>36</v>
      </c>
      <c r="H501" s="318">
        <v>1</v>
      </c>
      <c r="I501" s="263" t="s">
        <v>31</v>
      </c>
      <c r="J501" s="127"/>
      <c r="K501" s="127"/>
      <c r="L501" s="127"/>
      <c r="M501" s="127"/>
      <c r="N501" s="19"/>
      <c r="O501" s="20"/>
      <c r="P501" s="138"/>
      <c r="Q501" s="127"/>
      <c r="R501" s="127"/>
      <c r="S501" s="127"/>
      <c r="T501" s="19"/>
      <c r="U501" s="20"/>
      <c r="V501" s="138"/>
      <c r="W501" s="127"/>
      <c r="X501" s="127"/>
      <c r="Y501" s="127"/>
      <c r="Z501" s="19"/>
      <c r="AA501" s="20"/>
      <c r="AB501" s="138"/>
      <c r="AC501" s="127"/>
      <c r="AD501" s="127"/>
      <c r="AE501" s="127"/>
      <c r="AF501" s="19"/>
      <c r="AG501" s="20"/>
    </row>
    <row r="502" spans="1:33" ht="15" hidden="1" customHeight="1" x14ac:dyDescent="0.4">
      <c r="A502" s="263">
        <v>498</v>
      </c>
      <c r="B502" s="273" t="s">
        <v>1234</v>
      </c>
      <c r="C502" s="273" t="s">
        <v>2444</v>
      </c>
      <c r="D502" s="274" t="s">
        <v>2442</v>
      </c>
      <c r="E502" s="279" t="s">
        <v>2443</v>
      </c>
      <c r="F502" s="320" t="s">
        <v>35</v>
      </c>
      <c r="G502" s="263" t="s">
        <v>36</v>
      </c>
      <c r="H502" s="318">
        <v>1</v>
      </c>
      <c r="I502" s="263" t="s">
        <v>31</v>
      </c>
      <c r="J502" s="127"/>
      <c r="K502" s="248"/>
      <c r="L502" s="248"/>
      <c r="M502" s="248"/>
      <c r="N502" s="62"/>
      <c r="O502" s="223"/>
      <c r="P502" s="257"/>
      <c r="Q502" s="248"/>
      <c r="R502" s="248"/>
      <c r="S502" s="248"/>
      <c r="T502" s="62"/>
      <c r="U502" s="223"/>
      <c r="V502" s="257"/>
      <c r="W502" s="248"/>
      <c r="X502" s="248"/>
      <c r="Y502" s="248"/>
      <c r="Z502" s="62"/>
      <c r="AA502" s="223"/>
      <c r="AB502" s="257"/>
      <c r="AC502" s="248"/>
      <c r="AD502" s="248"/>
      <c r="AE502" s="248"/>
      <c r="AF502" s="62"/>
      <c r="AG502" s="223"/>
    </row>
    <row r="503" spans="1:33" ht="15" hidden="1" customHeight="1" x14ac:dyDescent="0.4">
      <c r="A503" s="263">
        <v>499</v>
      </c>
      <c r="B503" s="273" t="s">
        <v>1234</v>
      </c>
      <c r="C503" s="273" t="s">
        <v>1274</v>
      </c>
      <c r="D503" s="331" t="s">
        <v>2445</v>
      </c>
      <c r="E503" s="263" t="s">
        <v>2446</v>
      </c>
      <c r="F503" s="320" t="s">
        <v>34</v>
      </c>
      <c r="G503" s="263" t="s">
        <v>36</v>
      </c>
      <c r="H503" s="343">
        <v>36</v>
      </c>
      <c r="I503" s="295" t="s">
        <v>1850</v>
      </c>
      <c r="J503" s="68"/>
      <c r="K503" s="154">
        <v>4</v>
      </c>
      <c r="L503" s="215"/>
      <c r="M503" s="154">
        <v>5</v>
      </c>
      <c r="N503" s="215"/>
      <c r="O503" s="154">
        <v>4</v>
      </c>
      <c r="P503" s="215"/>
      <c r="Q503" s="154">
        <v>2</v>
      </c>
      <c r="R503" s="215"/>
      <c r="S503" s="154">
        <v>4</v>
      </c>
      <c r="T503" s="215"/>
      <c r="U503" s="154">
        <v>4</v>
      </c>
      <c r="V503" s="215"/>
      <c r="W503" s="154">
        <v>5</v>
      </c>
      <c r="X503" s="215"/>
      <c r="Y503" s="154">
        <v>4</v>
      </c>
      <c r="Z503" s="215"/>
      <c r="AA503" s="154">
        <v>4</v>
      </c>
      <c r="AB503" s="215"/>
      <c r="AC503" s="215"/>
      <c r="AD503" s="215"/>
      <c r="AE503" s="215"/>
      <c r="AF503" s="215"/>
      <c r="AG503" s="215"/>
    </row>
    <row r="504" spans="1:33" ht="15" hidden="1" customHeight="1" x14ac:dyDescent="0.4">
      <c r="A504" s="263">
        <v>500</v>
      </c>
      <c r="B504" s="273" t="s">
        <v>1234</v>
      </c>
      <c r="C504" s="273" t="s">
        <v>1274</v>
      </c>
      <c r="D504" s="331" t="s">
        <v>2447</v>
      </c>
      <c r="E504" s="263" t="s">
        <v>2448</v>
      </c>
      <c r="F504" s="320" t="s">
        <v>34</v>
      </c>
      <c r="G504" s="263" t="s">
        <v>36</v>
      </c>
      <c r="H504" s="295">
        <v>1</v>
      </c>
      <c r="I504" s="295" t="s">
        <v>31</v>
      </c>
      <c r="J504" s="68"/>
      <c r="K504" s="20"/>
      <c r="L504" s="20"/>
      <c r="M504" s="20"/>
      <c r="N504" s="20"/>
      <c r="O504" s="20"/>
      <c r="P504" s="20"/>
      <c r="Q504" s="20"/>
      <c r="R504" s="20"/>
      <c r="S504" s="20"/>
      <c r="T504" s="20"/>
      <c r="U504" s="20"/>
      <c r="V504" s="20"/>
      <c r="W504" s="20"/>
      <c r="X504" s="20"/>
      <c r="Y504" s="20"/>
      <c r="Z504" s="20"/>
      <c r="AA504" s="20"/>
      <c r="AB504" s="138"/>
      <c r="AC504" s="139"/>
      <c r="AD504" s="139"/>
      <c r="AE504" s="139"/>
      <c r="AF504" s="139"/>
      <c r="AG504" s="139"/>
    </row>
    <row r="505" spans="1:33" ht="15" hidden="1" customHeight="1" x14ac:dyDescent="0.4">
      <c r="A505" s="263">
        <v>501</v>
      </c>
      <c r="B505" s="273" t="s">
        <v>1234</v>
      </c>
      <c r="C505" s="273" t="s">
        <v>1274</v>
      </c>
      <c r="D505" s="331" t="s">
        <v>2449</v>
      </c>
      <c r="E505" s="263" t="s">
        <v>2448</v>
      </c>
      <c r="F505" s="320" t="s">
        <v>34</v>
      </c>
      <c r="G505" s="263" t="s">
        <v>36</v>
      </c>
      <c r="H505" s="295">
        <v>1</v>
      </c>
      <c r="I505" s="295" t="s">
        <v>31</v>
      </c>
      <c r="J505" s="68"/>
      <c r="K505" s="20"/>
      <c r="L505" s="20"/>
      <c r="M505" s="20"/>
      <c r="N505" s="20"/>
      <c r="O505" s="20"/>
      <c r="P505" s="20"/>
      <c r="Q505" s="20"/>
      <c r="R505" s="20"/>
      <c r="S505" s="20"/>
      <c r="T505" s="20"/>
      <c r="U505" s="20"/>
      <c r="V505" s="20"/>
      <c r="W505" s="20"/>
      <c r="X505" s="20"/>
      <c r="Y505" s="20"/>
      <c r="Z505" s="20"/>
      <c r="AA505" s="20"/>
      <c r="AB505" s="138"/>
      <c r="AC505" s="139"/>
      <c r="AD505" s="139"/>
      <c r="AE505" s="139"/>
      <c r="AF505" s="139"/>
      <c r="AG505" s="139"/>
    </row>
    <row r="506" spans="1:33" ht="15" hidden="1" customHeight="1" x14ac:dyDescent="0.4">
      <c r="A506" s="263">
        <v>502</v>
      </c>
      <c r="B506" s="273" t="s">
        <v>1234</v>
      </c>
      <c r="C506" s="273" t="s">
        <v>1274</v>
      </c>
      <c r="D506" s="331" t="s">
        <v>2450</v>
      </c>
      <c r="E506" s="263" t="s">
        <v>2451</v>
      </c>
      <c r="F506" s="320" t="s">
        <v>34</v>
      </c>
      <c r="G506" s="263" t="s">
        <v>36</v>
      </c>
      <c r="H506" s="295">
        <v>1</v>
      </c>
      <c r="I506" s="295" t="s">
        <v>31</v>
      </c>
      <c r="J506" s="68"/>
      <c r="K506" s="20"/>
      <c r="L506" s="20"/>
      <c r="M506" s="20"/>
      <c r="N506" s="20"/>
      <c r="O506" s="20"/>
      <c r="P506" s="20"/>
      <c r="Q506" s="20"/>
      <c r="R506" s="20"/>
      <c r="S506" s="20"/>
      <c r="T506" s="20"/>
      <c r="U506" s="20"/>
      <c r="V506" s="20"/>
      <c r="W506" s="20"/>
      <c r="X506" s="20"/>
      <c r="Y506" s="20"/>
      <c r="Z506" s="20"/>
      <c r="AA506" s="20"/>
      <c r="AB506" s="20"/>
      <c r="AC506" s="20"/>
      <c r="AD506" s="20"/>
      <c r="AE506" s="20"/>
      <c r="AF506" s="20"/>
      <c r="AG506" s="20"/>
    </row>
    <row r="507" spans="1:33" ht="15" hidden="1" customHeight="1" x14ac:dyDescent="0.4">
      <c r="A507" s="263">
        <v>503</v>
      </c>
      <c r="B507" s="273" t="s">
        <v>1234</v>
      </c>
      <c r="C507" s="273" t="s">
        <v>1274</v>
      </c>
      <c r="D507" s="331" t="s">
        <v>2452</v>
      </c>
      <c r="E507" s="263" t="s">
        <v>2453</v>
      </c>
      <c r="F507" s="320" t="s">
        <v>34</v>
      </c>
      <c r="G507" s="263" t="s">
        <v>36</v>
      </c>
      <c r="H507" s="295">
        <v>1</v>
      </c>
      <c r="I507" s="295" t="s">
        <v>31</v>
      </c>
      <c r="J507" s="68"/>
      <c r="K507" s="20"/>
      <c r="L507" s="20"/>
      <c r="M507" s="20"/>
      <c r="N507" s="20"/>
      <c r="O507" s="20"/>
      <c r="P507" s="20"/>
      <c r="Q507" s="20"/>
      <c r="R507" s="20"/>
      <c r="S507" s="20"/>
      <c r="T507" s="20"/>
      <c r="U507" s="20"/>
      <c r="V507" s="20"/>
      <c r="W507" s="20"/>
      <c r="X507" s="20"/>
      <c r="Y507" s="20"/>
      <c r="Z507" s="20"/>
      <c r="AA507" s="20"/>
      <c r="AB507" s="20"/>
      <c r="AC507" s="20"/>
      <c r="AD507" s="20"/>
      <c r="AE507" s="20"/>
      <c r="AF507" s="20"/>
      <c r="AG507" s="20"/>
    </row>
    <row r="508" spans="1:33" ht="15" hidden="1" customHeight="1" x14ac:dyDescent="0.4">
      <c r="A508" s="263">
        <v>504</v>
      </c>
      <c r="B508" s="273" t="s">
        <v>1234</v>
      </c>
      <c r="C508" s="273" t="s">
        <v>1274</v>
      </c>
      <c r="D508" s="331" t="s">
        <v>2454</v>
      </c>
      <c r="E508" s="263" t="s">
        <v>2455</v>
      </c>
      <c r="F508" s="320" t="s">
        <v>34</v>
      </c>
      <c r="G508" s="263" t="s">
        <v>36</v>
      </c>
      <c r="H508" s="295">
        <v>1</v>
      </c>
      <c r="I508" s="295" t="s">
        <v>31</v>
      </c>
      <c r="J508" s="68"/>
      <c r="K508" s="20"/>
      <c r="L508" s="20"/>
      <c r="M508" s="20"/>
      <c r="N508" s="20"/>
      <c r="O508" s="20"/>
      <c r="P508" s="20"/>
      <c r="Q508" s="20"/>
      <c r="R508" s="20"/>
      <c r="S508" s="20"/>
      <c r="T508" s="20"/>
      <c r="U508" s="20"/>
      <c r="V508" s="20"/>
      <c r="W508" s="20"/>
      <c r="X508" s="20"/>
      <c r="Y508" s="20"/>
      <c r="Z508" s="20"/>
      <c r="AA508" s="20"/>
      <c r="AB508" s="20"/>
      <c r="AC508" s="20"/>
      <c r="AD508" s="20"/>
      <c r="AE508" s="20"/>
      <c r="AF508" s="20"/>
      <c r="AG508" s="20"/>
    </row>
    <row r="509" spans="1:33" ht="15" hidden="1" customHeight="1" x14ac:dyDescent="0.4">
      <c r="A509" s="263">
        <v>505</v>
      </c>
      <c r="B509" s="273" t="s">
        <v>1234</v>
      </c>
      <c r="C509" s="273" t="s">
        <v>2464</v>
      </c>
      <c r="D509" s="274" t="s">
        <v>2456</v>
      </c>
      <c r="E509" s="279" t="s">
        <v>2457</v>
      </c>
      <c r="F509" s="320" t="s">
        <v>34</v>
      </c>
      <c r="G509" s="279" t="s">
        <v>36</v>
      </c>
      <c r="H509" s="319">
        <v>1</v>
      </c>
      <c r="I509" s="290" t="s">
        <v>2458</v>
      </c>
      <c r="J509" s="61"/>
      <c r="K509" s="42"/>
      <c r="L509" s="42"/>
      <c r="M509" s="42"/>
      <c r="N509" s="42"/>
      <c r="O509" s="42"/>
      <c r="P509" s="42"/>
      <c r="Q509" s="42"/>
      <c r="R509" s="42"/>
      <c r="S509" s="42"/>
      <c r="T509" s="42"/>
      <c r="U509" s="42"/>
      <c r="V509" s="42"/>
      <c r="W509" s="42"/>
      <c r="X509" s="42"/>
      <c r="Y509" s="42"/>
      <c r="Z509" s="42"/>
      <c r="AA509" s="42"/>
      <c r="AB509" s="42"/>
      <c r="AC509" s="42"/>
      <c r="AD509" s="42"/>
      <c r="AE509" s="42"/>
      <c r="AF509" s="42"/>
      <c r="AG509" s="42"/>
    </row>
    <row r="510" spans="1:33" ht="15" hidden="1" customHeight="1" x14ac:dyDescent="0.4">
      <c r="A510" s="263">
        <v>506</v>
      </c>
      <c r="B510" s="273" t="s">
        <v>1234</v>
      </c>
      <c r="C510" s="273" t="s">
        <v>2464</v>
      </c>
      <c r="D510" s="274" t="s">
        <v>2459</v>
      </c>
      <c r="E510" s="279" t="s">
        <v>2460</v>
      </c>
      <c r="F510" s="320" t="s">
        <v>34</v>
      </c>
      <c r="G510" s="279" t="s">
        <v>36</v>
      </c>
      <c r="H510" s="319">
        <v>1</v>
      </c>
      <c r="I510" s="290" t="s">
        <v>1443</v>
      </c>
      <c r="J510" s="61"/>
      <c r="K510" s="42"/>
      <c r="L510" s="42"/>
      <c r="M510" s="42"/>
      <c r="N510" s="42"/>
      <c r="O510" s="42"/>
      <c r="P510" s="42"/>
      <c r="Q510" s="42"/>
      <c r="R510" s="42"/>
      <c r="S510" s="42"/>
      <c r="T510" s="42"/>
      <c r="U510" s="42"/>
      <c r="V510" s="42"/>
      <c r="W510" s="42"/>
      <c r="X510" s="42"/>
      <c r="Y510" s="42"/>
      <c r="Z510" s="42"/>
      <c r="AA510" s="42"/>
      <c r="AB510" s="42"/>
      <c r="AC510" s="42"/>
      <c r="AD510" s="42"/>
      <c r="AE510" s="42"/>
      <c r="AF510" s="42"/>
      <c r="AG510" s="42"/>
    </row>
    <row r="511" spans="1:33" ht="15" hidden="1" customHeight="1" x14ac:dyDescent="0.4">
      <c r="A511" s="263">
        <v>507</v>
      </c>
      <c r="B511" s="273" t="s">
        <v>1234</v>
      </c>
      <c r="C511" s="273" t="s">
        <v>2464</v>
      </c>
      <c r="D511" s="274" t="s">
        <v>2461</v>
      </c>
      <c r="E511" s="279" t="s">
        <v>2462</v>
      </c>
      <c r="F511" s="320" t="s">
        <v>34</v>
      </c>
      <c r="G511" s="279" t="s">
        <v>36</v>
      </c>
      <c r="H511" s="319">
        <v>1</v>
      </c>
      <c r="I511" s="290" t="s">
        <v>2463</v>
      </c>
      <c r="J511" s="61"/>
      <c r="K511" s="42"/>
      <c r="L511" s="42"/>
      <c r="M511" s="42"/>
      <c r="N511" s="42"/>
      <c r="O511" s="42"/>
      <c r="P511" s="42"/>
      <c r="Q511" s="42"/>
      <c r="R511" s="42"/>
      <c r="S511" s="42"/>
      <c r="T511" s="42"/>
      <c r="U511" s="42"/>
      <c r="V511" s="42"/>
      <c r="W511" s="42"/>
      <c r="X511" s="42"/>
      <c r="Y511" s="42"/>
      <c r="Z511" s="42"/>
      <c r="AA511" s="42"/>
      <c r="AB511" s="42"/>
      <c r="AC511" s="42"/>
      <c r="AD511" s="42"/>
      <c r="AE511" s="42"/>
      <c r="AF511" s="42"/>
      <c r="AG511" s="42"/>
    </row>
    <row r="512" spans="1:33" ht="15" customHeight="1" x14ac:dyDescent="0.4">
      <c r="A512" s="263">
        <v>508</v>
      </c>
      <c r="B512" s="273" t="s">
        <v>957</v>
      </c>
      <c r="C512" s="273" t="s">
        <v>957</v>
      </c>
      <c r="D512" s="331" t="s">
        <v>2671</v>
      </c>
      <c r="E512" s="263" t="s">
        <v>2472</v>
      </c>
      <c r="F512" s="320" t="s">
        <v>34</v>
      </c>
      <c r="G512" s="263" t="s">
        <v>36</v>
      </c>
      <c r="H512" s="314">
        <v>12</v>
      </c>
      <c r="I512" s="314" t="s">
        <v>2233</v>
      </c>
      <c r="J512" s="102">
        <v>1</v>
      </c>
      <c r="K512" s="249">
        <v>1</v>
      </c>
      <c r="L512" s="62">
        <v>1</v>
      </c>
      <c r="M512" s="249">
        <v>1</v>
      </c>
      <c r="N512" s="62"/>
      <c r="O512" s="249">
        <v>1</v>
      </c>
      <c r="P512" s="62"/>
      <c r="Q512" s="249">
        <v>1</v>
      </c>
      <c r="R512" s="62"/>
      <c r="S512" s="249">
        <v>1</v>
      </c>
      <c r="T512" s="62"/>
      <c r="U512" s="249">
        <v>1</v>
      </c>
      <c r="V512" s="62"/>
      <c r="W512" s="249">
        <v>1</v>
      </c>
      <c r="X512" s="62"/>
      <c r="Y512" s="249">
        <v>1</v>
      </c>
      <c r="Z512" s="62"/>
      <c r="AA512" s="249">
        <v>1</v>
      </c>
      <c r="AB512" s="62"/>
      <c r="AC512" s="249">
        <v>1</v>
      </c>
      <c r="AD512" s="19"/>
      <c r="AE512" s="249">
        <v>1</v>
      </c>
      <c r="AF512" s="19"/>
      <c r="AG512" s="249">
        <v>1</v>
      </c>
    </row>
    <row r="513" spans="1:33" ht="15" customHeight="1" x14ac:dyDescent="0.4">
      <c r="A513" s="263">
        <v>509</v>
      </c>
      <c r="B513" s="273" t="s">
        <v>957</v>
      </c>
      <c r="C513" s="273" t="s">
        <v>957</v>
      </c>
      <c r="D513" s="331" t="s">
        <v>2473</v>
      </c>
      <c r="E513" s="263" t="s">
        <v>2474</v>
      </c>
      <c r="F513" s="320" t="s">
        <v>34</v>
      </c>
      <c r="G513" s="263" t="s">
        <v>36</v>
      </c>
      <c r="H513" s="314">
        <v>3000</v>
      </c>
      <c r="I513" s="263" t="s">
        <v>2475</v>
      </c>
      <c r="J513" s="19">
        <v>311</v>
      </c>
      <c r="K513" s="249">
        <v>250</v>
      </c>
      <c r="L513" s="62">
        <v>191</v>
      </c>
      <c r="M513" s="249">
        <v>250</v>
      </c>
      <c r="N513" s="62"/>
      <c r="O513" s="249">
        <v>250</v>
      </c>
      <c r="P513" s="62"/>
      <c r="Q513" s="249">
        <v>250</v>
      </c>
      <c r="R513" s="62"/>
      <c r="S513" s="249">
        <v>250</v>
      </c>
      <c r="T513" s="62"/>
      <c r="U513" s="249">
        <v>250</v>
      </c>
      <c r="V513" s="62"/>
      <c r="W513" s="249">
        <v>250</v>
      </c>
      <c r="X513" s="62"/>
      <c r="Y513" s="249">
        <v>250</v>
      </c>
      <c r="Z513" s="62"/>
      <c r="AA513" s="249">
        <v>250</v>
      </c>
      <c r="AB513" s="62"/>
      <c r="AC513" s="249">
        <v>250</v>
      </c>
      <c r="AD513" s="62"/>
      <c r="AE513" s="249">
        <v>250</v>
      </c>
      <c r="AF513" s="62"/>
      <c r="AG513" s="249">
        <v>250</v>
      </c>
    </row>
    <row r="514" spans="1:33" ht="15" customHeight="1" x14ac:dyDescent="0.4">
      <c r="A514" s="263">
        <v>510</v>
      </c>
      <c r="B514" s="273" t="s">
        <v>957</v>
      </c>
      <c r="C514" s="273" t="s">
        <v>957</v>
      </c>
      <c r="D514" s="331" t="s">
        <v>2476</v>
      </c>
      <c r="E514" s="263" t="s">
        <v>2477</v>
      </c>
      <c r="F514" s="320" t="s">
        <v>34</v>
      </c>
      <c r="G514" s="263" t="s">
        <v>36</v>
      </c>
      <c r="H514" s="314">
        <v>18</v>
      </c>
      <c r="I514" s="263" t="s">
        <v>1404</v>
      </c>
      <c r="J514" s="19">
        <v>1</v>
      </c>
      <c r="K514" s="249">
        <v>1</v>
      </c>
      <c r="L514" s="62">
        <v>0</v>
      </c>
      <c r="M514" s="249">
        <v>1</v>
      </c>
      <c r="N514" s="62"/>
      <c r="O514" s="249">
        <v>3</v>
      </c>
      <c r="P514" s="62"/>
      <c r="Q514" s="249">
        <v>1</v>
      </c>
      <c r="R514" s="62"/>
      <c r="S514" s="249">
        <v>1</v>
      </c>
      <c r="T514" s="62"/>
      <c r="U514" s="249">
        <v>2</v>
      </c>
      <c r="V514" s="62"/>
      <c r="W514" s="249">
        <v>1</v>
      </c>
      <c r="X514" s="62"/>
      <c r="Y514" s="249">
        <v>2</v>
      </c>
      <c r="Z514" s="62"/>
      <c r="AA514" s="249">
        <v>2</v>
      </c>
      <c r="AB514" s="62"/>
      <c r="AC514" s="249">
        <v>1</v>
      </c>
      <c r="AD514" s="19"/>
      <c r="AE514" s="249">
        <v>1</v>
      </c>
      <c r="AF514" s="19"/>
      <c r="AG514" s="249">
        <v>2</v>
      </c>
    </row>
    <row r="515" spans="1:33" ht="15" customHeight="1" x14ac:dyDescent="0.4">
      <c r="A515" s="263">
        <v>511</v>
      </c>
      <c r="B515" s="273" t="s">
        <v>957</v>
      </c>
      <c r="C515" s="273" t="s">
        <v>957</v>
      </c>
      <c r="D515" s="331" t="s">
        <v>2478</v>
      </c>
      <c r="E515" s="263" t="s">
        <v>2479</v>
      </c>
      <c r="F515" s="320" t="s">
        <v>34</v>
      </c>
      <c r="G515" s="263" t="s">
        <v>36</v>
      </c>
      <c r="H515" s="318">
        <v>1</v>
      </c>
      <c r="I515" s="263" t="s">
        <v>31</v>
      </c>
      <c r="J515" s="19">
        <v>1</v>
      </c>
      <c r="K515" s="217">
        <v>1</v>
      </c>
      <c r="L515" s="217">
        <v>4</v>
      </c>
      <c r="M515" s="217">
        <v>4</v>
      </c>
      <c r="N515" s="223"/>
      <c r="O515" s="223"/>
      <c r="P515" s="223"/>
      <c r="Q515" s="223"/>
      <c r="R515" s="223"/>
      <c r="S515" s="223"/>
      <c r="T515" s="223"/>
      <c r="U515" s="223"/>
      <c r="V515" s="223"/>
      <c r="W515" s="223"/>
      <c r="X515" s="223"/>
      <c r="Y515" s="223"/>
      <c r="Z515" s="223"/>
      <c r="AA515" s="223"/>
      <c r="AB515" s="223"/>
      <c r="AC515" s="20"/>
      <c r="AD515" s="20"/>
      <c r="AE515" s="20"/>
      <c r="AF515" s="20"/>
      <c r="AG515" s="20"/>
    </row>
    <row r="516" spans="1:33" ht="15" customHeight="1" x14ac:dyDescent="0.4">
      <c r="A516" s="263">
        <v>512</v>
      </c>
      <c r="B516" s="273" t="s">
        <v>957</v>
      </c>
      <c r="C516" s="273" t="s">
        <v>957</v>
      </c>
      <c r="D516" s="331" t="s">
        <v>2480</v>
      </c>
      <c r="E516" s="263" t="s">
        <v>2481</v>
      </c>
      <c r="F516" s="320" t="s">
        <v>34</v>
      </c>
      <c r="G516" s="263" t="s">
        <v>36</v>
      </c>
      <c r="H516" s="318">
        <v>1</v>
      </c>
      <c r="I516" s="263" t="s">
        <v>31</v>
      </c>
      <c r="J516" s="19">
        <v>0</v>
      </c>
      <c r="K516" s="217">
        <v>0</v>
      </c>
      <c r="L516" s="217">
        <v>0</v>
      </c>
      <c r="M516" s="217">
        <v>0</v>
      </c>
      <c r="N516" s="223"/>
      <c r="O516" s="223"/>
      <c r="P516" s="223"/>
      <c r="Q516" s="223"/>
      <c r="R516" s="223"/>
      <c r="S516" s="223"/>
      <c r="T516" s="223"/>
      <c r="U516" s="223"/>
      <c r="V516" s="223"/>
      <c r="W516" s="223"/>
      <c r="X516" s="223"/>
      <c r="Y516" s="223"/>
      <c r="Z516" s="223"/>
      <c r="AA516" s="223"/>
      <c r="AB516" s="223"/>
      <c r="AC516" s="223"/>
      <c r="AD516" s="223"/>
      <c r="AE516" s="223"/>
      <c r="AF516" s="223"/>
      <c r="AG516" s="223"/>
    </row>
    <row r="517" spans="1:33" ht="15" customHeight="1" x14ac:dyDescent="0.4">
      <c r="A517" s="263">
        <v>513</v>
      </c>
      <c r="B517" s="273" t="s">
        <v>957</v>
      </c>
      <c r="C517" s="273" t="s">
        <v>957</v>
      </c>
      <c r="D517" s="331" t="s">
        <v>2482</v>
      </c>
      <c r="E517" s="263" t="s">
        <v>2483</v>
      </c>
      <c r="F517" s="320" t="s">
        <v>34</v>
      </c>
      <c r="G517" s="263" t="s">
        <v>36</v>
      </c>
      <c r="H517" s="314">
        <v>12</v>
      </c>
      <c r="I517" s="314" t="s">
        <v>2484</v>
      </c>
      <c r="J517" s="102">
        <v>1</v>
      </c>
      <c r="K517" s="249">
        <v>1</v>
      </c>
      <c r="L517" s="62">
        <v>2</v>
      </c>
      <c r="M517" s="249">
        <v>1</v>
      </c>
      <c r="N517" s="62"/>
      <c r="O517" s="249">
        <v>1</v>
      </c>
      <c r="P517" s="62"/>
      <c r="Q517" s="249">
        <v>1</v>
      </c>
      <c r="R517" s="62"/>
      <c r="S517" s="249">
        <v>1</v>
      </c>
      <c r="T517" s="62"/>
      <c r="U517" s="249">
        <v>1</v>
      </c>
      <c r="V517" s="62"/>
      <c r="W517" s="249">
        <v>1</v>
      </c>
      <c r="X517" s="62"/>
      <c r="Y517" s="249">
        <v>1</v>
      </c>
      <c r="Z517" s="62"/>
      <c r="AA517" s="249">
        <v>1</v>
      </c>
      <c r="AB517" s="62"/>
      <c r="AC517" s="249">
        <v>1</v>
      </c>
      <c r="AD517" s="62"/>
      <c r="AE517" s="249">
        <v>1</v>
      </c>
      <c r="AF517" s="62"/>
      <c r="AG517" s="249">
        <v>1</v>
      </c>
    </row>
    <row r="518" spans="1:33" ht="15" customHeight="1" x14ac:dyDescent="0.4">
      <c r="A518" s="263">
        <v>514</v>
      </c>
      <c r="B518" s="273" t="s">
        <v>957</v>
      </c>
      <c r="C518" s="273" t="s">
        <v>957</v>
      </c>
      <c r="D518" s="331" t="s">
        <v>2485</v>
      </c>
      <c r="E518" s="263" t="s">
        <v>2486</v>
      </c>
      <c r="F518" s="320" t="s">
        <v>35</v>
      </c>
      <c r="G518" s="263" t="s">
        <v>36</v>
      </c>
      <c r="H518" s="314">
        <v>4</v>
      </c>
      <c r="I518" s="314" t="s">
        <v>2484</v>
      </c>
      <c r="J518" s="262"/>
      <c r="K518" s="248"/>
      <c r="L518" s="248"/>
      <c r="M518" s="248"/>
      <c r="N518" s="62"/>
      <c r="O518" s="249">
        <v>1</v>
      </c>
      <c r="P518" s="248"/>
      <c r="Q518" s="248"/>
      <c r="R518" s="248"/>
      <c r="S518" s="248"/>
      <c r="T518" s="62"/>
      <c r="U518" s="249">
        <v>1</v>
      </c>
      <c r="V518" s="248"/>
      <c r="W518" s="248"/>
      <c r="X518" s="248"/>
      <c r="Y518" s="248"/>
      <c r="Z518" s="62"/>
      <c r="AA518" s="249">
        <v>1</v>
      </c>
      <c r="AB518" s="248"/>
      <c r="AC518" s="248"/>
      <c r="AD518" s="248"/>
      <c r="AE518" s="248"/>
      <c r="AF518" s="62"/>
      <c r="AG518" s="249">
        <v>1</v>
      </c>
    </row>
    <row r="519" spans="1:33" ht="15" customHeight="1" x14ac:dyDescent="0.4">
      <c r="A519" s="263">
        <v>515</v>
      </c>
      <c r="B519" s="273" t="s">
        <v>957</v>
      </c>
      <c r="C519" s="273" t="s">
        <v>957</v>
      </c>
      <c r="D519" s="331" t="s">
        <v>2487</v>
      </c>
      <c r="E519" s="263" t="s">
        <v>2488</v>
      </c>
      <c r="F519" s="320" t="s">
        <v>290</v>
      </c>
      <c r="G519" s="263" t="s">
        <v>36</v>
      </c>
      <c r="H519" s="314">
        <v>6</v>
      </c>
      <c r="I519" s="314" t="s">
        <v>1447</v>
      </c>
      <c r="J519" s="262"/>
      <c r="K519" s="248"/>
      <c r="L519" s="62">
        <v>1</v>
      </c>
      <c r="M519" s="249">
        <v>1</v>
      </c>
      <c r="N519" s="134"/>
      <c r="O519" s="134"/>
      <c r="P519" s="62"/>
      <c r="Q519" s="249">
        <v>1</v>
      </c>
      <c r="R519" s="134"/>
      <c r="S519" s="134"/>
      <c r="T519" s="62"/>
      <c r="U519" s="249">
        <v>1</v>
      </c>
      <c r="V519" s="134"/>
      <c r="W519" s="134"/>
      <c r="X519" s="62"/>
      <c r="Y519" s="249">
        <v>1</v>
      </c>
      <c r="Z519" s="134"/>
      <c r="AA519" s="134"/>
      <c r="AB519" s="62"/>
      <c r="AC519" s="154">
        <v>1</v>
      </c>
      <c r="AD519" s="134"/>
      <c r="AE519" s="134"/>
      <c r="AF519" s="19"/>
      <c r="AG519" s="154">
        <v>1</v>
      </c>
    </row>
    <row r="520" spans="1:33" ht="15" hidden="1" customHeight="1" x14ac:dyDescent="0.4">
      <c r="A520" s="263">
        <v>516</v>
      </c>
      <c r="B520" s="273" t="s">
        <v>990</v>
      </c>
      <c r="C520" s="273" t="s">
        <v>2489</v>
      </c>
      <c r="D520" s="324" t="s">
        <v>2490</v>
      </c>
      <c r="E520" s="263" t="s">
        <v>2491</v>
      </c>
      <c r="F520" s="320" t="s">
        <v>34</v>
      </c>
      <c r="G520" s="263" t="s">
        <v>36</v>
      </c>
      <c r="H520" s="263">
        <v>4</v>
      </c>
      <c r="I520" s="263" t="s">
        <v>1404</v>
      </c>
      <c r="J520" s="127"/>
      <c r="K520" s="127"/>
      <c r="L520" s="19"/>
      <c r="M520" s="249">
        <v>1</v>
      </c>
      <c r="N520" s="127"/>
      <c r="O520" s="127"/>
      <c r="P520" s="19"/>
      <c r="Q520" s="249">
        <v>1</v>
      </c>
      <c r="R520" s="127"/>
      <c r="S520" s="127"/>
      <c r="T520" s="127"/>
      <c r="U520" s="127"/>
      <c r="V520" s="127"/>
      <c r="W520" s="127"/>
      <c r="X520" s="19"/>
      <c r="Y520" s="249">
        <v>1</v>
      </c>
      <c r="Z520" s="19"/>
      <c r="AA520" s="249">
        <v>1</v>
      </c>
      <c r="AB520" s="127"/>
      <c r="AC520" s="127"/>
      <c r="AD520" s="127"/>
      <c r="AE520" s="127"/>
      <c r="AF520" s="127"/>
      <c r="AG520" s="127"/>
    </row>
    <row r="521" spans="1:33" ht="15" hidden="1" customHeight="1" x14ac:dyDescent="0.4">
      <c r="A521" s="263">
        <v>517</v>
      </c>
      <c r="B521" s="273" t="s">
        <v>990</v>
      </c>
      <c r="C521" s="273" t="s">
        <v>2489</v>
      </c>
      <c r="D521" s="331" t="s">
        <v>2492</v>
      </c>
      <c r="E521" s="263" t="s">
        <v>2493</v>
      </c>
      <c r="F521" s="320" t="s">
        <v>35</v>
      </c>
      <c r="G521" s="263" t="s">
        <v>36</v>
      </c>
      <c r="H521" s="318">
        <v>1</v>
      </c>
      <c r="I521" s="263" t="s">
        <v>31</v>
      </c>
      <c r="J521" s="127"/>
      <c r="K521" s="127"/>
      <c r="L521" s="127"/>
      <c r="M521" s="127"/>
      <c r="N521" s="19"/>
      <c r="O521" s="20"/>
      <c r="P521" s="138"/>
      <c r="Q521" s="127"/>
      <c r="R521" s="127"/>
      <c r="S521" s="127"/>
      <c r="T521" s="19"/>
      <c r="U521" s="20"/>
      <c r="V521" s="138"/>
      <c r="W521" s="127"/>
      <c r="X521" s="127"/>
      <c r="Y521" s="127"/>
      <c r="Z521" s="19"/>
      <c r="AA521" s="20"/>
      <c r="AB521" s="138"/>
      <c r="AC521" s="127"/>
      <c r="AD521" s="127"/>
      <c r="AE521" s="127"/>
      <c r="AF521" s="19"/>
      <c r="AG521" s="20"/>
    </row>
    <row r="522" spans="1:33" ht="15" hidden="1" customHeight="1" x14ac:dyDescent="0.4">
      <c r="A522" s="263">
        <v>518</v>
      </c>
      <c r="B522" s="273" t="s">
        <v>990</v>
      </c>
      <c r="C522" s="273" t="s">
        <v>2489</v>
      </c>
      <c r="D522" s="331" t="s">
        <v>2494</v>
      </c>
      <c r="E522" s="263" t="s">
        <v>2495</v>
      </c>
      <c r="F522" s="320" t="s">
        <v>35</v>
      </c>
      <c r="G522" s="263" t="s">
        <v>36</v>
      </c>
      <c r="H522" s="263">
        <v>3</v>
      </c>
      <c r="I522" s="263" t="s">
        <v>2015</v>
      </c>
      <c r="J522" s="127"/>
      <c r="K522" s="127"/>
      <c r="L522" s="127"/>
      <c r="M522" s="127"/>
      <c r="N522" s="19"/>
      <c r="O522" s="154">
        <v>1</v>
      </c>
      <c r="P522" s="127"/>
      <c r="Q522" s="127"/>
      <c r="R522" s="127"/>
      <c r="S522" s="127"/>
      <c r="T522" s="19"/>
      <c r="U522" s="154">
        <v>1</v>
      </c>
      <c r="V522" s="127"/>
      <c r="W522" s="127"/>
      <c r="X522" s="127"/>
      <c r="Y522" s="127"/>
      <c r="Z522" s="19"/>
      <c r="AA522" s="154">
        <v>1</v>
      </c>
      <c r="AB522" s="127"/>
      <c r="AC522" s="127"/>
      <c r="AD522" s="127"/>
      <c r="AE522" s="127"/>
      <c r="AF522" s="127"/>
      <c r="AG522" s="127"/>
    </row>
    <row r="523" spans="1:33" ht="15" hidden="1" customHeight="1" x14ac:dyDescent="0.4">
      <c r="A523" s="263">
        <v>519</v>
      </c>
      <c r="B523" s="273" t="s">
        <v>990</v>
      </c>
      <c r="C523" s="273" t="s">
        <v>2489</v>
      </c>
      <c r="D523" s="331" t="s">
        <v>2496</v>
      </c>
      <c r="E523" s="263" t="s">
        <v>2497</v>
      </c>
      <c r="F523" s="320" t="s">
        <v>35</v>
      </c>
      <c r="G523" s="263" t="s">
        <v>36</v>
      </c>
      <c r="H523" s="318">
        <v>1</v>
      </c>
      <c r="I523" s="263" t="s">
        <v>31</v>
      </c>
      <c r="J523" s="127"/>
      <c r="K523" s="248"/>
      <c r="L523" s="248"/>
      <c r="M523" s="248"/>
      <c r="N523" s="62"/>
      <c r="O523" s="20"/>
      <c r="P523" s="138"/>
      <c r="Q523" s="248"/>
      <c r="R523" s="248"/>
      <c r="S523" s="248"/>
      <c r="T523" s="62"/>
      <c r="U523" s="20"/>
      <c r="V523" s="138"/>
      <c r="W523" s="248"/>
      <c r="X523" s="248"/>
      <c r="Y523" s="248"/>
      <c r="Z523" s="62"/>
      <c r="AA523" s="20"/>
      <c r="AB523" s="138"/>
      <c r="AC523" s="248"/>
      <c r="AD523" s="248"/>
      <c r="AE523" s="248"/>
      <c r="AF523" s="248"/>
      <c r="AG523" s="248"/>
    </row>
    <row r="524" spans="1:33" ht="15" hidden="1" customHeight="1" x14ac:dyDescent="0.4">
      <c r="A524" s="263">
        <v>520</v>
      </c>
      <c r="B524" s="273" t="s">
        <v>990</v>
      </c>
      <c r="C524" s="273" t="s">
        <v>2489</v>
      </c>
      <c r="D524" s="331" t="s">
        <v>2498</v>
      </c>
      <c r="E524" s="263" t="s">
        <v>2499</v>
      </c>
      <c r="F524" s="320" t="s">
        <v>35</v>
      </c>
      <c r="G524" s="263" t="s">
        <v>36</v>
      </c>
      <c r="H524" s="263">
        <v>4</v>
      </c>
      <c r="I524" s="263" t="s">
        <v>1404</v>
      </c>
      <c r="J524" s="127"/>
      <c r="K524" s="248"/>
      <c r="L524" s="62"/>
      <c r="M524" s="154">
        <v>1</v>
      </c>
      <c r="N524" s="127"/>
      <c r="O524" s="248"/>
      <c r="P524" s="248"/>
      <c r="Q524" s="248"/>
      <c r="R524" s="248"/>
      <c r="S524" s="248"/>
      <c r="T524" s="62"/>
      <c r="U524" s="154">
        <v>1</v>
      </c>
      <c r="V524" s="127"/>
      <c r="W524" s="248"/>
      <c r="X524" s="62"/>
      <c r="Y524" s="154">
        <v>1</v>
      </c>
      <c r="Z524" s="127"/>
      <c r="AA524" s="248"/>
      <c r="AB524" s="62"/>
      <c r="AC524" s="154">
        <v>1</v>
      </c>
      <c r="AD524" s="127"/>
      <c r="AE524" s="248"/>
      <c r="AF524" s="248"/>
      <c r="AG524" s="248"/>
    </row>
    <row r="525" spans="1:33" ht="15" hidden="1" customHeight="1" x14ac:dyDescent="0.4">
      <c r="A525" s="263">
        <v>521</v>
      </c>
      <c r="B525" s="273" t="s">
        <v>990</v>
      </c>
      <c r="C525" s="273" t="s">
        <v>2489</v>
      </c>
      <c r="D525" s="273" t="s">
        <v>2500</v>
      </c>
      <c r="E525" s="263" t="s">
        <v>2501</v>
      </c>
      <c r="F525" s="320" t="s">
        <v>34</v>
      </c>
      <c r="G525" s="263" t="s">
        <v>36</v>
      </c>
      <c r="H525" s="263">
        <v>5</v>
      </c>
      <c r="I525" s="263" t="s">
        <v>2502</v>
      </c>
      <c r="J525" s="19"/>
      <c r="K525" s="249">
        <v>1</v>
      </c>
      <c r="L525" s="127"/>
      <c r="M525" s="127"/>
      <c r="N525" s="19"/>
      <c r="O525" s="249">
        <v>1</v>
      </c>
      <c r="P525" s="127"/>
      <c r="Q525" s="127"/>
      <c r="R525" s="19"/>
      <c r="S525" s="249">
        <v>1</v>
      </c>
      <c r="T525" s="127"/>
      <c r="U525" s="127"/>
      <c r="V525" s="19"/>
      <c r="W525" s="249">
        <v>1</v>
      </c>
      <c r="X525" s="127"/>
      <c r="Y525" s="127"/>
      <c r="Z525" s="19"/>
      <c r="AA525" s="249">
        <v>1</v>
      </c>
      <c r="AB525" s="127"/>
      <c r="AC525" s="127"/>
      <c r="AD525" s="127"/>
      <c r="AE525" s="127"/>
      <c r="AF525" s="127"/>
      <c r="AG525" s="127"/>
    </row>
    <row r="526" spans="1:33" ht="15" hidden="1" customHeight="1" x14ac:dyDescent="0.4">
      <c r="A526" s="263">
        <v>522</v>
      </c>
      <c r="B526" s="273" t="s">
        <v>990</v>
      </c>
      <c r="C526" s="273" t="s">
        <v>2489</v>
      </c>
      <c r="D526" s="331" t="s">
        <v>2503</v>
      </c>
      <c r="E526" s="263" t="s">
        <v>2504</v>
      </c>
      <c r="F526" s="320" t="s">
        <v>34</v>
      </c>
      <c r="G526" s="263" t="s">
        <v>36</v>
      </c>
      <c r="H526" s="263">
        <v>12</v>
      </c>
      <c r="I526" s="263" t="s">
        <v>1428</v>
      </c>
      <c r="J526" s="19"/>
      <c r="K526" s="249">
        <v>1</v>
      </c>
      <c r="L526" s="62"/>
      <c r="M526" s="249">
        <v>1</v>
      </c>
      <c r="N526" s="19"/>
      <c r="O526" s="249">
        <v>1</v>
      </c>
      <c r="P526" s="19"/>
      <c r="Q526" s="249">
        <v>1</v>
      </c>
      <c r="R526" s="19"/>
      <c r="S526" s="249">
        <v>1</v>
      </c>
      <c r="T526" s="19"/>
      <c r="U526" s="249">
        <v>1</v>
      </c>
      <c r="V526" s="19"/>
      <c r="W526" s="249">
        <v>1</v>
      </c>
      <c r="X526" s="19"/>
      <c r="Y526" s="249">
        <v>1</v>
      </c>
      <c r="Z526" s="19"/>
      <c r="AA526" s="249">
        <v>1</v>
      </c>
      <c r="AB526" s="19"/>
      <c r="AC526" s="249">
        <v>1</v>
      </c>
      <c r="AD526" s="19"/>
      <c r="AE526" s="249">
        <v>1</v>
      </c>
      <c r="AF526" s="62"/>
      <c r="AG526" s="249">
        <v>1</v>
      </c>
    </row>
    <row r="527" spans="1:33" ht="15" hidden="1" customHeight="1" x14ac:dyDescent="0.4">
      <c r="A527" s="263">
        <v>523</v>
      </c>
      <c r="B527" s="273" t="s">
        <v>990</v>
      </c>
      <c r="C527" s="273" t="s">
        <v>2489</v>
      </c>
      <c r="D527" s="331" t="s">
        <v>2505</v>
      </c>
      <c r="E527" s="263" t="s">
        <v>2506</v>
      </c>
      <c r="F527" s="320" t="s">
        <v>34</v>
      </c>
      <c r="G527" s="263" t="s">
        <v>36</v>
      </c>
      <c r="H527" s="263">
        <v>8</v>
      </c>
      <c r="I527" s="263" t="s">
        <v>2507</v>
      </c>
      <c r="J527" s="127"/>
      <c r="K527" s="127"/>
      <c r="L527" s="62"/>
      <c r="M527" s="249">
        <v>1</v>
      </c>
      <c r="N527" s="19"/>
      <c r="O527" s="154">
        <v>2</v>
      </c>
      <c r="P527" s="127"/>
      <c r="Q527" s="127"/>
      <c r="R527" s="19"/>
      <c r="S527" s="249">
        <v>1</v>
      </c>
      <c r="T527" s="127"/>
      <c r="U527" s="127"/>
      <c r="V527" s="127"/>
      <c r="W527" s="127"/>
      <c r="X527" s="19"/>
      <c r="Y527" s="249">
        <v>1</v>
      </c>
      <c r="Z527" s="19"/>
      <c r="AA527" s="249">
        <v>1</v>
      </c>
      <c r="AB527" s="19"/>
      <c r="AC527" s="249">
        <v>1</v>
      </c>
      <c r="AD527" s="19"/>
      <c r="AE527" s="249">
        <v>1</v>
      </c>
      <c r="AF527" s="127"/>
      <c r="AG527" s="127"/>
    </row>
    <row r="528" spans="1:33" ht="15" hidden="1" customHeight="1" x14ac:dyDescent="0.4">
      <c r="A528" s="263">
        <v>524</v>
      </c>
      <c r="B528" s="273" t="s">
        <v>990</v>
      </c>
      <c r="C528" s="273" t="s">
        <v>2489</v>
      </c>
      <c r="D528" s="331" t="s">
        <v>2508</v>
      </c>
      <c r="E528" s="263" t="s">
        <v>2509</v>
      </c>
      <c r="F528" s="320" t="s">
        <v>34</v>
      </c>
      <c r="G528" s="263" t="s">
        <v>36</v>
      </c>
      <c r="H528" s="263">
        <v>2</v>
      </c>
      <c r="I528" s="263" t="s">
        <v>2510</v>
      </c>
      <c r="J528" s="19"/>
      <c r="K528" s="249">
        <v>1</v>
      </c>
      <c r="L528" s="248"/>
      <c r="M528" s="127"/>
      <c r="N528" s="127"/>
      <c r="O528" s="127"/>
      <c r="P528" s="127"/>
      <c r="Q528" s="127"/>
      <c r="R528" s="127"/>
      <c r="S528" s="127"/>
      <c r="T528" s="19"/>
      <c r="U528" s="249">
        <v>1</v>
      </c>
      <c r="V528" s="19"/>
      <c r="W528" s="19"/>
      <c r="X528" s="127"/>
      <c r="Y528" s="127"/>
      <c r="Z528" s="127"/>
      <c r="AA528" s="127"/>
      <c r="AB528" s="127"/>
      <c r="AC528" s="127"/>
      <c r="AD528" s="127"/>
      <c r="AE528" s="127"/>
      <c r="AF528" s="127"/>
      <c r="AG528" s="127"/>
    </row>
    <row r="529" spans="1:33" ht="15" hidden="1" customHeight="1" x14ac:dyDescent="0.4">
      <c r="A529" s="263">
        <v>525</v>
      </c>
      <c r="B529" s="273" t="s">
        <v>990</v>
      </c>
      <c r="C529" s="273" t="s">
        <v>2489</v>
      </c>
      <c r="D529" s="331" t="s">
        <v>2511</v>
      </c>
      <c r="E529" s="263" t="s">
        <v>2512</v>
      </c>
      <c r="F529" s="320" t="s">
        <v>34</v>
      </c>
      <c r="G529" s="263" t="s">
        <v>36</v>
      </c>
      <c r="H529" s="263">
        <v>24</v>
      </c>
      <c r="I529" s="263" t="s">
        <v>2513</v>
      </c>
      <c r="J529" s="19"/>
      <c r="K529" s="154">
        <v>3</v>
      </c>
      <c r="L529" s="19"/>
      <c r="M529" s="154">
        <v>3</v>
      </c>
      <c r="N529" s="19"/>
      <c r="O529" s="154">
        <v>3</v>
      </c>
      <c r="P529" s="19"/>
      <c r="Q529" s="154">
        <v>3</v>
      </c>
      <c r="R529" s="127"/>
      <c r="S529" s="127"/>
      <c r="T529" s="127"/>
      <c r="U529" s="127"/>
      <c r="V529" s="19"/>
      <c r="W529" s="154">
        <v>3</v>
      </c>
      <c r="X529" s="19"/>
      <c r="Y529" s="154">
        <v>3</v>
      </c>
      <c r="Z529" s="19"/>
      <c r="AA529" s="154">
        <v>3</v>
      </c>
      <c r="AB529" s="19"/>
      <c r="AC529" s="154">
        <v>3</v>
      </c>
      <c r="AD529" s="127"/>
      <c r="AE529" s="127"/>
      <c r="AF529" s="127"/>
      <c r="AG529" s="127"/>
    </row>
    <row r="530" spans="1:33" ht="15" hidden="1" customHeight="1" x14ac:dyDescent="0.4">
      <c r="A530" s="263">
        <v>526</v>
      </c>
      <c r="B530" s="273" t="s">
        <v>990</v>
      </c>
      <c r="C530" s="273" t="s">
        <v>2489</v>
      </c>
      <c r="D530" s="331" t="s">
        <v>2514</v>
      </c>
      <c r="E530" s="263" t="s">
        <v>2501</v>
      </c>
      <c r="F530" s="320" t="s">
        <v>34</v>
      </c>
      <c r="G530" s="263" t="s">
        <v>36</v>
      </c>
      <c r="H530" s="263">
        <v>7</v>
      </c>
      <c r="I530" s="263" t="s">
        <v>2502</v>
      </c>
      <c r="J530" s="127"/>
      <c r="K530" s="127"/>
      <c r="L530" s="127"/>
      <c r="M530" s="127"/>
      <c r="N530" s="127"/>
      <c r="O530" s="127"/>
      <c r="P530" s="127"/>
      <c r="Q530" s="127"/>
      <c r="R530" s="127"/>
      <c r="S530" s="127"/>
      <c r="T530" s="127"/>
      <c r="U530" s="127"/>
      <c r="V530" s="127"/>
      <c r="W530" s="127"/>
      <c r="X530" s="127"/>
      <c r="Y530" s="127"/>
      <c r="Z530" s="127"/>
      <c r="AA530" s="127"/>
      <c r="AB530" s="19"/>
      <c r="AC530" s="154">
        <v>3</v>
      </c>
      <c r="AD530" s="19"/>
      <c r="AE530" s="249">
        <v>4</v>
      </c>
      <c r="AF530" s="127"/>
      <c r="AG530" s="127"/>
    </row>
    <row r="531" spans="1:33" ht="15" hidden="1" customHeight="1" x14ac:dyDescent="0.4">
      <c r="A531" s="263">
        <v>527</v>
      </c>
      <c r="B531" s="273" t="s">
        <v>990</v>
      </c>
      <c r="C531" s="273" t="s">
        <v>2489</v>
      </c>
      <c r="D531" s="331" t="s">
        <v>2515</v>
      </c>
      <c r="E531" s="263" t="s">
        <v>2516</v>
      </c>
      <c r="F531" s="320" t="s">
        <v>32</v>
      </c>
      <c r="G531" s="263" t="s">
        <v>36</v>
      </c>
      <c r="H531" s="263">
        <v>1</v>
      </c>
      <c r="I531" s="263" t="s">
        <v>2517</v>
      </c>
      <c r="J531" s="188"/>
      <c r="K531" s="239"/>
      <c r="L531" s="239"/>
      <c r="M531" s="240"/>
      <c r="N531" s="240"/>
      <c r="O531" s="240"/>
      <c r="P531" s="240"/>
      <c r="Q531" s="240"/>
      <c r="R531" s="240"/>
      <c r="S531" s="240"/>
      <c r="T531" s="240"/>
      <c r="U531" s="240"/>
      <c r="V531" s="240"/>
      <c r="W531" s="240"/>
      <c r="X531" s="240"/>
      <c r="Y531" s="240"/>
      <c r="Z531" s="240"/>
      <c r="AA531" s="240"/>
      <c r="AB531" s="240"/>
      <c r="AC531" s="240"/>
      <c r="AD531" s="240"/>
      <c r="AE531" s="240"/>
      <c r="AF531" s="62"/>
      <c r="AG531" s="249">
        <v>1</v>
      </c>
    </row>
    <row r="532" spans="1:33" ht="15" hidden="1" customHeight="1" x14ac:dyDescent="0.4">
      <c r="A532" s="263">
        <v>528</v>
      </c>
      <c r="B532" s="273" t="s">
        <v>990</v>
      </c>
      <c r="C532" s="273" t="s">
        <v>2489</v>
      </c>
      <c r="D532" s="331" t="s">
        <v>2518</v>
      </c>
      <c r="E532" s="263" t="s">
        <v>2519</v>
      </c>
      <c r="F532" s="320" t="s">
        <v>34</v>
      </c>
      <c r="G532" s="263" t="s">
        <v>36</v>
      </c>
      <c r="H532" s="318">
        <v>1</v>
      </c>
      <c r="I532" s="263" t="s">
        <v>31</v>
      </c>
      <c r="J532" s="19"/>
      <c r="K532" s="20"/>
      <c r="L532" s="20"/>
      <c r="M532" s="20"/>
      <c r="N532" s="20"/>
      <c r="O532" s="20"/>
      <c r="P532" s="20"/>
      <c r="Q532" s="20"/>
      <c r="R532" s="20"/>
      <c r="S532" s="20"/>
      <c r="T532" s="20"/>
      <c r="U532" s="20"/>
      <c r="V532" s="20"/>
      <c r="W532" s="20"/>
      <c r="X532" s="20"/>
      <c r="Y532" s="20"/>
      <c r="Z532" s="20"/>
      <c r="AA532" s="20"/>
      <c r="AB532" s="20"/>
      <c r="AC532" s="20"/>
      <c r="AD532" s="20"/>
      <c r="AE532" s="20"/>
      <c r="AF532" s="20"/>
      <c r="AG532" s="20"/>
    </row>
    <row r="533" spans="1:33" ht="15" hidden="1" customHeight="1" x14ac:dyDescent="0.4">
      <c r="A533" s="263">
        <v>529</v>
      </c>
      <c r="B533" s="273" t="s">
        <v>990</v>
      </c>
      <c r="C533" s="273" t="s">
        <v>2489</v>
      </c>
      <c r="D533" s="331" t="s">
        <v>2520</v>
      </c>
      <c r="E533" s="263" t="s">
        <v>2521</v>
      </c>
      <c r="F533" s="320" t="s">
        <v>34</v>
      </c>
      <c r="G533" s="263" t="s">
        <v>36</v>
      </c>
      <c r="H533" s="318">
        <v>1</v>
      </c>
      <c r="I533" s="263" t="s">
        <v>31</v>
      </c>
      <c r="J533" s="19"/>
      <c r="K533" s="20"/>
      <c r="L533" s="20"/>
      <c r="M533" s="20"/>
      <c r="N533" s="20"/>
      <c r="O533" s="20"/>
      <c r="P533" s="20"/>
      <c r="Q533" s="20"/>
      <c r="R533" s="20"/>
      <c r="S533" s="20"/>
      <c r="T533" s="20"/>
      <c r="U533" s="20"/>
      <c r="V533" s="20"/>
      <c r="W533" s="20"/>
      <c r="X533" s="20"/>
      <c r="Y533" s="20"/>
      <c r="Z533" s="20"/>
      <c r="AA533" s="20"/>
      <c r="AB533" s="20"/>
      <c r="AC533" s="20"/>
      <c r="AD533" s="20"/>
      <c r="AE533" s="20"/>
      <c r="AF533" s="20"/>
      <c r="AG533" s="20"/>
    </row>
    <row r="534" spans="1:33" ht="15" hidden="1" customHeight="1" x14ac:dyDescent="0.4">
      <c r="A534" s="263">
        <v>530</v>
      </c>
      <c r="B534" s="273" t="s">
        <v>990</v>
      </c>
      <c r="C534" s="273" t="s">
        <v>2489</v>
      </c>
      <c r="D534" s="362" t="s">
        <v>2522</v>
      </c>
      <c r="E534" s="263" t="s">
        <v>2523</v>
      </c>
      <c r="F534" s="320" t="s">
        <v>35</v>
      </c>
      <c r="G534" s="263" t="s">
        <v>36</v>
      </c>
      <c r="H534" s="263">
        <v>50</v>
      </c>
      <c r="I534" s="318" t="s">
        <v>2463</v>
      </c>
      <c r="J534" s="20"/>
      <c r="K534" s="234"/>
      <c r="L534" s="234"/>
      <c r="M534" s="234"/>
      <c r="N534" s="234"/>
      <c r="O534" s="234"/>
      <c r="P534" s="234"/>
      <c r="Q534" s="192">
        <v>17</v>
      </c>
      <c r="R534" s="234"/>
      <c r="S534" s="234"/>
      <c r="T534" s="234"/>
      <c r="U534" s="234"/>
      <c r="V534" s="234"/>
      <c r="W534" s="192">
        <v>18</v>
      </c>
      <c r="X534" s="234"/>
      <c r="Y534" s="234"/>
      <c r="Z534" s="234"/>
      <c r="AA534" s="234"/>
      <c r="AB534" s="234"/>
      <c r="AC534" s="192">
        <v>15</v>
      </c>
      <c r="AD534" s="234"/>
      <c r="AE534" s="234"/>
      <c r="AF534" s="234"/>
      <c r="AG534" s="234"/>
    </row>
    <row r="535" spans="1:33" ht="15" hidden="1" customHeight="1" x14ac:dyDescent="0.4">
      <c r="A535" s="263">
        <v>531</v>
      </c>
      <c r="B535" s="273" t="s">
        <v>990</v>
      </c>
      <c r="C535" s="273" t="s">
        <v>2489</v>
      </c>
      <c r="D535" s="362" t="s">
        <v>2524</v>
      </c>
      <c r="E535" s="263" t="s">
        <v>2525</v>
      </c>
      <c r="F535" s="320" t="s">
        <v>2280</v>
      </c>
      <c r="G535" s="263" t="s">
        <v>36</v>
      </c>
      <c r="H535" s="318">
        <v>1</v>
      </c>
      <c r="I535" s="263" t="s">
        <v>31</v>
      </c>
      <c r="J535" s="127"/>
      <c r="K535" s="138"/>
      <c r="L535" s="138"/>
      <c r="M535" s="138"/>
      <c r="N535" s="138"/>
      <c r="O535" s="138"/>
      <c r="P535" s="138"/>
      <c r="Q535" s="138"/>
      <c r="R535" s="138"/>
      <c r="S535" s="138"/>
      <c r="T535" s="138"/>
      <c r="U535" s="138"/>
      <c r="V535" s="138"/>
      <c r="W535" s="138"/>
      <c r="X535" s="20"/>
      <c r="Y535" s="20"/>
      <c r="Z535" s="138"/>
      <c r="AA535" s="138"/>
      <c r="AB535" s="138"/>
      <c r="AC535" s="138"/>
      <c r="AD535" s="138"/>
      <c r="AE535" s="138"/>
      <c r="AF535" s="20"/>
      <c r="AG535" s="20"/>
    </row>
    <row r="536" spans="1:33" ht="15" hidden="1" customHeight="1" x14ac:dyDescent="0.4">
      <c r="A536" s="263">
        <v>532</v>
      </c>
      <c r="B536" s="273" t="s">
        <v>990</v>
      </c>
      <c r="C536" s="273" t="s">
        <v>2489</v>
      </c>
      <c r="D536" s="362" t="s">
        <v>2526</v>
      </c>
      <c r="E536" s="263" t="s">
        <v>2527</v>
      </c>
      <c r="F536" s="320" t="s">
        <v>2176</v>
      </c>
      <c r="G536" s="263" t="s">
        <v>36</v>
      </c>
      <c r="H536" s="263">
        <v>1</v>
      </c>
      <c r="I536" s="318" t="s">
        <v>2528</v>
      </c>
      <c r="J536" s="138"/>
      <c r="K536" s="127"/>
      <c r="L536" s="127"/>
      <c r="M536" s="127"/>
      <c r="N536" s="127"/>
      <c r="O536" s="127"/>
      <c r="P536" s="19"/>
      <c r="Q536" s="154">
        <v>1</v>
      </c>
      <c r="R536" s="127"/>
      <c r="S536" s="127"/>
      <c r="T536" s="127"/>
      <c r="U536" s="127"/>
      <c r="V536" s="127"/>
      <c r="W536" s="127"/>
      <c r="X536" s="127"/>
      <c r="Y536" s="127"/>
      <c r="Z536" s="127"/>
      <c r="AA536" s="127"/>
      <c r="AB536" s="127"/>
      <c r="AC536" s="127"/>
      <c r="AD536" s="127"/>
      <c r="AE536" s="127"/>
      <c r="AF536" s="127"/>
      <c r="AG536" s="127"/>
    </row>
    <row r="537" spans="1:33" ht="15" hidden="1" customHeight="1" x14ac:dyDescent="0.4">
      <c r="A537" s="263">
        <v>533</v>
      </c>
      <c r="B537" s="273" t="s">
        <v>990</v>
      </c>
      <c r="C537" s="273" t="s">
        <v>2489</v>
      </c>
      <c r="D537" s="362" t="s">
        <v>2529</v>
      </c>
      <c r="E537" s="263" t="s">
        <v>2495</v>
      </c>
      <c r="F537" s="320" t="s">
        <v>35</v>
      </c>
      <c r="G537" s="263" t="s">
        <v>36</v>
      </c>
      <c r="H537" s="263">
        <v>3</v>
      </c>
      <c r="I537" s="263" t="s">
        <v>2015</v>
      </c>
      <c r="J537" s="19"/>
      <c r="K537" s="234"/>
      <c r="L537" s="234"/>
      <c r="M537" s="234"/>
      <c r="N537" s="234"/>
      <c r="O537" s="234"/>
      <c r="P537" s="234"/>
      <c r="Q537" s="192">
        <v>1</v>
      </c>
      <c r="R537" s="234"/>
      <c r="S537" s="234"/>
      <c r="T537" s="234"/>
      <c r="U537" s="234"/>
      <c r="V537" s="234"/>
      <c r="W537" s="192">
        <v>1</v>
      </c>
      <c r="X537" s="234"/>
      <c r="Y537" s="234"/>
      <c r="Z537" s="234"/>
      <c r="AA537" s="234"/>
      <c r="AB537" s="234"/>
      <c r="AC537" s="192">
        <v>1</v>
      </c>
      <c r="AD537" s="234"/>
      <c r="AE537" s="234"/>
      <c r="AF537" s="234"/>
      <c r="AG537" s="235"/>
    </row>
    <row r="538" spans="1:33" ht="15" hidden="1" customHeight="1" x14ac:dyDescent="0.4">
      <c r="A538" s="263">
        <v>534</v>
      </c>
      <c r="B538" s="273" t="s">
        <v>990</v>
      </c>
      <c r="C538" s="273" t="s">
        <v>2489</v>
      </c>
      <c r="D538" s="362" t="s">
        <v>2530</v>
      </c>
      <c r="E538" s="263" t="s">
        <v>2531</v>
      </c>
      <c r="F538" s="320" t="s">
        <v>2176</v>
      </c>
      <c r="G538" s="263" t="s">
        <v>36</v>
      </c>
      <c r="H538" s="263">
        <v>1</v>
      </c>
      <c r="I538" s="318" t="s">
        <v>2532</v>
      </c>
      <c r="J538" s="138"/>
      <c r="K538" s="131"/>
      <c r="L538" s="131"/>
      <c r="M538" s="131"/>
      <c r="N538" s="131"/>
      <c r="O538" s="131"/>
      <c r="P538" s="131"/>
      <c r="Q538" s="131"/>
      <c r="R538" s="131"/>
      <c r="S538" s="131"/>
      <c r="T538" s="131"/>
      <c r="U538" s="131"/>
      <c r="V538" s="87"/>
      <c r="W538" s="162">
        <v>1</v>
      </c>
      <c r="X538" s="131"/>
      <c r="Y538" s="131"/>
      <c r="Z538" s="131"/>
      <c r="AA538" s="131"/>
      <c r="AB538" s="131"/>
      <c r="AC538" s="131"/>
      <c r="AD538" s="131"/>
      <c r="AE538" s="131"/>
      <c r="AF538" s="131"/>
      <c r="AG538" s="131"/>
    </row>
    <row r="539" spans="1:33" ht="15" hidden="1" customHeight="1" x14ac:dyDescent="0.4">
      <c r="A539" s="263">
        <v>535</v>
      </c>
      <c r="B539" s="273" t="s">
        <v>990</v>
      </c>
      <c r="C539" s="273" t="s">
        <v>2489</v>
      </c>
      <c r="D539" s="362" t="s">
        <v>2533</v>
      </c>
      <c r="E539" s="307" t="s">
        <v>2534</v>
      </c>
      <c r="F539" s="320" t="s">
        <v>35</v>
      </c>
      <c r="G539" s="263" t="s">
        <v>36</v>
      </c>
      <c r="H539" s="318">
        <v>1</v>
      </c>
      <c r="I539" s="263" t="s">
        <v>31</v>
      </c>
      <c r="J539" s="127"/>
      <c r="K539" s="138"/>
      <c r="L539" s="138"/>
      <c r="M539" s="138"/>
      <c r="N539" s="20"/>
      <c r="O539" s="20"/>
      <c r="P539" s="138"/>
      <c r="Q539" s="138"/>
      <c r="R539" s="138"/>
      <c r="S539" s="138"/>
      <c r="T539" s="20"/>
      <c r="U539" s="20"/>
      <c r="V539" s="138"/>
      <c r="W539" s="138"/>
      <c r="X539" s="138"/>
      <c r="Y539" s="138"/>
      <c r="Z539" s="20"/>
      <c r="AA539" s="20"/>
      <c r="AB539" s="138"/>
      <c r="AC539" s="138"/>
      <c r="AD539" s="138"/>
      <c r="AE539" s="138"/>
      <c r="AF539" s="20"/>
      <c r="AG539" s="20"/>
    </row>
    <row r="540" spans="1:33" ht="15" hidden="1" customHeight="1" x14ac:dyDescent="0.4">
      <c r="A540" s="263">
        <v>536</v>
      </c>
      <c r="B540" s="273" t="s">
        <v>990</v>
      </c>
      <c r="C540" s="273" t="s">
        <v>2489</v>
      </c>
      <c r="D540" s="362" t="s">
        <v>2535</v>
      </c>
      <c r="E540" s="263" t="s">
        <v>2536</v>
      </c>
      <c r="F540" s="320" t="s">
        <v>34</v>
      </c>
      <c r="G540" s="263" t="s">
        <v>36</v>
      </c>
      <c r="H540" s="318">
        <v>1</v>
      </c>
      <c r="I540" s="263" t="s">
        <v>31</v>
      </c>
      <c r="J540" s="19"/>
      <c r="K540" s="20"/>
      <c r="L540" s="20"/>
      <c r="M540" s="20"/>
      <c r="N540" s="20"/>
      <c r="O540" s="20"/>
      <c r="P540" s="20"/>
      <c r="Q540" s="20"/>
      <c r="R540" s="20"/>
      <c r="S540" s="20"/>
      <c r="T540" s="20"/>
      <c r="U540" s="20"/>
      <c r="V540" s="20"/>
      <c r="W540" s="20"/>
      <c r="X540" s="20"/>
      <c r="Y540" s="20"/>
      <c r="Z540" s="20"/>
      <c r="AA540" s="20"/>
      <c r="AB540" s="20"/>
      <c r="AC540" s="20"/>
      <c r="AD540" s="20"/>
      <c r="AE540" s="20"/>
      <c r="AF540" s="20"/>
      <c r="AG540" s="20"/>
    </row>
    <row r="541" spans="1:33" ht="15" hidden="1" customHeight="1" x14ac:dyDescent="0.4">
      <c r="A541" s="263">
        <v>537</v>
      </c>
      <c r="B541" s="273" t="s">
        <v>990</v>
      </c>
      <c r="C541" s="273" t="s">
        <v>2489</v>
      </c>
      <c r="D541" s="362" t="s">
        <v>2537</v>
      </c>
      <c r="E541" s="307" t="s">
        <v>2538</v>
      </c>
      <c r="F541" s="320" t="s">
        <v>35</v>
      </c>
      <c r="G541" s="263" t="s">
        <v>36</v>
      </c>
      <c r="H541" s="318">
        <v>1</v>
      </c>
      <c r="I541" s="263" t="s">
        <v>31</v>
      </c>
      <c r="J541" s="127"/>
      <c r="K541" s="138"/>
      <c r="L541" s="138"/>
      <c r="M541" s="138"/>
      <c r="N541" s="20"/>
      <c r="O541" s="20"/>
      <c r="P541" s="138"/>
      <c r="Q541" s="138"/>
      <c r="R541" s="138"/>
      <c r="S541" s="138"/>
      <c r="T541" s="20"/>
      <c r="U541" s="20"/>
      <c r="V541" s="138"/>
      <c r="W541" s="138"/>
      <c r="X541" s="138"/>
      <c r="Y541" s="138"/>
      <c r="Z541" s="20"/>
      <c r="AA541" s="20"/>
      <c r="AB541" s="138"/>
      <c r="AC541" s="138"/>
      <c r="AD541" s="138"/>
      <c r="AE541" s="138"/>
      <c r="AF541" s="20"/>
      <c r="AG541" s="20"/>
    </row>
    <row r="542" spans="1:33" ht="15" hidden="1" customHeight="1" x14ac:dyDescent="0.4">
      <c r="A542" s="263">
        <v>538</v>
      </c>
      <c r="B542" s="273" t="s">
        <v>990</v>
      </c>
      <c r="C542" s="273" t="s">
        <v>2489</v>
      </c>
      <c r="D542" s="362" t="s">
        <v>2539</v>
      </c>
      <c r="E542" s="307" t="s">
        <v>2540</v>
      </c>
      <c r="F542" s="320" t="s">
        <v>35</v>
      </c>
      <c r="G542" s="263" t="s">
        <v>36</v>
      </c>
      <c r="H542" s="263">
        <v>4</v>
      </c>
      <c r="I542" s="263" t="s">
        <v>1443</v>
      </c>
      <c r="J542" s="127"/>
      <c r="K542" s="131"/>
      <c r="L542" s="131"/>
      <c r="M542" s="131"/>
      <c r="N542" s="87"/>
      <c r="O542" s="162">
        <v>1</v>
      </c>
      <c r="P542" s="131"/>
      <c r="Q542" s="131"/>
      <c r="R542" s="131"/>
      <c r="S542" s="131"/>
      <c r="T542" s="87"/>
      <c r="U542" s="162">
        <v>1</v>
      </c>
      <c r="V542" s="131"/>
      <c r="W542" s="131"/>
      <c r="X542" s="131"/>
      <c r="Y542" s="131"/>
      <c r="Z542" s="87"/>
      <c r="AA542" s="162">
        <v>1</v>
      </c>
      <c r="AB542" s="131"/>
      <c r="AC542" s="131"/>
      <c r="AD542" s="131"/>
      <c r="AE542" s="131"/>
      <c r="AF542" s="87"/>
      <c r="AG542" s="162">
        <v>1</v>
      </c>
    </row>
    <row r="543" spans="1:33" ht="15" hidden="1" customHeight="1" x14ac:dyDescent="0.4">
      <c r="A543" s="263">
        <v>539</v>
      </c>
      <c r="B543" s="273" t="s">
        <v>990</v>
      </c>
      <c r="C543" s="273" t="s">
        <v>2489</v>
      </c>
      <c r="D543" s="331" t="s">
        <v>2541</v>
      </c>
      <c r="E543" s="263" t="s">
        <v>2501</v>
      </c>
      <c r="F543" s="320" t="s">
        <v>35</v>
      </c>
      <c r="G543" s="263" t="s">
        <v>36</v>
      </c>
      <c r="H543" s="263">
        <v>5</v>
      </c>
      <c r="I543" s="263" t="s">
        <v>2502</v>
      </c>
      <c r="J543" s="19"/>
      <c r="K543" s="154">
        <v>1</v>
      </c>
      <c r="L543" s="19"/>
      <c r="M543" s="19"/>
      <c r="N543" s="19"/>
      <c r="O543" s="19"/>
      <c r="P543" s="19"/>
      <c r="Q543" s="154">
        <v>1</v>
      </c>
      <c r="R543" s="19"/>
      <c r="S543" s="19"/>
      <c r="T543" s="19"/>
      <c r="U543" s="19"/>
      <c r="V543" s="19"/>
      <c r="W543" s="154">
        <v>1</v>
      </c>
      <c r="X543" s="19"/>
      <c r="Y543" s="19"/>
      <c r="Z543" s="19"/>
      <c r="AA543" s="19"/>
      <c r="AB543" s="19"/>
      <c r="AC543" s="154">
        <v>1</v>
      </c>
      <c r="AD543" s="19"/>
      <c r="AE543" s="19"/>
      <c r="AF543" s="19"/>
      <c r="AG543" s="154">
        <v>1</v>
      </c>
    </row>
    <row r="544" spans="1:33" ht="15" hidden="1" customHeight="1" x14ac:dyDescent="0.4">
      <c r="A544" s="263">
        <v>540</v>
      </c>
      <c r="B544" s="273" t="s">
        <v>990</v>
      </c>
      <c r="C544" s="273" t="s">
        <v>2489</v>
      </c>
      <c r="D544" s="331" t="s">
        <v>2542</v>
      </c>
      <c r="E544" s="263" t="s">
        <v>2543</v>
      </c>
      <c r="F544" s="320" t="s">
        <v>290</v>
      </c>
      <c r="G544" s="263" t="s">
        <v>36</v>
      </c>
      <c r="H544" s="318">
        <v>1</v>
      </c>
      <c r="I544" s="263" t="s">
        <v>31</v>
      </c>
      <c r="J544" s="127"/>
      <c r="K544" s="127"/>
      <c r="L544" s="19"/>
      <c r="M544" s="20"/>
      <c r="N544" s="134"/>
      <c r="O544" s="134"/>
      <c r="P544" s="235"/>
      <c r="Q544" s="20"/>
      <c r="R544" s="134"/>
      <c r="S544" s="134"/>
      <c r="T544" s="235"/>
      <c r="U544" s="20"/>
      <c r="V544" s="134"/>
      <c r="W544" s="134"/>
      <c r="X544" s="235"/>
      <c r="Y544" s="20"/>
      <c r="Z544" s="134"/>
      <c r="AA544" s="134"/>
      <c r="AB544" s="235"/>
      <c r="AC544" s="20"/>
      <c r="AD544" s="134"/>
      <c r="AE544" s="134"/>
      <c r="AF544" s="235"/>
      <c r="AG544" s="20"/>
    </row>
    <row r="545" spans="1:33" ht="15" hidden="1" customHeight="1" x14ac:dyDescent="0.4">
      <c r="A545" s="263">
        <v>541</v>
      </c>
      <c r="B545" s="273" t="s">
        <v>990</v>
      </c>
      <c r="C545" s="273" t="s">
        <v>2489</v>
      </c>
      <c r="D545" s="273" t="s">
        <v>2544</v>
      </c>
      <c r="E545" s="263" t="s">
        <v>2545</v>
      </c>
      <c r="F545" s="320" t="s">
        <v>34</v>
      </c>
      <c r="G545" s="263" t="s">
        <v>36</v>
      </c>
      <c r="H545" s="263">
        <v>15</v>
      </c>
      <c r="I545" s="263" t="s">
        <v>2546</v>
      </c>
      <c r="J545" s="127"/>
      <c r="K545" s="127"/>
      <c r="L545" s="19"/>
      <c r="M545" s="154">
        <v>4</v>
      </c>
      <c r="N545" s="127"/>
      <c r="O545" s="127"/>
      <c r="P545" s="19"/>
      <c r="Q545" s="154">
        <v>4</v>
      </c>
      <c r="R545" s="127"/>
      <c r="S545" s="127"/>
      <c r="T545" s="19"/>
      <c r="U545" s="154">
        <v>3</v>
      </c>
      <c r="V545" s="127"/>
      <c r="W545" s="127"/>
      <c r="X545" s="19"/>
      <c r="Y545" s="154">
        <v>4</v>
      </c>
      <c r="Z545" s="127"/>
      <c r="AA545" s="127"/>
      <c r="AB545" s="127"/>
      <c r="AC545" s="127"/>
      <c r="AD545" s="127"/>
      <c r="AE545" s="127"/>
      <c r="AF545" s="127"/>
      <c r="AG545" s="127"/>
    </row>
    <row r="546" spans="1:33" ht="15" hidden="1" customHeight="1" x14ac:dyDescent="0.4">
      <c r="A546" s="263">
        <v>542</v>
      </c>
      <c r="B546" s="273" t="s">
        <v>990</v>
      </c>
      <c r="C546" s="273" t="s">
        <v>2489</v>
      </c>
      <c r="D546" s="273" t="s">
        <v>2547</v>
      </c>
      <c r="E546" s="263" t="s">
        <v>2548</v>
      </c>
      <c r="F546" s="320" t="s">
        <v>290</v>
      </c>
      <c r="G546" s="263" t="s">
        <v>36</v>
      </c>
      <c r="H546" s="263">
        <v>4000</v>
      </c>
      <c r="I546" s="263" t="s">
        <v>2549</v>
      </c>
      <c r="J546" s="127"/>
      <c r="K546" s="127"/>
      <c r="L546" s="134"/>
      <c r="M546" s="134"/>
      <c r="N546" s="19"/>
      <c r="O546" s="154">
        <v>200</v>
      </c>
      <c r="P546" s="134"/>
      <c r="Q546" s="134"/>
      <c r="R546" s="19"/>
      <c r="S546" s="154">
        <v>1450</v>
      </c>
      <c r="T546" s="134"/>
      <c r="U546" s="134"/>
      <c r="V546" s="19"/>
      <c r="W546" s="154">
        <v>400</v>
      </c>
      <c r="X546" s="134"/>
      <c r="Y546" s="134"/>
      <c r="Z546" s="19"/>
      <c r="AA546" s="154">
        <v>500</v>
      </c>
      <c r="AB546" s="134"/>
      <c r="AC546" s="134"/>
      <c r="AD546" s="19"/>
      <c r="AE546" s="154">
        <v>1450</v>
      </c>
      <c r="AF546" s="134"/>
      <c r="AG546" s="134"/>
    </row>
    <row r="547" spans="1:33" ht="15" hidden="1" customHeight="1" x14ac:dyDescent="0.4">
      <c r="A547" s="263">
        <v>543</v>
      </c>
      <c r="B547" s="273" t="s">
        <v>990</v>
      </c>
      <c r="C547" s="273" t="s">
        <v>2489</v>
      </c>
      <c r="D547" s="273" t="s">
        <v>2550</v>
      </c>
      <c r="E547" s="263" t="s">
        <v>2551</v>
      </c>
      <c r="F547" s="320" t="s">
        <v>290</v>
      </c>
      <c r="G547" s="263" t="s">
        <v>36</v>
      </c>
      <c r="H547" s="263">
        <v>3000</v>
      </c>
      <c r="I547" s="263" t="s">
        <v>2549</v>
      </c>
      <c r="J547" s="127"/>
      <c r="K547" s="127"/>
      <c r="L547" s="134"/>
      <c r="M547" s="134"/>
      <c r="N547" s="19"/>
      <c r="O547" s="154">
        <v>150</v>
      </c>
      <c r="P547" s="134"/>
      <c r="Q547" s="134"/>
      <c r="R547" s="19"/>
      <c r="S547" s="154">
        <v>1113</v>
      </c>
      <c r="T547" s="134"/>
      <c r="U547" s="134"/>
      <c r="V547" s="19"/>
      <c r="W547" s="154">
        <v>250</v>
      </c>
      <c r="X547" s="134"/>
      <c r="Y547" s="134"/>
      <c r="Z547" s="19"/>
      <c r="AA547" s="154">
        <v>375</v>
      </c>
      <c r="AB547" s="134"/>
      <c r="AC547" s="134"/>
      <c r="AD547" s="19"/>
      <c r="AE547" s="154">
        <v>1112</v>
      </c>
      <c r="AF547" s="134"/>
      <c r="AG547" s="134"/>
    </row>
    <row r="548" spans="1:33" ht="15" hidden="1" customHeight="1" x14ac:dyDescent="0.4">
      <c r="A548" s="263">
        <v>544</v>
      </c>
      <c r="B548" s="273" t="s">
        <v>990</v>
      </c>
      <c r="C548" s="273" t="s">
        <v>2489</v>
      </c>
      <c r="D548" s="273" t="s">
        <v>2552</v>
      </c>
      <c r="E548" s="263" t="s">
        <v>2553</v>
      </c>
      <c r="F548" s="320" t="s">
        <v>34</v>
      </c>
      <c r="G548" s="263" t="s">
        <v>36</v>
      </c>
      <c r="H548" s="263">
        <v>300</v>
      </c>
      <c r="I548" s="263" t="s">
        <v>2549</v>
      </c>
      <c r="J548" s="127"/>
      <c r="K548" s="127"/>
      <c r="L548" s="19"/>
      <c r="M548" s="154">
        <v>30</v>
      </c>
      <c r="N548" s="19"/>
      <c r="O548" s="154">
        <v>30</v>
      </c>
      <c r="P548" s="19"/>
      <c r="Q548" s="154">
        <v>30</v>
      </c>
      <c r="R548" s="19"/>
      <c r="S548" s="154">
        <v>30</v>
      </c>
      <c r="T548" s="19"/>
      <c r="U548" s="154">
        <v>30</v>
      </c>
      <c r="V548" s="19"/>
      <c r="W548" s="154">
        <v>30</v>
      </c>
      <c r="X548" s="19"/>
      <c r="Y548" s="154">
        <v>30</v>
      </c>
      <c r="Z548" s="19"/>
      <c r="AA548" s="154">
        <v>30</v>
      </c>
      <c r="AB548" s="19"/>
      <c r="AC548" s="154">
        <v>30</v>
      </c>
      <c r="AD548" s="19"/>
      <c r="AE548" s="154">
        <v>30</v>
      </c>
      <c r="AF548" s="127"/>
      <c r="AG548" s="127"/>
    </row>
    <row r="549" spans="1:33" ht="15" hidden="1" customHeight="1" x14ac:dyDescent="0.4">
      <c r="A549" s="263">
        <v>545</v>
      </c>
      <c r="B549" s="273" t="s">
        <v>990</v>
      </c>
      <c r="C549" s="273" t="s">
        <v>2489</v>
      </c>
      <c r="D549" s="273" t="s">
        <v>2554</v>
      </c>
      <c r="E549" s="263" t="s">
        <v>2555</v>
      </c>
      <c r="F549" s="320" t="s">
        <v>34</v>
      </c>
      <c r="G549" s="263" t="s">
        <v>36</v>
      </c>
      <c r="H549" s="263">
        <v>10</v>
      </c>
      <c r="I549" s="263" t="s">
        <v>1902</v>
      </c>
      <c r="J549" s="127"/>
      <c r="K549" s="127"/>
      <c r="L549" s="19"/>
      <c r="M549" s="154">
        <v>1</v>
      </c>
      <c r="N549" s="19"/>
      <c r="O549" s="154">
        <v>1</v>
      </c>
      <c r="P549" s="19"/>
      <c r="Q549" s="154">
        <v>1</v>
      </c>
      <c r="R549" s="19"/>
      <c r="S549" s="154">
        <v>1</v>
      </c>
      <c r="T549" s="19"/>
      <c r="U549" s="154">
        <v>1</v>
      </c>
      <c r="V549" s="19"/>
      <c r="W549" s="154">
        <v>1</v>
      </c>
      <c r="X549" s="19"/>
      <c r="Y549" s="154">
        <v>1</v>
      </c>
      <c r="Z549" s="19"/>
      <c r="AA549" s="154">
        <v>1</v>
      </c>
      <c r="AB549" s="19"/>
      <c r="AC549" s="154">
        <v>1</v>
      </c>
      <c r="AD549" s="19"/>
      <c r="AE549" s="154">
        <v>1</v>
      </c>
      <c r="AF549" s="127"/>
      <c r="AG549" s="127"/>
    </row>
    <row r="550" spans="1:33" ht="15" hidden="1" customHeight="1" x14ac:dyDescent="0.4">
      <c r="A550" s="263">
        <v>546</v>
      </c>
      <c r="B550" s="273" t="s">
        <v>990</v>
      </c>
      <c r="C550" s="273" t="s">
        <v>2489</v>
      </c>
      <c r="D550" s="273" t="s">
        <v>2556</v>
      </c>
      <c r="E550" s="263" t="s">
        <v>2557</v>
      </c>
      <c r="F550" s="320" t="s">
        <v>35</v>
      </c>
      <c r="G550" s="263" t="s">
        <v>36</v>
      </c>
      <c r="H550" s="263">
        <v>4</v>
      </c>
      <c r="I550" s="263" t="s">
        <v>1447</v>
      </c>
      <c r="J550" s="127"/>
      <c r="K550" s="127"/>
      <c r="L550" s="127"/>
      <c r="M550" s="127"/>
      <c r="N550" s="19"/>
      <c r="O550" s="263">
        <v>1</v>
      </c>
      <c r="P550" s="127"/>
      <c r="Q550" s="127"/>
      <c r="R550" s="127"/>
      <c r="S550" s="127"/>
      <c r="T550" s="19"/>
      <c r="U550" s="154">
        <v>1</v>
      </c>
      <c r="V550" s="127"/>
      <c r="W550" s="127"/>
      <c r="X550" s="127"/>
      <c r="Y550" s="127"/>
      <c r="Z550" s="19"/>
      <c r="AA550" s="154">
        <v>1</v>
      </c>
      <c r="AB550" s="127"/>
      <c r="AC550" s="127"/>
      <c r="AD550" s="127"/>
      <c r="AE550" s="127"/>
      <c r="AF550" s="19"/>
      <c r="AG550" s="154">
        <v>1</v>
      </c>
    </row>
    <row r="551" spans="1:33" ht="15" hidden="1" customHeight="1" x14ac:dyDescent="0.4">
      <c r="A551" s="263">
        <v>547</v>
      </c>
      <c r="B551" s="273" t="s">
        <v>990</v>
      </c>
      <c r="C551" s="273" t="s">
        <v>2489</v>
      </c>
      <c r="D551" s="273" t="s">
        <v>2558</v>
      </c>
      <c r="E551" s="263" t="s">
        <v>2506</v>
      </c>
      <c r="F551" s="320" t="s">
        <v>34</v>
      </c>
      <c r="G551" s="263" t="s">
        <v>36</v>
      </c>
      <c r="H551" s="263">
        <v>5</v>
      </c>
      <c r="I551" s="263" t="s">
        <v>1850</v>
      </c>
      <c r="J551" s="127"/>
      <c r="K551" s="127"/>
      <c r="L551" s="127"/>
      <c r="M551" s="127"/>
      <c r="N551" s="19"/>
      <c r="O551" s="154">
        <v>1</v>
      </c>
      <c r="P551" s="127"/>
      <c r="Q551" s="127"/>
      <c r="R551" s="19"/>
      <c r="S551" s="154">
        <v>1</v>
      </c>
      <c r="T551" s="19"/>
      <c r="U551" s="154">
        <v>1</v>
      </c>
      <c r="V551" s="127"/>
      <c r="W551" s="127"/>
      <c r="X551" s="19"/>
      <c r="Y551" s="154">
        <v>1</v>
      </c>
      <c r="Z551" s="127"/>
      <c r="AA551" s="127"/>
      <c r="AB551" s="127"/>
      <c r="AC551" s="127"/>
      <c r="AD551" s="19"/>
      <c r="AE551" s="154">
        <v>1</v>
      </c>
      <c r="AF551" s="127"/>
      <c r="AG551" s="127"/>
    </row>
    <row r="552" spans="1:33" ht="15" hidden="1" customHeight="1" x14ac:dyDescent="0.4">
      <c r="A552" s="263">
        <v>548</v>
      </c>
      <c r="B552" s="273" t="s">
        <v>990</v>
      </c>
      <c r="C552" s="273" t="s">
        <v>2489</v>
      </c>
      <c r="D552" s="273" t="s">
        <v>2559</v>
      </c>
      <c r="E552" s="263" t="s">
        <v>2560</v>
      </c>
      <c r="F552" s="320" t="s">
        <v>34</v>
      </c>
      <c r="G552" s="263" t="s">
        <v>36</v>
      </c>
      <c r="H552" s="263">
        <v>10</v>
      </c>
      <c r="I552" s="263" t="s">
        <v>2513</v>
      </c>
      <c r="J552" s="127"/>
      <c r="K552" s="127"/>
      <c r="L552" s="19"/>
      <c r="M552" s="154">
        <v>1</v>
      </c>
      <c r="N552" s="19"/>
      <c r="O552" s="154">
        <v>1</v>
      </c>
      <c r="P552" s="19"/>
      <c r="Q552" s="154">
        <v>1</v>
      </c>
      <c r="R552" s="19"/>
      <c r="S552" s="154">
        <v>1</v>
      </c>
      <c r="T552" s="19"/>
      <c r="U552" s="154">
        <v>1</v>
      </c>
      <c r="V552" s="19"/>
      <c r="W552" s="154">
        <v>1</v>
      </c>
      <c r="X552" s="19"/>
      <c r="Y552" s="154">
        <v>1</v>
      </c>
      <c r="Z552" s="19"/>
      <c r="AA552" s="154">
        <v>1</v>
      </c>
      <c r="AB552" s="19"/>
      <c r="AC552" s="154">
        <v>1</v>
      </c>
      <c r="AD552" s="19"/>
      <c r="AE552" s="154">
        <v>1</v>
      </c>
      <c r="AF552" s="127"/>
      <c r="AG552" s="127"/>
    </row>
    <row r="553" spans="1:33" ht="15" hidden="1" customHeight="1" x14ac:dyDescent="0.4">
      <c r="A553" s="263">
        <v>549</v>
      </c>
      <c r="B553" s="273" t="s">
        <v>990</v>
      </c>
      <c r="C553" s="273" t="s">
        <v>2489</v>
      </c>
      <c r="D553" s="273" t="s">
        <v>2561</v>
      </c>
      <c r="E553" s="263" t="s">
        <v>2562</v>
      </c>
      <c r="F553" s="320" t="s">
        <v>34</v>
      </c>
      <c r="G553" s="263" t="s">
        <v>36</v>
      </c>
      <c r="H553" s="263">
        <v>5</v>
      </c>
      <c r="I553" s="263" t="s">
        <v>2563</v>
      </c>
      <c r="J553" s="127"/>
      <c r="K553" s="127"/>
      <c r="L553" s="127"/>
      <c r="M553" s="127"/>
      <c r="N553" s="19"/>
      <c r="O553" s="154">
        <v>1</v>
      </c>
      <c r="P553" s="127"/>
      <c r="Q553" s="127"/>
      <c r="R553" s="19"/>
      <c r="S553" s="154">
        <v>1</v>
      </c>
      <c r="T553" s="19"/>
      <c r="U553" s="154">
        <v>1</v>
      </c>
      <c r="V553" s="127"/>
      <c r="W553" s="127"/>
      <c r="X553" s="19"/>
      <c r="Y553" s="154">
        <v>1</v>
      </c>
      <c r="Z553" s="127"/>
      <c r="AA553" s="127"/>
      <c r="AB553" s="127"/>
      <c r="AC553" s="127"/>
      <c r="AD553" s="19"/>
      <c r="AE553" s="154">
        <v>1</v>
      </c>
      <c r="AF553" s="127"/>
      <c r="AG553" s="127"/>
    </row>
    <row r="554" spans="1:33" ht="15" hidden="1" customHeight="1" x14ac:dyDescent="0.4">
      <c r="A554" s="263">
        <v>550</v>
      </c>
      <c r="B554" s="273" t="s">
        <v>990</v>
      </c>
      <c r="C554" s="273" t="s">
        <v>2489</v>
      </c>
      <c r="D554" s="273" t="s">
        <v>2564</v>
      </c>
      <c r="E554" s="263" t="s">
        <v>2565</v>
      </c>
      <c r="F554" s="320" t="s">
        <v>34</v>
      </c>
      <c r="G554" s="263" t="s">
        <v>36</v>
      </c>
      <c r="H554" s="318">
        <v>1</v>
      </c>
      <c r="I554" s="263" t="s">
        <v>2566</v>
      </c>
      <c r="J554" s="19"/>
      <c r="K554" s="20"/>
      <c r="L554" s="20"/>
      <c r="M554" s="20"/>
      <c r="N554" s="20"/>
      <c r="O554" s="20"/>
      <c r="P554" s="20"/>
      <c r="Q554" s="20"/>
      <c r="R554" s="20"/>
      <c r="S554" s="20"/>
      <c r="T554" s="20"/>
      <c r="U554" s="20"/>
      <c r="V554" s="20"/>
      <c r="W554" s="20"/>
      <c r="X554" s="20"/>
      <c r="Y554" s="20"/>
      <c r="Z554" s="20"/>
      <c r="AA554" s="20"/>
      <c r="AB554" s="20"/>
      <c r="AC554" s="20"/>
      <c r="AD554" s="20"/>
      <c r="AE554" s="20"/>
      <c r="AF554" s="20"/>
      <c r="AG554" s="20"/>
    </row>
    <row r="555" spans="1:33" ht="15" hidden="1" customHeight="1" x14ac:dyDescent="0.4">
      <c r="A555" s="263">
        <v>551</v>
      </c>
      <c r="B555" s="273" t="s">
        <v>990</v>
      </c>
      <c r="C555" s="273" t="s">
        <v>2489</v>
      </c>
      <c r="D555" s="273" t="s">
        <v>2567</v>
      </c>
      <c r="E555" s="263" t="s">
        <v>2568</v>
      </c>
      <c r="F555" s="320" t="s">
        <v>34</v>
      </c>
      <c r="G555" s="263" t="s">
        <v>36</v>
      </c>
      <c r="H555" s="263">
        <v>12</v>
      </c>
      <c r="I555" s="263" t="s">
        <v>2569</v>
      </c>
      <c r="J555" s="19"/>
      <c r="K555" s="154">
        <v>1</v>
      </c>
      <c r="L555" s="19"/>
      <c r="M555" s="154">
        <v>1</v>
      </c>
      <c r="N555" s="19"/>
      <c r="O555" s="154">
        <v>1</v>
      </c>
      <c r="P555" s="19"/>
      <c r="Q555" s="154">
        <v>1</v>
      </c>
      <c r="R555" s="19"/>
      <c r="S555" s="154">
        <v>1</v>
      </c>
      <c r="T555" s="19"/>
      <c r="U555" s="154">
        <v>1</v>
      </c>
      <c r="V555" s="19"/>
      <c r="W555" s="154">
        <v>1</v>
      </c>
      <c r="X555" s="19"/>
      <c r="Y555" s="154">
        <v>1</v>
      </c>
      <c r="Z555" s="19"/>
      <c r="AA555" s="154">
        <v>1</v>
      </c>
      <c r="AB555" s="19"/>
      <c r="AC555" s="154">
        <v>1</v>
      </c>
      <c r="AD555" s="19"/>
      <c r="AE555" s="154">
        <v>1</v>
      </c>
      <c r="AF555" s="19"/>
      <c r="AG555" s="154">
        <v>1</v>
      </c>
    </row>
    <row r="556" spans="1:33" ht="15" hidden="1" customHeight="1" x14ac:dyDescent="0.4">
      <c r="A556" s="263">
        <v>552</v>
      </c>
      <c r="B556" s="273" t="s">
        <v>990</v>
      </c>
      <c r="C556" s="273" t="s">
        <v>2489</v>
      </c>
      <c r="D556" s="273" t="s">
        <v>2570</v>
      </c>
      <c r="E556" s="263" t="s">
        <v>2571</v>
      </c>
      <c r="F556" s="320" t="s">
        <v>34</v>
      </c>
      <c r="G556" s="263" t="s">
        <v>36</v>
      </c>
      <c r="H556" s="263">
        <v>60</v>
      </c>
      <c r="I556" s="263" t="s">
        <v>2572</v>
      </c>
      <c r="J556" s="19"/>
      <c r="K556" s="154">
        <v>5</v>
      </c>
      <c r="L556" s="19"/>
      <c r="M556" s="154">
        <v>5</v>
      </c>
      <c r="N556" s="19"/>
      <c r="O556" s="154">
        <v>5</v>
      </c>
      <c r="P556" s="19"/>
      <c r="Q556" s="154">
        <v>5</v>
      </c>
      <c r="R556" s="19"/>
      <c r="S556" s="154">
        <v>5</v>
      </c>
      <c r="T556" s="19"/>
      <c r="U556" s="154">
        <v>5</v>
      </c>
      <c r="V556" s="19"/>
      <c r="W556" s="154">
        <v>5</v>
      </c>
      <c r="X556" s="19"/>
      <c r="Y556" s="154">
        <v>5</v>
      </c>
      <c r="Z556" s="19"/>
      <c r="AA556" s="154">
        <v>5</v>
      </c>
      <c r="AB556" s="19"/>
      <c r="AC556" s="154">
        <v>5</v>
      </c>
      <c r="AD556" s="19"/>
      <c r="AE556" s="154">
        <v>5</v>
      </c>
      <c r="AF556" s="19"/>
      <c r="AG556" s="154">
        <v>5</v>
      </c>
    </row>
    <row r="557" spans="1:33" ht="15" hidden="1" customHeight="1" x14ac:dyDescent="0.4">
      <c r="A557" s="263">
        <v>553</v>
      </c>
      <c r="B557" s="273" t="s">
        <v>990</v>
      </c>
      <c r="C557" s="273" t="s">
        <v>2489</v>
      </c>
      <c r="D557" s="273" t="s">
        <v>2573</v>
      </c>
      <c r="E557" s="263" t="s">
        <v>2506</v>
      </c>
      <c r="F557" s="320" t="s">
        <v>34</v>
      </c>
      <c r="G557" s="263" t="s">
        <v>36</v>
      </c>
      <c r="H557" s="263">
        <v>28</v>
      </c>
      <c r="I557" s="263" t="s">
        <v>2574</v>
      </c>
      <c r="J557" s="19"/>
      <c r="K557" s="154">
        <v>1</v>
      </c>
      <c r="L557" s="19"/>
      <c r="M557" s="154">
        <v>4</v>
      </c>
      <c r="N557" s="19"/>
      <c r="O557" s="154">
        <v>3</v>
      </c>
      <c r="P557" s="19"/>
      <c r="Q557" s="154">
        <v>3</v>
      </c>
      <c r="R557" s="19"/>
      <c r="S557" s="154">
        <v>4</v>
      </c>
      <c r="T557" s="19"/>
      <c r="U557" s="154">
        <v>2</v>
      </c>
      <c r="V557" s="127"/>
      <c r="W557" s="127"/>
      <c r="X557" s="127"/>
      <c r="Y557" s="127"/>
      <c r="Z557" s="19"/>
      <c r="AA557" s="154">
        <v>4</v>
      </c>
      <c r="AB557" s="19"/>
      <c r="AC557" s="154">
        <v>4</v>
      </c>
      <c r="AD557" s="19"/>
      <c r="AE557" s="154">
        <v>3</v>
      </c>
      <c r="AF557" s="127"/>
      <c r="AG557" s="127"/>
    </row>
    <row r="558" spans="1:33" ht="15" hidden="1" customHeight="1" x14ac:dyDescent="0.4">
      <c r="A558" s="263">
        <v>554</v>
      </c>
      <c r="B558" s="273" t="s">
        <v>990</v>
      </c>
      <c r="C558" s="273" t="s">
        <v>2489</v>
      </c>
      <c r="D558" s="273" t="s">
        <v>2575</v>
      </c>
      <c r="E558" s="263" t="s">
        <v>2506</v>
      </c>
      <c r="F558" s="320" t="s">
        <v>34</v>
      </c>
      <c r="G558" s="263" t="s">
        <v>36</v>
      </c>
      <c r="H558" s="263">
        <v>196</v>
      </c>
      <c r="I558" s="263" t="s">
        <v>2574</v>
      </c>
      <c r="J558" s="19"/>
      <c r="K558" s="154">
        <v>7</v>
      </c>
      <c r="L558" s="19"/>
      <c r="M558" s="154">
        <v>28</v>
      </c>
      <c r="N558" s="19"/>
      <c r="O558" s="154">
        <v>21</v>
      </c>
      <c r="P558" s="19"/>
      <c r="Q558" s="154">
        <v>21</v>
      </c>
      <c r="R558" s="19"/>
      <c r="S558" s="154">
        <v>28</v>
      </c>
      <c r="T558" s="19"/>
      <c r="U558" s="154">
        <v>14</v>
      </c>
      <c r="V558" s="127"/>
      <c r="W558" s="127"/>
      <c r="X558" s="127"/>
      <c r="Y558" s="127"/>
      <c r="Z558" s="19"/>
      <c r="AA558" s="154">
        <v>28</v>
      </c>
      <c r="AB558" s="19"/>
      <c r="AC558" s="154">
        <v>28</v>
      </c>
      <c r="AD558" s="19"/>
      <c r="AE558" s="154">
        <v>21</v>
      </c>
      <c r="AF558" s="127"/>
      <c r="AG558" s="127"/>
    </row>
    <row r="559" spans="1:33" ht="15" hidden="1" customHeight="1" x14ac:dyDescent="0.4">
      <c r="A559" s="263">
        <v>555</v>
      </c>
      <c r="B559" s="273" t="s">
        <v>990</v>
      </c>
      <c r="C559" s="273" t="s">
        <v>2489</v>
      </c>
      <c r="D559" s="362" t="s">
        <v>2576</v>
      </c>
      <c r="E559" s="263" t="s">
        <v>2577</v>
      </c>
      <c r="F559" s="320" t="s">
        <v>34</v>
      </c>
      <c r="G559" s="263" t="s">
        <v>36</v>
      </c>
      <c r="H559" s="263">
        <v>400</v>
      </c>
      <c r="I559" s="263" t="s">
        <v>2549</v>
      </c>
      <c r="J559" s="127"/>
      <c r="K559" s="127"/>
      <c r="L559" s="19"/>
      <c r="M559" s="154">
        <v>80</v>
      </c>
      <c r="N559" s="19"/>
      <c r="O559" s="154">
        <v>80</v>
      </c>
      <c r="P559" s="127"/>
      <c r="Q559" s="127"/>
      <c r="R559" s="19"/>
      <c r="S559" s="154">
        <v>80</v>
      </c>
      <c r="T559" s="19"/>
      <c r="U559" s="154">
        <v>80</v>
      </c>
      <c r="V559" s="127"/>
      <c r="W559" s="127"/>
      <c r="X559" s="19"/>
      <c r="Y559" s="154">
        <v>80</v>
      </c>
      <c r="Z559" s="127"/>
      <c r="AA559" s="127"/>
      <c r="AB559" s="127"/>
      <c r="AC559" s="127"/>
      <c r="AD559" s="127"/>
      <c r="AE559" s="127"/>
      <c r="AF559" s="127"/>
      <c r="AG559" s="127"/>
    </row>
    <row r="560" spans="1:33" ht="15" hidden="1" customHeight="1" x14ac:dyDescent="0.4">
      <c r="A560" s="263">
        <v>556</v>
      </c>
      <c r="B560" s="273" t="s">
        <v>990</v>
      </c>
      <c r="C560" s="273" t="s">
        <v>2489</v>
      </c>
      <c r="D560" s="362" t="s">
        <v>2578</v>
      </c>
      <c r="E560" s="263" t="s">
        <v>2579</v>
      </c>
      <c r="F560" s="320" t="s">
        <v>34</v>
      </c>
      <c r="G560" s="263" t="s">
        <v>36</v>
      </c>
      <c r="H560" s="263">
        <v>4</v>
      </c>
      <c r="I560" s="263" t="s">
        <v>2580</v>
      </c>
      <c r="J560" s="127"/>
      <c r="K560" s="127"/>
      <c r="L560" s="19"/>
      <c r="M560" s="154">
        <v>1</v>
      </c>
      <c r="N560" s="127"/>
      <c r="O560" s="127"/>
      <c r="P560" s="127"/>
      <c r="Q560" s="127"/>
      <c r="R560" s="19"/>
      <c r="S560" s="154">
        <v>1</v>
      </c>
      <c r="T560" s="127"/>
      <c r="U560" s="127"/>
      <c r="V560" s="127"/>
      <c r="W560" s="127"/>
      <c r="X560" s="19"/>
      <c r="Y560" s="154">
        <v>1</v>
      </c>
      <c r="Z560" s="127"/>
      <c r="AA560" s="127"/>
      <c r="AB560" s="127"/>
      <c r="AC560" s="127"/>
      <c r="AD560" s="19"/>
      <c r="AE560" s="154">
        <v>1</v>
      </c>
      <c r="AF560" s="127"/>
      <c r="AG560" s="127"/>
    </row>
    <row r="561" spans="1:33" ht="15" hidden="1" customHeight="1" x14ac:dyDescent="0.4">
      <c r="A561" s="263">
        <v>557</v>
      </c>
      <c r="B561" s="273" t="s">
        <v>990</v>
      </c>
      <c r="C561" s="273" t="s">
        <v>2489</v>
      </c>
      <c r="D561" s="362" t="s">
        <v>2581</v>
      </c>
      <c r="E561" s="263" t="s">
        <v>2582</v>
      </c>
      <c r="F561" s="320" t="s">
        <v>34</v>
      </c>
      <c r="G561" s="263" t="s">
        <v>36</v>
      </c>
      <c r="H561" s="263">
        <v>8</v>
      </c>
      <c r="I561" s="263" t="s">
        <v>2580</v>
      </c>
      <c r="J561" s="19"/>
      <c r="K561" s="154">
        <v>1</v>
      </c>
      <c r="L561" s="127"/>
      <c r="M561" s="127"/>
      <c r="N561" s="19"/>
      <c r="O561" s="154">
        <v>1</v>
      </c>
      <c r="P561" s="19"/>
      <c r="Q561" s="154">
        <v>1</v>
      </c>
      <c r="R561" s="127"/>
      <c r="S561" s="127"/>
      <c r="T561" s="19"/>
      <c r="U561" s="249">
        <v>1</v>
      </c>
      <c r="V561" s="19"/>
      <c r="W561" s="249">
        <v>1</v>
      </c>
      <c r="X561" s="127"/>
      <c r="Y561" s="127"/>
      <c r="Z561" s="19"/>
      <c r="AA561" s="154">
        <v>1</v>
      </c>
      <c r="AB561" s="19"/>
      <c r="AC561" s="154">
        <v>1</v>
      </c>
      <c r="AD561" s="127"/>
      <c r="AE561" s="127"/>
      <c r="AF561" s="19"/>
      <c r="AG561" s="154">
        <v>1</v>
      </c>
    </row>
    <row r="562" spans="1:33" ht="15" hidden="1" customHeight="1" x14ac:dyDescent="0.4">
      <c r="A562" s="263">
        <v>558</v>
      </c>
      <c r="B562" s="273" t="s">
        <v>990</v>
      </c>
      <c r="C562" s="273" t="s">
        <v>2489</v>
      </c>
      <c r="D562" s="273" t="s">
        <v>2583</v>
      </c>
      <c r="E562" s="263" t="s">
        <v>2584</v>
      </c>
      <c r="F562" s="320" t="s">
        <v>35</v>
      </c>
      <c r="G562" s="263" t="s">
        <v>36</v>
      </c>
      <c r="H562" s="263">
        <v>800</v>
      </c>
      <c r="I562" s="263" t="s">
        <v>2585</v>
      </c>
      <c r="J562" s="127"/>
      <c r="K562" s="127"/>
      <c r="L562" s="127"/>
      <c r="M562" s="127"/>
      <c r="N562" s="19"/>
      <c r="O562" s="162">
        <v>200</v>
      </c>
      <c r="P562" s="131"/>
      <c r="Q562" s="127"/>
      <c r="R562" s="127"/>
      <c r="S562" s="127"/>
      <c r="T562" s="19"/>
      <c r="U562" s="154">
        <v>200</v>
      </c>
      <c r="V562" s="127"/>
      <c r="W562" s="127"/>
      <c r="X562" s="127"/>
      <c r="Y562" s="127"/>
      <c r="Z562" s="19"/>
      <c r="AA562" s="154">
        <v>200</v>
      </c>
      <c r="AB562" s="127"/>
      <c r="AC562" s="127"/>
      <c r="AD562" s="127"/>
      <c r="AE562" s="127"/>
      <c r="AF562" s="19"/>
      <c r="AG562" s="154">
        <v>200</v>
      </c>
    </row>
    <row r="563" spans="1:33" ht="15" hidden="1" customHeight="1" x14ac:dyDescent="0.4">
      <c r="A563" s="263">
        <v>559</v>
      </c>
      <c r="B563" s="273" t="s">
        <v>990</v>
      </c>
      <c r="C563" s="273" t="s">
        <v>2489</v>
      </c>
      <c r="D563" s="273" t="s">
        <v>2586</v>
      </c>
      <c r="E563" s="263" t="s">
        <v>2587</v>
      </c>
      <c r="F563" s="320" t="s">
        <v>35</v>
      </c>
      <c r="G563" s="263" t="s">
        <v>36</v>
      </c>
      <c r="H563" s="318">
        <v>1</v>
      </c>
      <c r="I563" s="263" t="s">
        <v>2588</v>
      </c>
      <c r="J563" s="127"/>
      <c r="K563" s="264"/>
      <c r="L563" s="264"/>
      <c r="M563" s="264"/>
      <c r="N563" s="221"/>
      <c r="O563" s="235"/>
      <c r="P563" s="258"/>
      <c r="Q563" s="138"/>
      <c r="R563" s="138"/>
      <c r="S563" s="138"/>
      <c r="T563" s="20"/>
      <c r="U563" s="20"/>
      <c r="V563" s="138"/>
      <c r="W563" s="138"/>
      <c r="X563" s="138"/>
      <c r="Y563" s="138"/>
      <c r="Z563" s="20"/>
      <c r="AA563" s="20"/>
      <c r="AB563" s="138"/>
      <c r="AC563" s="138"/>
      <c r="AD563" s="138"/>
      <c r="AE563" s="138"/>
      <c r="AF563" s="20"/>
      <c r="AG563" s="20"/>
    </row>
    <row r="564" spans="1:33" ht="15" hidden="1" customHeight="1" x14ac:dyDescent="0.4">
      <c r="A564" s="263">
        <v>560</v>
      </c>
      <c r="B564" s="273" t="s">
        <v>990</v>
      </c>
      <c r="C564" s="273" t="s">
        <v>2489</v>
      </c>
      <c r="D564" s="273" t="s">
        <v>2589</v>
      </c>
      <c r="E564" s="263" t="s">
        <v>2584</v>
      </c>
      <c r="F564" s="320" t="s">
        <v>35</v>
      </c>
      <c r="G564" s="263" t="s">
        <v>36</v>
      </c>
      <c r="H564" s="263">
        <v>100</v>
      </c>
      <c r="I564" s="263" t="s">
        <v>2585</v>
      </c>
      <c r="J564" s="127"/>
      <c r="K564" s="127"/>
      <c r="L564" s="127"/>
      <c r="M564" s="127"/>
      <c r="N564" s="19"/>
      <c r="O564" s="162">
        <v>25</v>
      </c>
      <c r="P564" s="131"/>
      <c r="Q564" s="127"/>
      <c r="R564" s="127"/>
      <c r="S564" s="127"/>
      <c r="T564" s="19"/>
      <c r="U564" s="154">
        <v>25</v>
      </c>
      <c r="V564" s="127"/>
      <c r="W564" s="127"/>
      <c r="X564" s="127"/>
      <c r="Y564" s="127"/>
      <c r="Z564" s="19"/>
      <c r="AA564" s="154">
        <v>25</v>
      </c>
      <c r="AB564" s="127"/>
      <c r="AC564" s="127"/>
      <c r="AD564" s="127"/>
      <c r="AE564" s="127"/>
      <c r="AF564" s="19"/>
      <c r="AG564" s="154">
        <v>25</v>
      </c>
    </row>
    <row r="565" spans="1:33" ht="15" hidden="1" customHeight="1" x14ac:dyDescent="0.4">
      <c r="A565" s="263">
        <v>561</v>
      </c>
      <c r="B565" s="273" t="s">
        <v>541</v>
      </c>
      <c r="C565" s="273" t="s">
        <v>541</v>
      </c>
      <c r="D565" s="331" t="s">
        <v>2590</v>
      </c>
      <c r="E565" s="263" t="s">
        <v>2591</v>
      </c>
      <c r="F565" s="320" t="s">
        <v>34</v>
      </c>
      <c r="G565" s="263" t="s">
        <v>36</v>
      </c>
      <c r="H565" s="318">
        <v>1</v>
      </c>
      <c r="I565" s="318" t="s">
        <v>31</v>
      </c>
      <c r="J565" s="127"/>
      <c r="K565" s="127"/>
      <c r="L565" s="20"/>
      <c r="M565" s="20"/>
      <c r="N565" s="20"/>
      <c r="O565" s="20"/>
      <c r="P565" s="20"/>
      <c r="Q565" s="20"/>
      <c r="R565" s="20"/>
      <c r="S565" s="20"/>
      <c r="T565" s="20"/>
      <c r="U565" s="20"/>
      <c r="V565" s="20"/>
      <c r="W565" s="20"/>
      <c r="X565" s="20"/>
      <c r="Y565" s="20"/>
      <c r="Z565" s="20"/>
      <c r="AA565" s="20"/>
      <c r="AB565" s="20"/>
      <c r="AC565" s="20"/>
      <c r="AD565" s="127"/>
      <c r="AE565" s="127"/>
      <c r="AF565" s="127"/>
      <c r="AG565" s="127"/>
    </row>
    <row r="566" spans="1:33" ht="15" hidden="1" customHeight="1" x14ac:dyDescent="0.4">
      <c r="A566" s="263">
        <v>562</v>
      </c>
      <c r="B566" s="273" t="s">
        <v>541</v>
      </c>
      <c r="C566" s="273" t="s">
        <v>541</v>
      </c>
      <c r="D566" s="331" t="s">
        <v>2592</v>
      </c>
      <c r="E566" s="263" t="s">
        <v>2591</v>
      </c>
      <c r="F566" s="320" t="s">
        <v>34</v>
      </c>
      <c r="G566" s="263" t="s">
        <v>36</v>
      </c>
      <c r="H566" s="318">
        <v>1</v>
      </c>
      <c r="I566" s="318" t="s">
        <v>31</v>
      </c>
      <c r="J566" s="20"/>
      <c r="K566" s="20"/>
      <c r="L566" s="20"/>
      <c r="M566" s="20"/>
      <c r="N566" s="20"/>
      <c r="O566" s="20"/>
      <c r="P566" s="20"/>
      <c r="Q566" s="20"/>
      <c r="R566" s="20"/>
      <c r="S566" s="20"/>
      <c r="T566" s="20"/>
      <c r="U566" s="20"/>
      <c r="V566" s="20"/>
      <c r="W566" s="20"/>
      <c r="X566" s="20"/>
      <c r="Y566" s="20"/>
      <c r="Z566" s="127"/>
      <c r="AA566" s="127"/>
      <c r="AB566" s="127"/>
      <c r="AC566" s="127"/>
      <c r="AD566" s="127"/>
      <c r="AE566" s="127"/>
      <c r="AF566" s="127"/>
      <c r="AG566" s="127"/>
    </row>
    <row r="567" spans="1:33" ht="15" hidden="1" customHeight="1" x14ac:dyDescent="0.4">
      <c r="A567" s="263">
        <v>563</v>
      </c>
      <c r="B567" s="273" t="s">
        <v>541</v>
      </c>
      <c r="C567" s="273" t="s">
        <v>541</v>
      </c>
      <c r="D567" s="331" t="s">
        <v>2593</v>
      </c>
      <c r="E567" s="263" t="s">
        <v>2591</v>
      </c>
      <c r="F567" s="320" t="s">
        <v>34</v>
      </c>
      <c r="G567" s="263" t="s">
        <v>36</v>
      </c>
      <c r="H567" s="318">
        <v>1</v>
      </c>
      <c r="I567" s="318" t="s">
        <v>31</v>
      </c>
      <c r="J567" s="127"/>
      <c r="K567" s="127"/>
      <c r="L567" s="20"/>
      <c r="M567" s="20"/>
      <c r="N567" s="20"/>
      <c r="O567" s="20"/>
      <c r="P567" s="20"/>
      <c r="Q567" s="20"/>
      <c r="R567" s="20"/>
      <c r="S567" s="20"/>
      <c r="T567" s="20"/>
      <c r="U567" s="20"/>
      <c r="V567" s="20"/>
      <c r="W567" s="20"/>
      <c r="X567" s="20"/>
      <c r="Y567" s="20"/>
      <c r="Z567" s="127"/>
      <c r="AA567" s="127"/>
      <c r="AB567" s="127"/>
      <c r="AC567" s="127"/>
      <c r="AD567" s="127"/>
      <c r="AE567" s="127"/>
      <c r="AF567" s="127"/>
      <c r="AG567" s="127"/>
    </row>
    <row r="568" spans="1:33" ht="15" hidden="1" customHeight="1" x14ac:dyDescent="0.4">
      <c r="A568" s="263">
        <v>564</v>
      </c>
      <c r="B568" s="273" t="s">
        <v>541</v>
      </c>
      <c r="C568" s="273" t="s">
        <v>541</v>
      </c>
      <c r="D568" s="273" t="s">
        <v>2594</v>
      </c>
      <c r="E568" s="263" t="s">
        <v>2595</v>
      </c>
      <c r="F568" s="338" t="s">
        <v>2689</v>
      </c>
      <c r="G568" s="263" t="s">
        <v>36</v>
      </c>
      <c r="H568" s="348">
        <v>1</v>
      </c>
      <c r="I568" s="263" t="s">
        <v>2596</v>
      </c>
      <c r="J568" s="127"/>
      <c r="K568" s="127"/>
      <c r="L568" s="127"/>
      <c r="M568" s="127"/>
      <c r="N568" s="127"/>
      <c r="O568" s="127"/>
      <c r="P568" s="127"/>
      <c r="Q568" s="127"/>
      <c r="R568" s="127"/>
      <c r="S568" s="134"/>
      <c r="T568" s="134"/>
      <c r="U568" s="134"/>
      <c r="V568" s="134"/>
      <c r="W568" s="134"/>
      <c r="X568" s="228"/>
      <c r="Y568" s="151">
        <v>1</v>
      </c>
      <c r="Z568" s="134"/>
      <c r="AA568" s="127"/>
      <c r="AB568" s="127"/>
      <c r="AC568" s="127"/>
      <c r="AD568" s="127"/>
      <c r="AE568" s="127"/>
      <c r="AF568" s="127"/>
      <c r="AG568" s="127"/>
    </row>
    <row r="569" spans="1:33" ht="15" hidden="1" customHeight="1" x14ac:dyDescent="0.4">
      <c r="A569" s="263">
        <v>565</v>
      </c>
      <c r="B569" s="273" t="s">
        <v>541</v>
      </c>
      <c r="C569" s="273" t="s">
        <v>541</v>
      </c>
      <c r="D569" s="273" t="s">
        <v>2597</v>
      </c>
      <c r="E569" s="263" t="s">
        <v>2598</v>
      </c>
      <c r="F569" s="338" t="s">
        <v>2689</v>
      </c>
      <c r="G569" s="263" t="s">
        <v>36</v>
      </c>
      <c r="H569" s="348">
        <v>1</v>
      </c>
      <c r="I569" s="263" t="s">
        <v>2596</v>
      </c>
      <c r="J569" s="127"/>
      <c r="K569" s="127"/>
      <c r="L569" s="127"/>
      <c r="M569" s="127"/>
      <c r="N569" s="127"/>
      <c r="O569" s="127"/>
      <c r="P569" s="127"/>
      <c r="Q569" s="127"/>
      <c r="R569" s="127"/>
      <c r="S569" s="134"/>
      <c r="T569" s="228"/>
      <c r="U569" s="151">
        <v>1</v>
      </c>
      <c r="V569" s="134"/>
      <c r="W569" s="134"/>
      <c r="X569" s="134"/>
      <c r="Y569" s="134"/>
      <c r="Z569" s="134"/>
      <c r="AA569" s="127"/>
      <c r="AB569" s="127"/>
      <c r="AC569" s="127"/>
      <c r="AD569" s="127"/>
      <c r="AE569" s="127"/>
      <c r="AF569" s="127"/>
      <c r="AG569" s="127"/>
    </row>
    <row r="570" spans="1:33" ht="15" hidden="1" customHeight="1" x14ac:dyDescent="0.4">
      <c r="A570" s="263">
        <v>566</v>
      </c>
      <c r="B570" s="273" t="s">
        <v>541</v>
      </c>
      <c r="C570" s="273" t="s">
        <v>541</v>
      </c>
      <c r="D570" s="331" t="s">
        <v>2599</v>
      </c>
      <c r="E570" s="291" t="s">
        <v>2600</v>
      </c>
      <c r="F570" s="320" t="s">
        <v>34</v>
      </c>
      <c r="G570" s="263" t="s">
        <v>36</v>
      </c>
      <c r="H570" s="348">
        <v>450</v>
      </c>
      <c r="I570" s="263" t="s">
        <v>2601</v>
      </c>
      <c r="J570" s="19"/>
      <c r="K570" s="249">
        <v>50</v>
      </c>
      <c r="L570" s="62"/>
      <c r="M570" s="249">
        <v>100</v>
      </c>
      <c r="N570" s="62"/>
      <c r="O570" s="249">
        <v>150</v>
      </c>
      <c r="P570" s="62"/>
      <c r="Q570" s="249">
        <v>200</v>
      </c>
      <c r="R570" s="62"/>
      <c r="S570" s="249">
        <v>250</v>
      </c>
      <c r="T570" s="62"/>
      <c r="U570" s="249">
        <v>300</v>
      </c>
      <c r="V570" s="62"/>
      <c r="W570" s="249">
        <v>350</v>
      </c>
      <c r="X570" s="62"/>
      <c r="Y570" s="249">
        <v>400</v>
      </c>
      <c r="Z570" s="62"/>
      <c r="AA570" s="249">
        <v>450</v>
      </c>
      <c r="AB570" s="127"/>
      <c r="AC570" s="127"/>
      <c r="AD570" s="127"/>
      <c r="AE570" s="127"/>
      <c r="AF570" s="127"/>
      <c r="AG570" s="127"/>
    </row>
    <row r="571" spans="1:33" ht="15" hidden="1" customHeight="1" x14ac:dyDescent="0.4">
      <c r="A571" s="263">
        <v>567</v>
      </c>
      <c r="B571" s="273" t="s">
        <v>508</v>
      </c>
      <c r="C571" s="273" t="s">
        <v>507</v>
      </c>
      <c r="D571" s="331" t="s">
        <v>2609</v>
      </c>
      <c r="E571" s="279" t="s">
        <v>2602</v>
      </c>
      <c r="F571" s="320" t="s">
        <v>35</v>
      </c>
      <c r="G571" s="263" t="s">
        <v>36</v>
      </c>
      <c r="H571" s="330">
        <v>4</v>
      </c>
      <c r="I571" s="290" t="s">
        <v>2528</v>
      </c>
      <c r="J571" s="186"/>
      <c r="K571" s="139"/>
      <c r="L571" s="139"/>
      <c r="M571" s="139"/>
      <c r="N571" s="215"/>
      <c r="O571" s="151">
        <v>1</v>
      </c>
      <c r="P571" s="134"/>
      <c r="Q571" s="139"/>
      <c r="R571" s="139"/>
      <c r="S571" s="139"/>
      <c r="T571" s="215"/>
      <c r="U571" s="151">
        <v>1</v>
      </c>
      <c r="V571" s="134"/>
      <c r="W571" s="139"/>
      <c r="X571" s="139"/>
      <c r="Y571" s="139"/>
      <c r="Z571" s="215"/>
      <c r="AA571" s="151">
        <v>1</v>
      </c>
      <c r="AB571" s="134"/>
      <c r="AC571" s="139"/>
      <c r="AD571" s="139"/>
      <c r="AE571" s="139"/>
      <c r="AF571" s="215"/>
      <c r="AG571" s="151">
        <v>1</v>
      </c>
    </row>
    <row r="572" spans="1:33" ht="15" hidden="1" customHeight="1" x14ac:dyDescent="0.4">
      <c r="A572" s="263">
        <v>568</v>
      </c>
      <c r="B572" s="273" t="s">
        <v>508</v>
      </c>
      <c r="C572" s="273" t="s">
        <v>507</v>
      </c>
      <c r="D572" s="331" t="s">
        <v>2610</v>
      </c>
      <c r="E572" s="279" t="s">
        <v>2602</v>
      </c>
      <c r="F572" s="320" t="s">
        <v>32</v>
      </c>
      <c r="G572" s="263" t="s">
        <v>36</v>
      </c>
      <c r="H572" s="330">
        <v>1</v>
      </c>
      <c r="I572" s="290" t="s">
        <v>2528</v>
      </c>
      <c r="J572" s="186"/>
      <c r="K572" s="139"/>
      <c r="L572" s="139"/>
      <c r="M572" s="139"/>
      <c r="N572" s="215"/>
      <c r="O572" s="151">
        <v>1</v>
      </c>
      <c r="P572" s="134"/>
      <c r="Q572" s="139"/>
      <c r="R572" s="139"/>
      <c r="S572" s="139"/>
      <c r="T572" s="139"/>
      <c r="U572" s="139"/>
      <c r="V572" s="139"/>
      <c r="W572" s="139"/>
      <c r="X572" s="139"/>
      <c r="Y572" s="139"/>
      <c r="Z572" s="139"/>
      <c r="AA572" s="139"/>
      <c r="AB572" s="139"/>
      <c r="AC572" s="139"/>
      <c r="AD572" s="139"/>
      <c r="AE572" s="139"/>
      <c r="AF572" s="139"/>
      <c r="AG572" s="139"/>
    </row>
    <row r="573" spans="1:33" ht="15" hidden="1" customHeight="1" x14ac:dyDescent="0.4">
      <c r="A573" s="263">
        <v>569</v>
      </c>
      <c r="B573" s="273" t="s">
        <v>508</v>
      </c>
      <c r="C573" s="273" t="s">
        <v>507</v>
      </c>
      <c r="D573" s="331" t="s">
        <v>2611</v>
      </c>
      <c r="E573" s="279" t="s">
        <v>2602</v>
      </c>
      <c r="F573" s="320" t="s">
        <v>35</v>
      </c>
      <c r="G573" s="263" t="s">
        <v>36</v>
      </c>
      <c r="H573" s="330">
        <v>4</v>
      </c>
      <c r="I573" s="290" t="s">
        <v>2528</v>
      </c>
      <c r="J573" s="186"/>
      <c r="K573" s="139"/>
      <c r="L573" s="139"/>
      <c r="M573" s="139"/>
      <c r="N573" s="215"/>
      <c r="O573" s="151">
        <v>1</v>
      </c>
      <c r="P573" s="134"/>
      <c r="Q573" s="139"/>
      <c r="R573" s="139"/>
      <c r="S573" s="139"/>
      <c r="T573" s="215"/>
      <c r="U573" s="151">
        <v>1</v>
      </c>
      <c r="V573" s="134"/>
      <c r="W573" s="139"/>
      <c r="X573" s="139"/>
      <c r="Y573" s="139"/>
      <c r="Z573" s="215"/>
      <c r="AA573" s="151">
        <v>1</v>
      </c>
      <c r="AB573" s="134"/>
      <c r="AC573" s="139"/>
      <c r="AD573" s="139"/>
      <c r="AE573" s="139"/>
      <c r="AF573" s="215"/>
      <c r="AG573" s="151">
        <v>1</v>
      </c>
    </row>
    <row r="574" spans="1:33" ht="15" hidden="1" customHeight="1" x14ac:dyDescent="0.4">
      <c r="A574" s="263">
        <v>570</v>
      </c>
      <c r="B574" s="273" t="s">
        <v>531</v>
      </c>
      <c r="C574" s="273" t="s">
        <v>531</v>
      </c>
      <c r="D574" s="331" t="s">
        <v>2603</v>
      </c>
      <c r="E574" s="263" t="s">
        <v>2604</v>
      </c>
      <c r="F574" s="320" t="s">
        <v>35</v>
      </c>
      <c r="G574" s="263" t="s">
        <v>36</v>
      </c>
      <c r="H574" s="314">
        <v>4</v>
      </c>
      <c r="I574" s="295" t="s">
        <v>2528</v>
      </c>
      <c r="J574" s="68"/>
      <c r="K574" s="154">
        <v>1</v>
      </c>
      <c r="L574" s="127"/>
      <c r="M574" s="127"/>
      <c r="N574" s="127"/>
      <c r="O574" s="127"/>
      <c r="P574" s="19"/>
      <c r="Q574" s="154">
        <v>1</v>
      </c>
      <c r="R574" s="127"/>
      <c r="S574" s="127"/>
      <c r="T574" s="127"/>
      <c r="U574" s="127"/>
      <c r="V574" s="19"/>
      <c r="W574" s="154">
        <v>1</v>
      </c>
      <c r="X574" s="127"/>
      <c r="Y574" s="127"/>
      <c r="Z574" s="127"/>
      <c r="AA574" s="127"/>
      <c r="AB574" s="19"/>
      <c r="AC574" s="154">
        <v>1</v>
      </c>
      <c r="AD574" s="127"/>
      <c r="AE574" s="127"/>
      <c r="AF574" s="127"/>
      <c r="AG574" s="127"/>
    </row>
    <row r="575" spans="1:33" ht="15" hidden="1" customHeight="1" x14ac:dyDescent="0.4">
      <c r="A575" s="263">
        <v>571</v>
      </c>
      <c r="B575" s="273" t="s">
        <v>531</v>
      </c>
      <c r="C575" s="273" t="s">
        <v>531</v>
      </c>
      <c r="D575" s="331" t="s">
        <v>2605</v>
      </c>
      <c r="E575" s="263" t="s">
        <v>2604</v>
      </c>
      <c r="F575" s="320" t="s">
        <v>32</v>
      </c>
      <c r="G575" s="263" t="s">
        <v>36</v>
      </c>
      <c r="H575" s="314">
        <v>1</v>
      </c>
      <c r="I575" s="295" t="s">
        <v>2528</v>
      </c>
      <c r="J575" s="188"/>
      <c r="K575" s="127"/>
      <c r="L575" s="127"/>
      <c r="M575" s="127"/>
      <c r="N575" s="19"/>
      <c r="O575" s="154">
        <v>1</v>
      </c>
      <c r="P575" s="127"/>
      <c r="Q575" s="127"/>
      <c r="R575" s="127"/>
      <c r="S575" s="127"/>
      <c r="T575" s="127"/>
      <c r="U575" s="127"/>
      <c r="V575" s="127"/>
      <c r="W575" s="127"/>
      <c r="X575" s="127"/>
      <c r="Y575" s="127"/>
      <c r="Z575" s="127"/>
      <c r="AA575" s="127"/>
      <c r="AB575" s="127"/>
      <c r="AC575" s="127"/>
      <c r="AD575" s="127"/>
      <c r="AE575" s="127"/>
      <c r="AF575" s="127"/>
      <c r="AG575" s="127"/>
    </row>
    <row r="576" spans="1:33" ht="15" hidden="1" customHeight="1" x14ac:dyDescent="0.4">
      <c r="A576" s="263">
        <v>572</v>
      </c>
      <c r="B576" s="273" t="s">
        <v>531</v>
      </c>
      <c r="C576" s="273" t="s">
        <v>531</v>
      </c>
      <c r="D576" s="331" t="s">
        <v>2606</v>
      </c>
      <c r="E576" s="263" t="s">
        <v>2604</v>
      </c>
      <c r="F576" s="320" t="s">
        <v>35</v>
      </c>
      <c r="G576" s="263" t="s">
        <v>36</v>
      </c>
      <c r="H576" s="314">
        <v>4</v>
      </c>
      <c r="I576" s="295" t="s">
        <v>2528</v>
      </c>
      <c r="J576" s="68"/>
      <c r="K576" s="154">
        <v>1</v>
      </c>
      <c r="L576" s="127"/>
      <c r="M576" s="127"/>
      <c r="N576" s="127"/>
      <c r="O576" s="127"/>
      <c r="P576" s="19"/>
      <c r="Q576" s="154">
        <v>1</v>
      </c>
      <c r="R576" s="127"/>
      <c r="S576" s="127"/>
      <c r="T576" s="127"/>
      <c r="U576" s="127"/>
      <c r="V576" s="19"/>
      <c r="W576" s="154">
        <v>1</v>
      </c>
      <c r="X576" s="127"/>
      <c r="Y576" s="127"/>
      <c r="Z576" s="127"/>
      <c r="AA576" s="127"/>
      <c r="AB576" s="19"/>
      <c r="AC576" s="154">
        <v>1</v>
      </c>
      <c r="AD576" s="127"/>
      <c r="AE576" s="127"/>
      <c r="AF576" s="127"/>
      <c r="AG576" s="127"/>
    </row>
    <row r="577" spans="31:31" ht="30" customHeight="1" x14ac:dyDescent="0.35">
      <c r="AE577" s="210"/>
    </row>
  </sheetData>
  <sheetProtection algorithmName="SHA-512" hashValue="Gez5F/L+xkovESFh0C3dkhRWI49QaELir5TGend7jHNNApo1loJ4z4i8EMMagrwDO0e77y9cvWkEX6ip8QWfCw==" saltValue="Y2/Q+yTb8sGhywUByrYP+w==" spinCount="100000" sheet="1" formatCells="0" formatColumns="0" sort="0" autoFilter="0"/>
  <autoFilter ref="A4:AG576">
    <filterColumn colId="1">
      <filters>
        <filter val="Instituto de la Juventud Regia"/>
      </filters>
    </filterColumn>
  </autoFilter>
  <mergeCells count="23">
    <mergeCell ref="D2:D4"/>
    <mergeCell ref="C2:C4"/>
    <mergeCell ref="B2:B4"/>
    <mergeCell ref="A1:I1"/>
    <mergeCell ref="I2:I4"/>
    <mergeCell ref="H2:H4"/>
    <mergeCell ref="G2:G4"/>
    <mergeCell ref="A2:A4"/>
    <mergeCell ref="Z3:AA3"/>
    <mergeCell ref="AB3:AC3"/>
    <mergeCell ref="AD3:AE3"/>
    <mergeCell ref="AF3:AG3"/>
    <mergeCell ref="E2:E4"/>
    <mergeCell ref="F2:F4"/>
    <mergeCell ref="J2:AG2"/>
    <mergeCell ref="J3:K3"/>
    <mergeCell ref="L3:M3"/>
    <mergeCell ref="N3:O3"/>
    <mergeCell ref="P3:Q3"/>
    <mergeCell ref="R3:S3"/>
    <mergeCell ref="T3:U3"/>
    <mergeCell ref="V3:W3"/>
    <mergeCell ref="X3:Y3"/>
  </mergeCells>
  <dataValidations count="2">
    <dataValidation type="list" allowBlank="1" showErrorMessage="1" sqref="G49:G55 G155:G158 G169:G177 G213:G239 G241 G243 G350:G371 G377:G437 G453:G456 G483:G488 G520:G570">
      <formula1>Sentido_del_indicador</formula1>
    </dataValidation>
    <dataValidation type="list" allowBlank="1" showInputMessage="1" showErrorMessage="1" sqref="G26:G48 G56:G154 G159:G168 G178:G192 G199:G212 G240 G242 G244:G349 G372:G376 G438:G452 G489:G519 G457:G481 I513:J516 H515:H516 G571:G576 G5:G19">
      <formula1>Sentido_del_indicador</formula1>
    </dataValidation>
  </dataValidations>
  <pageMargins left="0.23622047244094491" right="0.23622047244094491" top="0.74803149606299213" bottom="0.74803149606299213" header="0.31496062992125984" footer="0.31496062992125984"/>
  <pageSetup scale="37" fitToHeight="0" orientation="landscape" r:id="rId1"/>
  <headerFooter>
    <oddFooter>&amp;RSEJ-PEP-28 07/09/23</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1"/>
  <sheetViews>
    <sheetView workbookViewId="0">
      <selection activeCell="J10" sqref="J10"/>
    </sheetView>
  </sheetViews>
  <sheetFormatPr baseColWidth="10" defaultRowHeight="14.5" x14ac:dyDescent="0.35"/>
  <cols>
    <col min="2" max="2" width="16.453125" customWidth="1"/>
    <col min="3" max="3" width="15.08984375" customWidth="1"/>
    <col min="4" max="4" width="15.26953125" hidden="1" customWidth="1"/>
    <col min="5" max="5" width="12.36328125" hidden="1" customWidth="1"/>
    <col min="6" max="7" width="0" hidden="1" customWidth="1"/>
    <col min="8" max="8" width="4.7265625" bestFit="1" customWidth="1"/>
    <col min="9" max="9" width="14.08984375" bestFit="1" customWidth="1"/>
  </cols>
  <sheetData>
    <row r="1" spans="1:33" x14ac:dyDescent="0.35">
      <c r="A1" s="438" t="s">
        <v>2711</v>
      </c>
      <c r="B1" s="439" t="s">
        <v>7</v>
      </c>
      <c r="C1" s="440"/>
      <c r="D1" s="443" t="s">
        <v>5</v>
      </c>
      <c r="E1" s="440"/>
      <c r="F1" s="445" t="s">
        <v>1327</v>
      </c>
      <c r="G1" s="433" t="s">
        <v>11</v>
      </c>
      <c r="H1" s="445" t="s">
        <v>4</v>
      </c>
      <c r="I1" s="433" t="s">
        <v>10</v>
      </c>
      <c r="J1" s="452" t="s">
        <v>2699</v>
      </c>
      <c r="K1" s="453"/>
      <c r="L1" s="453"/>
      <c r="M1" s="453"/>
      <c r="N1" s="453"/>
      <c r="O1" s="453"/>
      <c r="P1" s="453"/>
      <c r="Q1" s="453"/>
      <c r="R1" s="453"/>
      <c r="S1" s="453"/>
      <c r="T1" s="453"/>
      <c r="U1" s="453"/>
      <c r="V1" s="453"/>
      <c r="W1" s="453"/>
      <c r="X1" s="453"/>
      <c r="Y1" s="453"/>
      <c r="Z1" s="453"/>
      <c r="AA1" s="453"/>
      <c r="AB1" s="453"/>
      <c r="AC1" s="453"/>
      <c r="AD1" s="453"/>
      <c r="AE1" s="453"/>
      <c r="AF1" s="453"/>
      <c r="AG1" s="453"/>
    </row>
    <row r="2" spans="1:33" x14ac:dyDescent="0.35">
      <c r="A2" s="438"/>
      <c r="B2" s="439"/>
      <c r="C2" s="440"/>
      <c r="D2" s="443"/>
      <c r="E2" s="440"/>
      <c r="F2" s="445"/>
      <c r="G2" s="433"/>
      <c r="H2" s="445"/>
      <c r="I2" s="433"/>
      <c r="J2" s="447" t="s">
        <v>2700</v>
      </c>
      <c r="K2" s="447"/>
      <c r="L2" s="448" t="s">
        <v>2703</v>
      </c>
      <c r="M2" s="448"/>
      <c r="N2" s="449" t="s">
        <v>2704</v>
      </c>
      <c r="O2" s="449"/>
      <c r="P2" s="460" t="s">
        <v>2705</v>
      </c>
      <c r="Q2" s="460"/>
      <c r="R2" s="454" t="s">
        <v>2706</v>
      </c>
      <c r="S2" s="454"/>
      <c r="T2" s="455" t="s">
        <v>2707</v>
      </c>
      <c r="U2" s="455"/>
      <c r="V2" s="456" t="s">
        <v>2708</v>
      </c>
      <c r="W2" s="456"/>
      <c r="X2" s="457" t="s">
        <v>2709</v>
      </c>
      <c r="Y2" s="457"/>
      <c r="Z2" s="458" t="s">
        <v>2712</v>
      </c>
      <c r="AA2" s="458"/>
      <c r="AB2" s="459" t="s">
        <v>2713</v>
      </c>
      <c r="AC2" s="459"/>
      <c r="AD2" s="450" t="s">
        <v>2714</v>
      </c>
      <c r="AE2" s="450"/>
      <c r="AF2" s="451" t="s">
        <v>2715</v>
      </c>
      <c r="AG2" s="451"/>
    </row>
    <row r="3" spans="1:33" ht="26" customHeight="1" x14ac:dyDescent="0.35">
      <c r="A3" s="438"/>
      <c r="B3" s="441"/>
      <c r="C3" s="442"/>
      <c r="D3" s="444"/>
      <c r="E3" s="442"/>
      <c r="F3" s="446"/>
      <c r="G3" s="434"/>
      <c r="H3" s="446"/>
      <c r="I3" s="434"/>
      <c r="J3" s="409" t="s">
        <v>2701</v>
      </c>
      <c r="K3" s="409" t="s">
        <v>2702</v>
      </c>
      <c r="L3" s="410" t="s">
        <v>2701</v>
      </c>
      <c r="M3" s="410" t="s">
        <v>2702</v>
      </c>
      <c r="N3" s="411" t="s">
        <v>2701</v>
      </c>
      <c r="O3" s="411" t="s">
        <v>2702</v>
      </c>
      <c r="P3" s="412" t="s">
        <v>2701</v>
      </c>
      <c r="Q3" s="412" t="s">
        <v>2702</v>
      </c>
      <c r="R3" s="413" t="s">
        <v>2701</v>
      </c>
      <c r="S3" s="413" t="s">
        <v>2702</v>
      </c>
      <c r="T3" s="414" t="s">
        <v>2701</v>
      </c>
      <c r="U3" s="414" t="s">
        <v>2702</v>
      </c>
      <c r="V3" s="415" t="s">
        <v>2701</v>
      </c>
      <c r="W3" s="415" t="s">
        <v>2702</v>
      </c>
      <c r="X3" s="416" t="s">
        <v>2701</v>
      </c>
      <c r="Y3" s="416" t="s">
        <v>2702</v>
      </c>
      <c r="Z3" s="417" t="s">
        <v>2701</v>
      </c>
      <c r="AA3" s="417" t="s">
        <v>2702</v>
      </c>
      <c r="AB3" s="418" t="s">
        <v>2701</v>
      </c>
      <c r="AC3" s="418" t="s">
        <v>2702</v>
      </c>
      <c r="AD3" s="419" t="s">
        <v>2701</v>
      </c>
      <c r="AE3" s="419" t="s">
        <v>2702</v>
      </c>
      <c r="AF3" s="420" t="s">
        <v>2701</v>
      </c>
      <c r="AG3" s="420" t="s">
        <v>2702</v>
      </c>
    </row>
    <row r="4" spans="1:33" ht="37" customHeight="1" x14ac:dyDescent="0.35">
      <c r="A4" s="404">
        <v>508</v>
      </c>
      <c r="B4" s="437" t="s">
        <v>2671</v>
      </c>
      <c r="C4" s="437"/>
      <c r="D4" s="436" t="s">
        <v>2472</v>
      </c>
      <c r="E4" s="436"/>
      <c r="F4" s="406" t="s">
        <v>34</v>
      </c>
      <c r="G4" s="407" t="s">
        <v>36</v>
      </c>
      <c r="H4" s="407">
        <v>12</v>
      </c>
      <c r="I4" s="407" t="s">
        <v>2233</v>
      </c>
      <c r="J4" s="421">
        <v>1</v>
      </c>
      <c r="K4" s="408"/>
      <c r="L4" s="408">
        <v>1</v>
      </c>
      <c r="M4" s="408"/>
      <c r="N4" s="408"/>
      <c r="O4" s="408"/>
      <c r="P4" s="408"/>
      <c r="Q4" s="408"/>
      <c r="R4" s="408"/>
      <c r="S4" s="408"/>
      <c r="T4" s="408"/>
      <c r="U4" s="408"/>
      <c r="V4" s="408"/>
      <c r="W4" s="408"/>
      <c r="X4" s="408"/>
      <c r="Y4" s="408"/>
      <c r="Z4" s="408"/>
      <c r="AA4" s="408"/>
      <c r="AB4" s="408"/>
      <c r="AC4" s="408"/>
      <c r="AD4" s="408"/>
      <c r="AE4" s="408"/>
      <c r="AF4" s="408"/>
      <c r="AG4" s="408"/>
    </row>
    <row r="5" spans="1:33" ht="34" customHeight="1" x14ac:dyDescent="0.35">
      <c r="A5" s="405">
        <v>509</v>
      </c>
      <c r="B5" s="435" t="s">
        <v>2473</v>
      </c>
      <c r="C5" s="435"/>
      <c r="D5" s="436" t="s">
        <v>2474</v>
      </c>
      <c r="E5" s="436"/>
      <c r="F5" s="406" t="s">
        <v>34</v>
      </c>
      <c r="G5" s="407" t="s">
        <v>36</v>
      </c>
      <c r="H5" s="407">
        <v>3000</v>
      </c>
      <c r="I5" s="407" t="s">
        <v>2475</v>
      </c>
      <c r="J5" s="421">
        <v>311</v>
      </c>
      <c r="K5" s="408"/>
      <c r="L5" s="408">
        <v>191</v>
      </c>
      <c r="M5" s="408"/>
      <c r="N5" s="408"/>
      <c r="O5" s="408"/>
      <c r="P5" s="408"/>
      <c r="Q5" s="408"/>
      <c r="R5" s="408"/>
      <c r="S5" s="408"/>
      <c r="T5" s="408"/>
      <c r="U5" s="408"/>
      <c r="V5" s="408"/>
      <c r="W5" s="408"/>
      <c r="X5" s="408"/>
      <c r="Y5" s="408"/>
      <c r="Z5" s="408"/>
      <c r="AA5" s="408"/>
      <c r="AB5" s="408"/>
      <c r="AC5" s="408"/>
      <c r="AD5" s="408"/>
      <c r="AE5" s="408"/>
      <c r="AF5" s="408"/>
      <c r="AG5" s="408"/>
    </row>
    <row r="6" spans="1:33" ht="39.5" customHeight="1" x14ac:dyDescent="0.35">
      <c r="A6" s="405">
        <v>510</v>
      </c>
      <c r="B6" s="435" t="s">
        <v>2476</v>
      </c>
      <c r="C6" s="435"/>
      <c r="D6" s="436" t="s">
        <v>2477</v>
      </c>
      <c r="E6" s="436"/>
      <c r="F6" s="406" t="s">
        <v>34</v>
      </c>
      <c r="G6" s="407" t="s">
        <v>36</v>
      </c>
      <c r="H6" s="407">
        <v>18</v>
      </c>
      <c r="I6" s="407" t="s">
        <v>1404</v>
      </c>
      <c r="J6" s="421">
        <v>1</v>
      </c>
      <c r="K6" s="408"/>
      <c r="L6" s="408">
        <v>0</v>
      </c>
      <c r="M6" s="408"/>
      <c r="N6" s="408"/>
      <c r="O6" s="408"/>
      <c r="P6" s="408"/>
      <c r="Q6" s="408"/>
      <c r="R6" s="408"/>
      <c r="S6" s="408"/>
      <c r="T6" s="408"/>
      <c r="U6" s="408"/>
      <c r="V6" s="408"/>
      <c r="W6" s="408"/>
      <c r="X6" s="408"/>
      <c r="Y6" s="408"/>
      <c r="Z6" s="408"/>
      <c r="AA6" s="408"/>
      <c r="AB6" s="408"/>
      <c r="AC6" s="408"/>
      <c r="AD6" s="408"/>
      <c r="AE6" s="408"/>
      <c r="AF6" s="408"/>
      <c r="AG6" s="408"/>
    </row>
    <row r="7" spans="1:33" ht="34" customHeight="1" x14ac:dyDescent="0.35">
      <c r="A7" s="405">
        <v>511</v>
      </c>
      <c r="B7" s="435" t="s">
        <v>2478</v>
      </c>
      <c r="C7" s="435"/>
      <c r="D7" s="436" t="s">
        <v>2479</v>
      </c>
      <c r="E7" s="436"/>
      <c r="F7" s="406" t="s">
        <v>34</v>
      </c>
      <c r="G7" s="407" t="s">
        <v>36</v>
      </c>
      <c r="H7" s="407">
        <v>1</v>
      </c>
      <c r="I7" s="407" t="s">
        <v>31</v>
      </c>
      <c r="J7" s="421">
        <v>1</v>
      </c>
      <c r="K7" s="408"/>
      <c r="L7" s="408">
        <v>4</v>
      </c>
      <c r="M7" s="408"/>
      <c r="N7" s="408"/>
      <c r="O7" s="408"/>
      <c r="P7" s="408"/>
      <c r="Q7" s="408"/>
      <c r="R7" s="408"/>
      <c r="S7" s="408"/>
      <c r="T7" s="408"/>
      <c r="U7" s="408"/>
      <c r="V7" s="408"/>
      <c r="W7" s="408"/>
      <c r="X7" s="408"/>
      <c r="Y7" s="408"/>
      <c r="Z7" s="408"/>
      <c r="AA7" s="408"/>
      <c r="AB7" s="408"/>
      <c r="AC7" s="408"/>
      <c r="AD7" s="408"/>
      <c r="AE7" s="408"/>
      <c r="AF7" s="408"/>
      <c r="AG7" s="408"/>
    </row>
    <row r="8" spans="1:33" ht="38" customHeight="1" x14ac:dyDescent="0.35">
      <c r="A8" s="405">
        <v>512</v>
      </c>
      <c r="B8" s="435" t="s">
        <v>2480</v>
      </c>
      <c r="C8" s="435"/>
      <c r="D8" s="436" t="s">
        <v>2481</v>
      </c>
      <c r="E8" s="436"/>
      <c r="F8" s="406" t="s">
        <v>34</v>
      </c>
      <c r="G8" s="407" t="s">
        <v>36</v>
      </c>
      <c r="H8" s="407">
        <v>1</v>
      </c>
      <c r="I8" s="407" t="s">
        <v>31</v>
      </c>
      <c r="J8" s="421">
        <v>0</v>
      </c>
      <c r="K8" s="408"/>
      <c r="L8" s="408">
        <v>0</v>
      </c>
      <c r="M8" s="408"/>
      <c r="N8" s="408"/>
      <c r="O8" s="408"/>
      <c r="P8" s="408"/>
      <c r="Q8" s="408"/>
      <c r="R8" s="408"/>
      <c r="S8" s="408"/>
      <c r="T8" s="408"/>
      <c r="U8" s="408"/>
      <c r="V8" s="408"/>
      <c r="W8" s="408"/>
      <c r="X8" s="408"/>
      <c r="Y8" s="408"/>
      <c r="Z8" s="408"/>
      <c r="AA8" s="408"/>
      <c r="AB8" s="408"/>
      <c r="AC8" s="408"/>
      <c r="AD8" s="408"/>
      <c r="AE8" s="408"/>
      <c r="AF8" s="408"/>
      <c r="AG8" s="408"/>
    </row>
    <row r="9" spans="1:33" ht="40" customHeight="1" x14ac:dyDescent="0.35">
      <c r="A9" s="405">
        <v>513</v>
      </c>
      <c r="B9" s="435" t="s">
        <v>2482</v>
      </c>
      <c r="C9" s="435"/>
      <c r="D9" s="436" t="s">
        <v>2483</v>
      </c>
      <c r="E9" s="436"/>
      <c r="F9" s="406" t="s">
        <v>34</v>
      </c>
      <c r="G9" s="407" t="s">
        <v>36</v>
      </c>
      <c r="H9" s="407">
        <v>12</v>
      </c>
      <c r="I9" s="407" t="s">
        <v>2484</v>
      </c>
      <c r="J9" s="421">
        <v>1</v>
      </c>
      <c r="K9" s="408"/>
      <c r="L9" s="408">
        <v>2</v>
      </c>
      <c r="M9" s="408"/>
      <c r="N9" s="408"/>
      <c r="O9" s="408"/>
      <c r="P9" s="408"/>
      <c r="Q9" s="408"/>
      <c r="R9" s="408"/>
      <c r="S9" s="408"/>
      <c r="T9" s="408"/>
      <c r="U9" s="408"/>
      <c r="V9" s="408"/>
      <c r="W9" s="408"/>
      <c r="X9" s="408"/>
      <c r="Y9" s="408"/>
      <c r="Z9" s="408"/>
      <c r="AA9" s="408"/>
      <c r="AB9" s="408"/>
      <c r="AC9" s="408"/>
      <c r="AD9" s="408"/>
      <c r="AE9" s="408"/>
      <c r="AF9" s="408"/>
      <c r="AG9" s="408"/>
    </row>
    <row r="10" spans="1:33" ht="32.5" customHeight="1" x14ac:dyDescent="0.35">
      <c r="A10" s="405">
        <v>514</v>
      </c>
      <c r="B10" s="435" t="s">
        <v>2485</v>
      </c>
      <c r="C10" s="435"/>
      <c r="D10" s="436" t="s">
        <v>2486</v>
      </c>
      <c r="E10" s="436"/>
      <c r="F10" s="406" t="s">
        <v>35</v>
      </c>
      <c r="G10" s="407" t="s">
        <v>36</v>
      </c>
      <c r="H10" s="407">
        <v>4</v>
      </c>
      <c r="I10" s="407" t="s">
        <v>2484</v>
      </c>
      <c r="J10" s="408">
        <v>0</v>
      </c>
      <c r="K10" s="408"/>
      <c r="L10" s="408">
        <v>0</v>
      </c>
      <c r="M10" s="408"/>
      <c r="N10" s="408"/>
      <c r="O10" s="408"/>
      <c r="P10" s="408"/>
      <c r="Q10" s="408"/>
      <c r="R10" s="408"/>
      <c r="S10" s="408"/>
      <c r="T10" s="408"/>
      <c r="U10" s="408"/>
      <c r="V10" s="408"/>
      <c r="W10" s="408"/>
      <c r="X10" s="408"/>
      <c r="Y10" s="408"/>
      <c r="Z10" s="408"/>
      <c r="AA10" s="408"/>
      <c r="AB10" s="408"/>
      <c r="AC10" s="408"/>
      <c r="AD10" s="408"/>
      <c r="AE10" s="408"/>
      <c r="AF10" s="408"/>
      <c r="AG10" s="408"/>
    </row>
    <row r="11" spans="1:33" ht="32.5" customHeight="1" x14ac:dyDescent="0.35">
      <c r="A11" s="405">
        <v>515</v>
      </c>
      <c r="B11" s="435" t="s">
        <v>2487</v>
      </c>
      <c r="C11" s="435"/>
      <c r="D11" s="436" t="s">
        <v>2488</v>
      </c>
      <c r="E11" s="436"/>
      <c r="F11" s="406" t="s">
        <v>290</v>
      </c>
      <c r="G11" s="407" t="s">
        <v>36</v>
      </c>
      <c r="H11" s="407">
        <v>6</v>
      </c>
      <c r="I11" s="407" t="s">
        <v>1447</v>
      </c>
      <c r="J11" s="408">
        <v>0</v>
      </c>
      <c r="K11" s="408"/>
      <c r="L11" s="408">
        <v>1</v>
      </c>
      <c r="M11" s="408"/>
      <c r="N11" s="408"/>
      <c r="O11" s="408"/>
      <c r="P11" s="408"/>
      <c r="Q11" s="408"/>
      <c r="R11" s="408"/>
      <c r="S11" s="408"/>
      <c r="T11" s="408"/>
      <c r="U11" s="408"/>
      <c r="V11" s="408"/>
      <c r="W11" s="408"/>
      <c r="X11" s="408"/>
      <c r="Y11" s="408"/>
      <c r="Z11" s="408"/>
      <c r="AA11" s="408"/>
      <c r="AB11" s="408"/>
      <c r="AC11" s="408"/>
      <c r="AD11" s="408"/>
      <c r="AE11" s="408"/>
      <c r="AF11" s="408"/>
      <c r="AG11" s="408"/>
    </row>
  </sheetData>
  <mergeCells count="36">
    <mergeCell ref="AD2:AE2"/>
    <mergeCell ref="AF2:AG2"/>
    <mergeCell ref="J1:AG1"/>
    <mergeCell ref="R2:S2"/>
    <mergeCell ref="T2:U2"/>
    <mergeCell ref="V2:W2"/>
    <mergeCell ref="X2:Y2"/>
    <mergeCell ref="Z2:AA2"/>
    <mergeCell ref="AB2:AC2"/>
    <mergeCell ref="P2:Q2"/>
    <mergeCell ref="H1:H3"/>
    <mergeCell ref="I1:I3"/>
    <mergeCell ref="J2:K2"/>
    <mergeCell ref="L2:M2"/>
    <mergeCell ref="N2:O2"/>
    <mergeCell ref="D11:E11"/>
    <mergeCell ref="A1:A3"/>
    <mergeCell ref="B1:C3"/>
    <mergeCell ref="D1:E3"/>
    <mergeCell ref="F1:F3"/>
    <mergeCell ref="G1:G3"/>
    <mergeCell ref="B10:C10"/>
    <mergeCell ref="B11:C11"/>
    <mergeCell ref="D4:E4"/>
    <mergeCell ref="D5:E5"/>
    <mergeCell ref="D6:E6"/>
    <mergeCell ref="D7:E7"/>
    <mergeCell ref="D8:E8"/>
    <mergeCell ref="D9:E9"/>
    <mergeCell ref="D10:E10"/>
    <mergeCell ref="B4:C4"/>
    <mergeCell ref="B5:C5"/>
    <mergeCell ref="B6:C6"/>
    <mergeCell ref="B7:C7"/>
    <mergeCell ref="B8:C8"/>
    <mergeCell ref="B9:C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36"/>
  <sheetViews>
    <sheetView topLeftCell="A34" zoomScale="78" zoomScaleNormal="78" workbookViewId="0">
      <selection activeCell="O37" sqref="O37"/>
    </sheetView>
  </sheetViews>
  <sheetFormatPr baseColWidth="10" defaultRowHeight="14.5" x14ac:dyDescent="0.35"/>
  <cols>
    <col min="1" max="1" width="15.1796875" customWidth="1"/>
    <col min="2" max="2" width="0" hidden="1" customWidth="1"/>
    <col min="3" max="3" width="16.81640625" hidden="1" customWidth="1"/>
    <col min="4" max="4" width="18.81640625" hidden="1" customWidth="1"/>
    <col min="5" max="5" width="16.1796875" hidden="1" customWidth="1"/>
    <col min="6" max="6" width="14.81640625" customWidth="1"/>
    <col min="7" max="7" width="31.81640625" customWidth="1"/>
    <col min="8" max="8" width="25.7265625" customWidth="1"/>
    <col min="9" max="9" width="12.453125" customWidth="1"/>
    <col min="10" max="10" width="12.7265625" customWidth="1"/>
    <col min="11" max="11" width="13.26953125" customWidth="1"/>
    <col min="12" max="12" width="12.54296875" customWidth="1"/>
  </cols>
  <sheetData>
    <row r="1" spans="1:28" ht="15" customHeight="1" x14ac:dyDescent="0.35">
      <c r="A1" s="466" t="s">
        <v>2695</v>
      </c>
      <c r="B1" s="464" t="s">
        <v>2694</v>
      </c>
      <c r="C1" s="464" t="s">
        <v>1</v>
      </c>
      <c r="D1" s="464" t="s">
        <v>12</v>
      </c>
      <c r="E1" s="464" t="s">
        <v>2</v>
      </c>
      <c r="F1" s="464" t="s">
        <v>3</v>
      </c>
      <c r="G1" s="464" t="s">
        <v>7</v>
      </c>
      <c r="H1" s="464" t="s">
        <v>5</v>
      </c>
      <c r="I1" s="464" t="s">
        <v>4</v>
      </c>
      <c r="J1" s="464" t="s">
        <v>10</v>
      </c>
      <c r="K1" s="464" t="s">
        <v>6</v>
      </c>
      <c r="L1" s="464" t="s">
        <v>11</v>
      </c>
      <c r="M1" t="s">
        <v>2699</v>
      </c>
    </row>
    <row r="2" spans="1:28" ht="15" customHeight="1" x14ac:dyDescent="0.35">
      <c r="A2" s="467"/>
      <c r="B2" s="464"/>
      <c r="C2" s="464"/>
      <c r="D2" s="464"/>
      <c r="E2" s="464"/>
      <c r="F2" s="464"/>
      <c r="G2" s="464"/>
      <c r="H2" s="464"/>
      <c r="I2" s="464"/>
      <c r="J2" s="464"/>
      <c r="K2" s="464"/>
      <c r="L2" s="465"/>
      <c r="M2" s="461" t="s">
        <v>2700</v>
      </c>
      <c r="N2" s="461"/>
      <c r="O2" s="462" t="s">
        <v>2703</v>
      </c>
      <c r="P2" s="463"/>
      <c r="Q2" s="469" t="s">
        <v>2704</v>
      </c>
      <c r="R2" s="469"/>
      <c r="S2" s="470" t="s">
        <v>2705</v>
      </c>
      <c r="T2" s="470"/>
      <c r="U2" s="471" t="s">
        <v>2706</v>
      </c>
      <c r="V2" s="472"/>
      <c r="W2" s="473" t="s">
        <v>2707</v>
      </c>
      <c r="X2" s="473"/>
      <c r="Y2" s="475" t="s">
        <v>2708</v>
      </c>
      <c r="Z2" s="475"/>
      <c r="AA2" s="474" t="s">
        <v>2709</v>
      </c>
      <c r="AB2" s="474"/>
    </row>
    <row r="3" spans="1:28" ht="15" customHeight="1" x14ac:dyDescent="0.35">
      <c r="A3" s="468"/>
      <c r="B3" s="464"/>
      <c r="C3" s="464"/>
      <c r="D3" s="464"/>
      <c r="E3" s="464"/>
      <c r="F3" s="464"/>
      <c r="G3" s="464"/>
      <c r="H3" s="464"/>
      <c r="I3" s="464"/>
      <c r="J3" s="464"/>
      <c r="K3" s="464"/>
      <c r="L3" s="465"/>
      <c r="M3" s="392" t="s">
        <v>2701</v>
      </c>
      <c r="N3" s="392" t="s">
        <v>2702</v>
      </c>
      <c r="O3" s="391" t="s">
        <v>2701</v>
      </c>
      <c r="P3" s="386" t="s">
        <v>2702</v>
      </c>
      <c r="Q3" s="387" t="s">
        <v>2701</v>
      </c>
      <c r="R3" s="387" t="s">
        <v>2702</v>
      </c>
      <c r="S3" s="388" t="s">
        <v>2701</v>
      </c>
      <c r="T3" s="388" t="s">
        <v>2702</v>
      </c>
      <c r="U3" s="389" t="s">
        <v>2701</v>
      </c>
      <c r="V3" s="389" t="s">
        <v>2702</v>
      </c>
      <c r="W3" s="390" t="s">
        <v>2701</v>
      </c>
      <c r="X3" s="390" t="s">
        <v>2702</v>
      </c>
      <c r="Y3" s="394" t="s">
        <v>2701</v>
      </c>
      <c r="Z3" s="394" t="s">
        <v>2702</v>
      </c>
      <c r="AA3" s="395" t="s">
        <v>2710</v>
      </c>
      <c r="AB3" s="395" t="s">
        <v>2702</v>
      </c>
    </row>
    <row r="4" spans="1:28" ht="62" x14ac:dyDescent="0.35">
      <c r="A4" s="377">
        <v>443</v>
      </c>
      <c r="B4" s="378">
        <v>42</v>
      </c>
      <c r="C4" s="379" t="s">
        <v>957</v>
      </c>
      <c r="D4" s="379" t="s">
        <v>956</v>
      </c>
      <c r="E4" s="380" t="s">
        <v>957</v>
      </c>
      <c r="F4" s="381" t="s">
        <v>16</v>
      </c>
      <c r="G4" s="382" t="s">
        <v>958</v>
      </c>
      <c r="H4" s="382" t="s">
        <v>1572</v>
      </c>
      <c r="I4" s="383">
        <v>1</v>
      </c>
      <c r="J4" s="384" t="s">
        <v>31</v>
      </c>
      <c r="K4" s="381" t="s">
        <v>32</v>
      </c>
      <c r="L4" s="377" t="s">
        <v>36</v>
      </c>
      <c r="M4" s="393"/>
      <c r="N4" s="393">
        <v>0</v>
      </c>
      <c r="P4" s="397"/>
    </row>
    <row r="5" spans="1:28" ht="77.5" x14ac:dyDescent="0.35">
      <c r="A5" s="377">
        <v>444</v>
      </c>
      <c r="B5" s="378">
        <v>42</v>
      </c>
      <c r="C5" s="379" t="s">
        <v>957</v>
      </c>
      <c r="D5" s="379" t="s">
        <v>956</v>
      </c>
      <c r="E5" s="380" t="s">
        <v>957</v>
      </c>
      <c r="F5" s="381" t="s">
        <v>17</v>
      </c>
      <c r="G5" s="382" t="s">
        <v>959</v>
      </c>
      <c r="H5" s="382" t="s">
        <v>1573</v>
      </c>
      <c r="I5" s="383">
        <v>1</v>
      </c>
      <c r="J5" s="384" t="s">
        <v>31</v>
      </c>
      <c r="K5" s="381" t="s">
        <v>33</v>
      </c>
      <c r="L5" s="377" t="s">
        <v>36</v>
      </c>
      <c r="M5" s="393"/>
      <c r="N5" s="393">
        <v>0</v>
      </c>
      <c r="P5" s="397"/>
    </row>
    <row r="6" spans="1:28" ht="62" x14ac:dyDescent="0.35">
      <c r="A6" s="385">
        <v>445</v>
      </c>
      <c r="B6" s="378">
        <v>42</v>
      </c>
      <c r="C6" s="379" t="s">
        <v>957</v>
      </c>
      <c r="D6" s="379" t="s">
        <v>956</v>
      </c>
      <c r="E6" s="380" t="s">
        <v>957</v>
      </c>
      <c r="F6" s="381" t="s">
        <v>18</v>
      </c>
      <c r="G6" s="382" t="s">
        <v>960</v>
      </c>
      <c r="H6" s="382" t="s">
        <v>1574</v>
      </c>
      <c r="I6" s="383">
        <v>1</v>
      </c>
      <c r="J6" s="384" t="s">
        <v>31</v>
      </c>
      <c r="K6" s="381" t="s">
        <v>35</v>
      </c>
      <c r="L6" s="377" t="s">
        <v>36</v>
      </c>
      <c r="M6" s="393"/>
      <c r="N6" s="393">
        <v>0</v>
      </c>
      <c r="P6" s="397"/>
    </row>
    <row r="7" spans="1:28" ht="93" x14ac:dyDescent="0.35">
      <c r="A7" s="377">
        <v>446</v>
      </c>
      <c r="B7" s="378">
        <v>42</v>
      </c>
      <c r="C7" s="379" t="s">
        <v>957</v>
      </c>
      <c r="D7" s="379" t="s">
        <v>956</v>
      </c>
      <c r="E7" s="380" t="s">
        <v>957</v>
      </c>
      <c r="F7" s="381" t="s">
        <v>19</v>
      </c>
      <c r="G7" s="382" t="s">
        <v>961</v>
      </c>
      <c r="H7" s="382" t="s">
        <v>1575</v>
      </c>
      <c r="I7" s="383">
        <v>1</v>
      </c>
      <c r="J7" s="384" t="s">
        <v>31</v>
      </c>
      <c r="K7" s="381" t="s">
        <v>35</v>
      </c>
      <c r="L7" s="377" t="s">
        <v>36</v>
      </c>
      <c r="M7" s="393">
        <v>0</v>
      </c>
      <c r="N7" s="393">
        <v>0</v>
      </c>
      <c r="O7" s="396">
        <v>2</v>
      </c>
      <c r="P7" s="398"/>
    </row>
    <row r="8" spans="1:28" ht="93" x14ac:dyDescent="0.35">
      <c r="A8" s="377">
        <v>447</v>
      </c>
      <c r="B8" s="378">
        <v>42</v>
      </c>
      <c r="C8" s="379" t="s">
        <v>957</v>
      </c>
      <c r="D8" s="379" t="s">
        <v>956</v>
      </c>
      <c r="E8" s="380" t="s">
        <v>957</v>
      </c>
      <c r="F8" s="381" t="s">
        <v>19</v>
      </c>
      <c r="G8" s="382" t="s">
        <v>1570</v>
      </c>
      <c r="H8" s="382" t="s">
        <v>1576</v>
      </c>
      <c r="I8" s="383">
        <v>1</v>
      </c>
      <c r="J8" s="384" t="s">
        <v>31</v>
      </c>
      <c r="K8" s="381" t="s">
        <v>35</v>
      </c>
      <c r="L8" s="377" t="s">
        <v>36</v>
      </c>
      <c r="M8" s="393">
        <v>2</v>
      </c>
      <c r="N8" s="393">
        <v>0</v>
      </c>
      <c r="O8" s="396">
        <v>1</v>
      </c>
      <c r="P8" s="398"/>
    </row>
    <row r="9" spans="1:28" ht="77.5" x14ac:dyDescent="0.35">
      <c r="A9" s="377">
        <v>448</v>
      </c>
      <c r="B9" s="378">
        <v>42</v>
      </c>
      <c r="C9" s="379" t="s">
        <v>957</v>
      </c>
      <c r="D9" s="379" t="s">
        <v>956</v>
      </c>
      <c r="E9" s="380" t="s">
        <v>957</v>
      </c>
      <c r="F9" s="381" t="s">
        <v>19</v>
      </c>
      <c r="G9" s="382" t="s">
        <v>962</v>
      </c>
      <c r="H9" s="382" t="s">
        <v>1577</v>
      </c>
      <c r="I9" s="383">
        <v>1</v>
      </c>
      <c r="J9" s="384" t="s">
        <v>31</v>
      </c>
      <c r="K9" s="381" t="s">
        <v>34</v>
      </c>
      <c r="L9" s="377" t="s">
        <v>36</v>
      </c>
      <c r="M9" s="393">
        <v>3</v>
      </c>
      <c r="N9" s="393">
        <v>20</v>
      </c>
      <c r="O9" s="396">
        <v>109</v>
      </c>
      <c r="P9" s="398">
        <v>20</v>
      </c>
    </row>
    <row r="10" spans="1:28" ht="108.5" x14ac:dyDescent="0.35">
      <c r="A10" s="377">
        <v>449</v>
      </c>
      <c r="B10" s="378">
        <v>42</v>
      </c>
      <c r="C10" s="379" t="s">
        <v>957</v>
      </c>
      <c r="D10" s="379" t="s">
        <v>956</v>
      </c>
      <c r="E10" s="380" t="s">
        <v>957</v>
      </c>
      <c r="F10" s="381" t="s">
        <v>19</v>
      </c>
      <c r="G10" s="382" t="s">
        <v>963</v>
      </c>
      <c r="H10" s="382" t="s">
        <v>1578</v>
      </c>
      <c r="I10" s="383">
        <v>1</v>
      </c>
      <c r="J10" s="384" t="s">
        <v>31</v>
      </c>
      <c r="K10" s="381" t="s">
        <v>32</v>
      </c>
      <c r="L10" s="377" t="s">
        <v>36</v>
      </c>
      <c r="M10" s="393">
        <v>0</v>
      </c>
      <c r="N10" s="393">
        <v>0</v>
      </c>
      <c r="O10" s="396">
        <v>0</v>
      </c>
      <c r="P10" s="397"/>
    </row>
    <row r="11" spans="1:28" ht="62" x14ac:dyDescent="0.35">
      <c r="A11" s="377">
        <v>450</v>
      </c>
      <c r="B11" s="378">
        <v>42</v>
      </c>
      <c r="C11" s="379" t="s">
        <v>957</v>
      </c>
      <c r="D11" s="379" t="s">
        <v>956</v>
      </c>
      <c r="E11" s="380" t="s">
        <v>957</v>
      </c>
      <c r="F11" s="381" t="s">
        <v>18</v>
      </c>
      <c r="G11" s="382" t="s">
        <v>964</v>
      </c>
      <c r="H11" s="382" t="s">
        <v>1579</v>
      </c>
      <c r="I11" s="383">
        <v>1</v>
      </c>
      <c r="J11" s="384" t="s">
        <v>31</v>
      </c>
      <c r="K11" s="381" t="s">
        <v>35</v>
      </c>
      <c r="L11" s="377" t="s">
        <v>36</v>
      </c>
      <c r="M11" s="393"/>
      <c r="N11" s="393">
        <v>0</v>
      </c>
      <c r="P11" s="397"/>
    </row>
    <row r="12" spans="1:28" ht="93" x14ac:dyDescent="0.35">
      <c r="A12" s="385">
        <v>451</v>
      </c>
      <c r="B12" s="378">
        <v>42</v>
      </c>
      <c r="C12" s="379" t="s">
        <v>957</v>
      </c>
      <c r="D12" s="379" t="s">
        <v>956</v>
      </c>
      <c r="E12" s="380" t="s">
        <v>957</v>
      </c>
      <c r="F12" s="381" t="s">
        <v>19</v>
      </c>
      <c r="G12" s="382" t="s">
        <v>965</v>
      </c>
      <c r="H12" s="382" t="s">
        <v>1580</v>
      </c>
      <c r="I12" s="383">
        <v>1</v>
      </c>
      <c r="J12" s="384" t="s">
        <v>31</v>
      </c>
      <c r="K12" s="381" t="s">
        <v>35</v>
      </c>
      <c r="L12" s="377" t="s">
        <v>36</v>
      </c>
      <c r="M12" s="393">
        <v>0</v>
      </c>
      <c r="N12" s="393">
        <v>0</v>
      </c>
      <c r="O12" s="396">
        <v>1</v>
      </c>
      <c r="P12" s="398"/>
    </row>
    <row r="13" spans="1:28" ht="77.5" x14ac:dyDescent="0.35">
      <c r="A13" s="377">
        <v>452</v>
      </c>
      <c r="B13" s="378">
        <v>42</v>
      </c>
      <c r="C13" s="379" t="s">
        <v>957</v>
      </c>
      <c r="D13" s="379" t="s">
        <v>956</v>
      </c>
      <c r="E13" s="380" t="s">
        <v>957</v>
      </c>
      <c r="F13" s="381" t="s">
        <v>19</v>
      </c>
      <c r="G13" s="382" t="s">
        <v>1571</v>
      </c>
      <c r="H13" s="382" t="s">
        <v>1581</v>
      </c>
      <c r="I13" s="383">
        <v>1</v>
      </c>
      <c r="J13" s="384" t="s">
        <v>31</v>
      </c>
      <c r="K13" s="381" t="s">
        <v>34</v>
      </c>
      <c r="L13" s="377" t="s">
        <v>36</v>
      </c>
      <c r="M13" s="393">
        <v>0</v>
      </c>
      <c r="N13" s="393">
        <v>2</v>
      </c>
      <c r="O13" s="396">
        <v>1</v>
      </c>
      <c r="P13" s="398">
        <v>1</v>
      </c>
    </row>
    <row r="14" spans="1:28" ht="46.5" x14ac:dyDescent="0.35">
      <c r="A14" s="377">
        <v>453</v>
      </c>
      <c r="B14" s="378">
        <v>42</v>
      </c>
      <c r="C14" s="379" t="s">
        <v>957</v>
      </c>
      <c r="D14" s="379" t="s">
        <v>956</v>
      </c>
      <c r="E14" s="380" t="s">
        <v>957</v>
      </c>
      <c r="F14" s="381" t="s">
        <v>18</v>
      </c>
      <c r="G14" s="382" t="s">
        <v>966</v>
      </c>
      <c r="H14" s="382" t="s">
        <v>1582</v>
      </c>
      <c r="I14" s="383">
        <v>1</v>
      </c>
      <c r="J14" s="384" t="s">
        <v>31</v>
      </c>
      <c r="K14" s="381" t="s">
        <v>33</v>
      </c>
      <c r="L14" s="377" t="s">
        <v>36</v>
      </c>
      <c r="M14" s="393">
        <v>17</v>
      </c>
      <c r="N14" s="393">
        <v>0</v>
      </c>
      <c r="O14" s="396">
        <v>7</v>
      </c>
      <c r="P14" s="399">
        <v>0</v>
      </c>
    </row>
    <row r="15" spans="1:28" ht="77.5" x14ac:dyDescent="0.35">
      <c r="A15" s="377">
        <v>454</v>
      </c>
      <c r="B15" s="378">
        <v>42</v>
      </c>
      <c r="C15" s="379" t="s">
        <v>957</v>
      </c>
      <c r="D15" s="379" t="s">
        <v>956</v>
      </c>
      <c r="E15" s="380" t="s">
        <v>957</v>
      </c>
      <c r="F15" s="381" t="s">
        <v>19</v>
      </c>
      <c r="G15" s="382" t="s">
        <v>967</v>
      </c>
      <c r="H15" s="382" t="s">
        <v>1583</v>
      </c>
      <c r="I15" s="383">
        <v>1</v>
      </c>
      <c r="J15" s="384" t="s">
        <v>31</v>
      </c>
      <c r="K15" s="381" t="s">
        <v>35</v>
      </c>
      <c r="L15" s="377" t="s">
        <v>36</v>
      </c>
      <c r="M15" s="393">
        <v>0</v>
      </c>
      <c r="N15" s="393">
        <v>0</v>
      </c>
      <c r="O15" s="396">
        <v>1</v>
      </c>
      <c r="P15" s="399"/>
    </row>
    <row r="16" spans="1:28" ht="46.5" x14ac:dyDescent="0.35">
      <c r="A16" s="377">
        <v>455</v>
      </c>
      <c r="B16" s="378">
        <v>42</v>
      </c>
      <c r="C16" s="379" t="s">
        <v>957</v>
      </c>
      <c r="D16" s="379" t="s">
        <v>956</v>
      </c>
      <c r="E16" s="380" t="s">
        <v>957</v>
      </c>
      <c r="F16" s="381" t="s">
        <v>19</v>
      </c>
      <c r="G16" s="382" t="s">
        <v>968</v>
      </c>
      <c r="H16" s="382" t="s">
        <v>1582</v>
      </c>
      <c r="I16" s="383">
        <v>1</v>
      </c>
      <c r="J16" s="384" t="s">
        <v>31</v>
      </c>
      <c r="K16" s="381" t="s">
        <v>290</v>
      </c>
      <c r="L16" s="377" t="s">
        <v>36</v>
      </c>
      <c r="M16" s="401">
        <v>1</v>
      </c>
      <c r="N16" s="393">
        <v>0</v>
      </c>
      <c r="O16" s="400">
        <v>0</v>
      </c>
      <c r="P16" s="399">
        <v>1</v>
      </c>
    </row>
    <row r="17" spans="1:16" ht="46.5" x14ac:dyDescent="0.35">
      <c r="A17" s="377">
        <v>456</v>
      </c>
      <c r="B17" s="378">
        <v>42</v>
      </c>
      <c r="C17" s="379" t="s">
        <v>957</v>
      </c>
      <c r="D17" s="379" t="s">
        <v>956</v>
      </c>
      <c r="E17" s="380" t="s">
        <v>957</v>
      </c>
      <c r="F17" s="381" t="s">
        <v>19</v>
      </c>
      <c r="G17" s="382" t="s">
        <v>969</v>
      </c>
      <c r="H17" s="382" t="s">
        <v>1584</v>
      </c>
      <c r="I17" s="383">
        <v>1</v>
      </c>
      <c r="J17" s="384" t="s">
        <v>31</v>
      </c>
      <c r="K17" s="381" t="s">
        <v>34</v>
      </c>
      <c r="L17" s="377" t="s">
        <v>36</v>
      </c>
      <c r="M17" s="393">
        <v>0</v>
      </c>
      <c r="N17" s="393">
        <v>16</v>
      </c>
      <c r="O17" s="396">
        <v>3</v>
      </c>
      <c r="P17" s="399">
        <v>15</v>
      </c>
    </row>
    <row r="18" spans="1:16" ht="62" x14ac:dyDescent="0.35">
      <c r="A18" s="385">
        <v>457</v>
      </c>
      <c r="B18" s="378">
        <v>42</v>
      </c>
      <c r="C18" s="379" t="s">
        <v>957</v>
      </c>
      <c r="D18" s="379" t="s">
        <v>956</v>
      </c>
      <c r="E18" s="380" t="s">
        <v>957</v>
      </c>
      <c r="F18" s="381" t="s">
        <v>18</v>
      </c>
      <c r="G18" s="382" t="s">
        <v>970</v>
      </c>
      <c r="H18" s="382" t="s">
        <v>1574</v>
      </c>
      <c r="I18" s="383">
        <v>1</v>
      </c>
      <c r="J18" s="384" t="s">
        <v>31</v>
      </c>
      <c r="K18" s="381" t="s">
        <v>35</v>
      </c>
      <c r="L18" s="377" t="s">
        <v>36</v>
      </c>
      <c r="M18" s="393"/>
      <c r="N18" s="393">
        <v>0</v>
      </c>
      <c r="P18" s="397"/>
    </row>
    <row r="19" spans="1:16" ht="108.5" x14ac:dyDescent="0.35">
      <c r="A19" s="377">
        <v>458</v>
      </c>
      <c r="B19" s="378">
        <v>42</v>
      </c>
      <c r="C19" s="379" t="s">
        <v>957</v>
      </c>
      <c r="D19" s="379" t="s">
        <v>956</v>
      </c>
      <c r="E19" s="380" t="s">
        <v>957</v>
      </c>
      <c r="F19" s="381" t="s">
        <v>19</v>
      </c>
      <c r="G19" s="382" t="s">
        <v>971</v>
      </c>
      <c r="H19" s="382" t="s">
        <v>1585</v>
      </c>
      <c r="I19" s="383">
        <v>1</v>
      </c>
      <c r="J19" s="384" t="s">
        <v>31</v>
      </c>
      <c r="K19" s="381" t="s">
        <v>34</v>
      </c>
      <c r="L19" s="377" t="s">
        <v>36</v>
      </c>
      <c r="M19" s="393">
        <v>10</v>
      </c>
      <c r="N19" s="393">
        <v>1</v>
      </c>
      <c r="O19" s="396">
        <v>7</v>
      </c>
      <c r="P19" s="399">
        <v>2</v>
      </c>
    </row>
    <row r="20" spans="1:16" ht="46.5" x14ac:dyDescent="0.35">
      <c r="A20" s="377">
        <v>459</v>
      </c>
      <c r="B20" s="378">
        <v>42</v>
      </c>
      <c r="C20" s="379" t="s">
        <v>957</v>
      </c>
      <c r="D20" s="379" t="s">
        <v>956</v>
      </c>
      <c r="E20" s="380" t="s">
        <v>957</v>
      </c>
      <c r="F20" s="381" t="s">
        <v>19</v>
      </c>
      <c r="G20" s="382" t="s">
        <v>972</v>
      </c>
      <c r="H20" s="382" t="s">
        <v>1586</v>
      </c>
      <c r="I20" s="383">
        <v>1</v>
      </c>
      <c r="J20" s="384" t="s">
        <v>31</v>
      </c>
      <c r="K20" s="381" t="s">
        <v>34</v>
      </c>
      <c r="L20" s="377" t="s">
        <v>36</v>
      </c>
      <c r="M20" s="393">
        <v>10</v>
      </c>
      <c r="N20" s="393">
        <v>10</v>
      </c>
      <c r="O20" s="396">
        <v>13</v>
      </c>
      <c r="P20" s="402">
        <v>13</v>
      </c>
    </row>
    <row r="21" spans="1:16" ht="139.5" x14ac:dyDescent="0.35">
      <c r="A21" s="377">
        <v>460</v>
      </c>
      <c r="B21" s="378">
        <v>42</v>
      </c>
      <c r="C21" s="379" t="s">
        <v>957</v>
      </c>
      <c r="D21" s="379" t="s">
        <v>956</v>
      </c>
      <c r="E21" s="380" t="s">
        <v>957</v>
      </c>
      <c r="F21" s="381" t="s">
        <v>19</v>
      </c>
      <c r="G21" s="382" t="s">
        <v>973</v>
      </c>
      <c r="H21" s="382" t="s">
        <v>1587</v>
      </c>
      <c r="I21" s="383">
        <v>1</v>
      </c>
      <c r="J21" s="384" t="s">
        <v>31</v>
      </c>
      <c r="K21" s="381" t="s">
        <v>34</v>
      </c>
      <c r="L21" s="377" t="s">
        <v>36</v>
      </c>
      <c r="M21" s="393">
        <v>0</v>
      </c>
      <c r="N21" s="393">
        <v>1</v>
      </c>
      <c r="O21" s="396">
        <v>5</v>
      </c>
      <c r="P21" s="398">
        <v>2</v>
      </c>
    </row>
    <row r="22" spans="1:16" ht="155" x14ac:dyDescent="0.35">
      <c r="A22" s="377">
        <v>461</v>
      </c>
      <c r="B22" s="378">
        <v>42</v>
      </c>
      <c r="C22" s="379" t="s">
        <v>957</v>
      </c>
      <c r="D22" s="379" t="s">
        <v>956</v>
      </c>
      <c r="E22" s="380" t="s">
        <v>957</v>
      </c>
      <c r="F22" s="381" t="s">
        <v>19</v>
      </c>
      <c r="G22" s="382" t="s">
        <v>974</v>
      </c>
      <c r="H22" s="382" t="s">
        <v>1588</v>
      </c>
      <c r="I22" s="383">
        <v>1</v>
      </c>
      <c r="J22" s="384" t="s">
        <v>31</v>
      </c>
      <c r="K22" s="381" t="s">
        <v>34</v>
      </c>
      <c r="L22" s="377" t="s">
        <v>36</v>
      </c>
      <c r="M22" s="393">
        <v>1</v>
      </c>
      <c r="N22" s="393">
        <v>1</v>
      </c>
      <c r="O22" s="396">
        <v>2</v>
      </c>
      <c r="P22" s="398">
        <v>2</v>
      </c>
    </row>
    <row r="23" spans="1:16" ht="62" x14ac:dyDescent="0.35">
      <c r="A23" s="377">
        <v>462</v>
      </c>
      <c r="B23" s="378">
        <v>42</v>
      </c>
      <c r="C23" s="379" t="s">
        <v>957</v>
      </c>
      <c r="D23" s="379" t="s">
        <v>956</v>
      </c>
      <c r="E23" s="380" t="s">
        <v>957</v>
      </c>
      <c r="F23" s="381" t="s">
        <v>18</v>
      </c>
      <c r="G23" s="382" t="s">
        <v>975</v>
      </c>
      <c r="H23" s="382" t="s">
        <v>1574</v>
      </c>
      <c r="I23" s="383">
        <v>1</v>
      </c>
      <c r="J23" s="384" t="s">
        <v>31</v>
      </c>
      <c r="K23" s="381" t="s">
        <v>35</v>
      </c>
      <c r="L23" s="377" t="s">
        <v>36</v>
      </c>
      <c r="M23" s="393"/>
      <c r="N23" s="393">
        <v>0</v>
      </c>
      <c r="P23" s="397"/>
    </row>
    <row r="24" spans="1:16" ht="108.5" x14ac:dyDescent="0.35">
      <c r="A24" s="385">
        <v>463</v>
      </c>
      <c r="B24" s="378">
        <v>42</v>
      </c>
      <c r="C24" s="379" t="s">
        <v>957</v>
      </c>
      <c r="D24" s="379" t="s">
        <v>956</v>
      </c>
      <c r="E24" s="380" t="s">
        <v>957</v>
      </c>
      <c r="F24" s="381" t="s">
        <v>19</v>
      </c>
      <c r="G24" s="382" t="s">
        <v>976</v>
      </c>
      <c r="H24" s="382" t="s">
        <v>2696</v>
      </c>
      <c r="I24" s="383">
        <v>1</v>
      </c>
      <c r="J24" s="384" t="s">
        <v>31</v>
      </c>
      <c r="K24" s="381" t="s">
        <v>35</v>
      </c>
      <c r="L24" s="377" t="s">
        <v>36</v>
      </c>
      <c r="M24" s="393">
        <v>0</v>
      </c>
      <c r="N24" s="393">
        <v>0</v>
      </c>
      <c r="O24" s="396">
        <v>0</v>
      </c>
      <c r="P24" s="397"/>
    </row>
    <row r="25" spans="1:16" ht="62" x14ac:dyDescent="0.35">
      <c r="A25" s="377">
        <v>464</v>
      </c>
      <c r="B25" s="378">
        <v>42</v>
      </c>
      <c r="C25" s="379" t="s">
        <v>957</v>
      </c>
      <c r="D25" s="379" t="s">
        <v>956</v>
      </c>
      <c r="E25" s="380" t="s">
        <v>957</v>
      </c>
      <c r="F25" s="381" t="s">
        <v>18</v>
      </c>
      <c r="G25" s="382" t="s">
        <v>977</v>
      </c>
      <c r="H25" s="382" t="s">
        <v>1589</v>
      </c>
      <c r="I25" s="383">
        <v>1</v>
      </c>
      <c r="J25" s="384" t="s">
        <v>31</v>
      </c>
      <c r="K25" s="381" t="s">
        <v>35</v>
      </c>
      <c r="L25" s="377" t="s">
        <v>36</v>
      </c>
      <c r="M25" s="393"/>
      <c r="N25" s="393">
        <v>0</v>
      </c>
      <c r="P25" s="397"/>
    </row>
    <row r="26" spans="1:16" ht="93" x14ac:dyDescent="0.35">
      <c r="A26" s="377">
        <v>465</v>
      </c>
      <c r="B26" s="378">
        <v>42</v>
      </c>
      <c r="C26" s="379" t="s">
        <v>957</v>
      </c>
      <c r="D26" s="379" t="s">
        <v>956</v>
      </c>
      <c r="E26" s="380" t="s">
        <v>957</v>
      </c>
      <c r="F26" s="381" t="s">
        <v>19</v>
      </c>
      <c r="G26" s="382" t="s">
        <v>978</v>
      </c>
      <c r="H26" s="382" t="s">
        <v>1590</v>
      </c>
      <c r="I26" s="383">
        <v>1</v>
      </c>
      <c r="J26" s="384" t="s">
        <v>31</v>
      </c>
      <c r="K26" s="381" t="s">
        <v>35</v>
      </c>
      <c r="L26" s="377" t="s">
        <v>36</v>
      </c>
      <c r="M26" s="401">
        <v>1</v>
      </c>
      <c r="N26" s="393">
        <v>0</v>
      </c>
      <c r="O26" s="400">
        <v>1</v>
      </c>
      <c r="P26" s="398"/>
    </row>
    <row r="27" spans="1:16" ht="108.5" x14ac:dyDescent="0.35">
      <c r="A27" s="377">
        <v>466</v>
      </c>
      <c r="B27" s="378">
        <v>42</v>
      </c>
      <c r="C27" s="379" t="s">
        <v>957</v>
      </c>
      <c r="D27" s="379" t="s">
        <v>956</v>
      </c>
      <c r="E27" s="380" t="s">
        <v>957</v>
      </c>
      <c r="F27" s="381" t="s">
        <v>19</v>
      </c>
      <c r="G27" s="382" t="s">
        <v>979</v>
      </c>
      <c r="H27" s="382" t="s">
        <v>1591</v>
      </c>
      <c r="I27" s="383">
        <v>1</v>
      </c>
      <c r="J27" s="384" t="s">
        <v>31</v>
      </c>
      <c r="K27" s="381" t="s">
        <v>34</v>
      </c>
      <c r="L27" s="377" t="s">
        <v>36</v>
      </c>
      <c r="M27" s="393">
        <v>0</v>
      </c>
      <c r="N27" s="393">
        <v>1</v>
      </c>
      <c r="O27" s="396">
        <v>1</v>
      </c>
      <c r="P27" s="398">
        <v>1</v>
      </c>
    </row>
    <row r="28" spans="1:16" ht="77.5" x14ac:dyDescent="0.35">
      <c r="A28" s="377">
        <v>467</v>
      </c>
      <c r="B28" s="378">
        <v>42</v>
      </c>
      <c r="C28" s="379" t="s">
        <v>957</v>
      </c>
      <c r="D28" s="379" t="s">
        <v>956</v>
      </c>
      <c r="E28" s="380" t="s">
        <v>957</v>
      </c>
      <c r="F28" s="381" t="s">
        <v>19</v>
      </c>
      <c r="G28" s="403" t="s">
        <v>980</v>
      </c>
      <c r="H28" s="382" t="s">
        <v>1592</v>
      </c>
      <c r="I28" s="383">
        <v>1</v>
      </c>
      <c r="J28" s="384" t="s">
        <v>31</v>
      </c>
      <c r="K28" s="381" t="s">
        <v>290</v>
      </c>
      <c r="L28" s="377" t="s">
        <v>36</v>
      </c>
      <c r="M28" s="393">
        <v>0</v>
      </c>
      <c r="N28" s="393">
        <v>0</v>
      </c>
      <c r="O28" s="396">
        <v>25</v>
      </c>
      <c r="P28" s="402">
        <v>25</v>
      </c>
    </row>
    <row r="29" spans="1:16" ht="62" x14ac:dyDescent="0.35">
      <c r="A29" s="377">
        <v>468</v>
      </c>
      <c r="B29" s="378">
        <v>42</v>
      </c>
      <c r="C29" s="379" t="s">
        <v>957</v>
      </c>
      <c r="D29" s="379" t="s">
        <v>956</v>
      </c>
      <c r="E29" s="380" t="s">
        <v>957</v>
      </c>
      <c r="F29" s="381" t="s">
        <v>18</v>
      </c>
      <c r="G29" s="382" t="s">
        <v>981</v>
      </c>
      <c r="H29" s="382" t="s">
        <v>1593</v>
      </c>
      <c r="I29" s="383">
        <v>1</v>
      </c>
      <c r="J29" s="384" t="s">
        <v>31</v>
      </c>
      <c r="K29" s="381" t="s">
        <v>35</v>
      </c>
      <c r="L29" s="377" t="s">
        <v>36</v>
      </c>
      <c r="M29" s="393"/>
      <c r="N29" s="393">
        <v>0</v>
      </c>
      <c r="P29" s="397"/>
    </row>
    <row r="30" spans="1:16" ht="170.5" x14ac:dyDescent="0.35">
      <c r="A30" s="385">
        <v>469</v>
      </c>
      <c r="B30" s="378">
        <v>42</v>
      </c>
      <c r="C30" s="379" t="s">
        <v>957</v>
      </c>
      <c r="D30" s="379" t="s">
        <v>956</v>
      </c>
      <c r="E30" s="380" t="s">
        <v>957</v>
      </c>
      <c r="F30" s="381" t="s">
        <v>19</v>
      </c>
      <c r="G30" s="382" t="s">
        <v>982</v>
      </c>
      <c r="H30" s="382" t="s">
        <v>1594</v>
      </c>
      <c r="I30" s="383">
        <v>1</v>
      </c>
      <c r="J30" s="384" t="s">
        <v>31</v>
      </c>
      <c r="K30" s="381" t="s">
        <v>34</v>
      </c>
      <c r="L30" s="377" t="s">
        <v>36</v>
      </c>
      <c r="M30" s="393">
        <v>0</v>
      </c>
      <c r="N30" s="393">
        <v>1</v>
      </c>
      <c r="O30" s="396">
        <v>4</v>
      </c>
      <c r="P30" s="398">
        <v>1</v>
      </c>
    </row>
    <row r="31" spans="1:16" ht="77.5" x14ac:dyDescent="0.35">
      <c r="A31" s="377">
        <v>470</v>
      </c>
      <c r="B31" s="378">
        <v>42</v>
      </c>
      <c r="C31" s="379" t="s">
        <v>957</v>
      </c>
      <c r="D31" s="379" t="s">
        <v>956</v>
      </c>
      <c r="E31" s="380" t="s">
        <v>957</v>
      </c>
      <c r="F31" s="381" t="s">
        <v>19</v>
      </c>
      <c r="G31" s="382" t="s">
        <v>983</v>
      </c>
      <c r="H31" s="382" t="s">
        <v>1595</v>
      </c>
      <c r="I31" s="383">
        <v>1</v>
      </c>
      <c r="J31" s="384" t="s">
        <v>31</v>
      </c>
      <c r="K31" s="381" t="s">
        <v>32</v>
      </c>
      <c r="L31" s="377" t="s">
        <v>36</v>
      </c>
      <c r="M31" s="393">
        <v>0</v>
      </c>
      <c r="N31" s="393">
        <v>0</v>
      </c>
      <c r="O31" s="396">
        <v>0</v>
      </c>
      <c r="P31" s="397"/>
    </row>
    <row r="32" spans="1:16" ht="77.5" x14ac:dyDescent="0.35">
      <c r="A32" s="377">
        <v>471</v>
      </c>
      <c r="B32" s="378">
        <v>42</v>
      </c>
      <c r="C32" s="379" t="s">
        <v>957</v>
      </c>
      <c r="D32" s="379" t="s">
        <v>956</v>
      </c>
      <c r="E32" s="380" t="s">
        <v>957</v>
      </c>
      <c r="F32" s="381" t="s">
        <v>19</v>
      </c>
      <c r="G32" s="382" t="s">
        <v>984</v>
      </c>
      <c r="H32" s="382" t="s">
        <v>1596</v>
      </c>
      <c r="I32" s="383">
        <v>1</v>
      </c>
      <c r="J32" s="384" t="s">
        <v>31</v>
      </c>
      <c r="K32" s="381" t="s">
        <v>32</v>
      </c>
      <c r="L32" s="377" t="s">
        <v>36</v>
      </c>
      <c r="M32" s="393">
        <v>0</v>
      </c>
      <c r="N32" s="393">
        <v>0</v>
      </c>
      <c r="O32" s="396">
        <v>0</v>
      </c>
      <c r="P32" s="397"/>
    </row>
    <row r="33" spans="1:16" ht="108.5" x14ac:dyDescent="0.35">
      <c r="A33" s="377">
        <v>472</v>
      </c>
      <c r="B33" s="378">
        <v>42</v>
      </c>
      <c r="C33" s="379" t="s">
        <v>957</v>
      </c>
      <c r="D33" s="379" t="s">
        <v>956</v>
      </c>
      <c r="E33" s="380" t="s">
        <v>957</v>
      </c>
      <c r="F33" s="381" t="s">
        <v>19</v>
      </c>
      <c r="G33" s="382" t="s">
        <v>985</v>
      </c>
      <c r="H33" s="382" t="s">
        <v>2697</v>
      </c>
      <c r="I33" s="383">
        <v>1</v>
      </c>
      <c r="J33" s="384" t="s">
        <v>31</v>
      </c>
      <c r="K33" s="381" t="s">
        <v>35</v>
      </c>
      <c r="L33" s="377" t="s">
        <v>36</v>
      </c>
      <c r="M33" s="393">
        <v>0</v>
      </c>
      <c r="N33" s="393">
        <v>0</v>
      </c>
      <c r="O33" s="396">
        <v>0</v>
      </c>
      <c r="P33" s="397"/>
    </row>
    <row r="34" spans="1:16" ht="155" x14ac:dyDescent="0.35">
      <c r="A34" s="377">
        <v>473</v>
      </c>
      <c r="B34" s="378">
        <v>42</v>
      </c>
      <c r="C34" s="379" t="s">
        <v>957</v>
      </c>
      <c r="D34" s="379" t="s">
        <v>956</v>
      </c>
      <c r="E34" s="380" t="s">
        <v>957</v>
      </c>
      <c r="F34" s="381" t="s">
        <v>18</v>
      </c>
      <c r="G34" s="382" t="s">
        <v>986</v>
      </c>
      <c r="H34" s="382" t="s">
        <v>1598</v>
      </c>
      <c r="I34" s="383">
        <v>1</v>
      </c>
      <c r="J34" s="384" t="s">
        <v>31</v>
      </c>
      <c r="K34" s="381" t="s">
        <v>35</v>
      </c>
      <c r="L34" s="377" t="s">
        <v>36</v>
      </c>
      <c r="M34" s="393"/>
      <c r="N34" s="393">
        <v>0</v>
      </c>
      <c r="P34" s="397"/>
    </row>
    <row r="35" spans="1:16" ht="108.5" x14ac:dyDescent="0.35">
      <c r="A35" s="377">
        <v>474</v>
      </c>
      <c r="B35" s="378">
        <v>42</v>
      </c>
      <c r="C35" s="379" t="s">
        <v>957</v>
      </c>
      <c r="D35" s="379" t="s">
        <v>956</v>
      </c>
      <c r="E35" s="380" t="s">
        <v>957</v>
      </c>
      <c r="F35" s="381" t="s">
        <v>19</v>
      </c>
      <c r="G35" s="382" t="s">
        <v>987</v>
      </c>
      <c r="H35" s="382" t="s">
        <v>2698</v>
      </c>
      <c r="I35" s="383">
        <v>1</v>
      </c>
      <c r="J35" s="384" t="s">
        <v>31</v>
      </c>
      <c r="K35" s="381" t="s">
        <v>35</v>
      </c>
      <c r="L35" s="377" t="s">
        <v>36</v>
      </c>
      <c r="M35" s="393">
        <v>0</v>
      </c>
      <c r="N35" s="393">
        <v>0</v>
      </c>
      <c r="O35" s="396">
        <v>0</v>
      </c>
      <c r="P35" s="397"/>
    </row>
    <row r="36" spans="1:16" ht="93" x14ac:dyDescent="0.35">
      <c r="A36" s="385">
        <v>475</v>
      </c>
      <c r="B36" s="378">
        <v>42</v>
      </c>
      <c r="C36" s="379" t="s">
        <v>957</v>
      </c>
      <c r="D36" s="379" t="s">
        <v>956</v>
      </c>
      <c r="E36" s="380" t="s">
        <v>957</v>
      </c>
      <c r="F36" s="381" t="s">
        <v>19</v>
      </c>
      <c r="G36" s="382" t="s">
        <v>988</v>
      </c>
      <c r="H36" s="382" t="s">
        <v>1600</v>
      </c>
      <c r="I36" s="383">
        <v>1</v>
      </c>
      <c r="J36" s="384" t="s">
        <v>31</v>
      </c>
      <c r="K36" s="381" t="s">
        <v>290</v>
      </c>
      <c r="L36" s="377" t="s">
        <v>36</v>
      </c>
      <c r="M36" s="393">
        <v>1</v>
      </c>
      <c r="N36" s="393">
        <v>0</v>
      </c>
      <c r="O36" s="396">
        <v>1</v>
      </c>
      <c r="P36" s="397">
        <v>1</v>
      </c>
    </row>
  </sheetData>
  <mergeCells count="20">
    <mergeCell ref="Q2:R2"/>
    <mergeCell ref="S2:T2"/>
    <mergeCell ref="U2:V2"/>
    <mergeCell ref="W2:X2"/>
    <mergeCell ref="AA2:AB2"/>
    <mergeCell ref="Y2:Z2"/>
    <mergeCell ref="M2:N2"/>
    <mergeCell ref="O2:P2"/>
    <mergeCell ref="L1:L3"/>
    <mergeCell ref="A1:A3"/>
    <mergeCell ref="B1:B3"/>
    <mergeCell ref="C1:C3"/>
    <mergeCell ref="D1:D3"/>
    <mergeCell ref="E1:E3"/>
    <mergeCell ref="F1:F3"/>
    <mergeCell ref="G1:G3"/>
    <mergeCell ref="H1:H3"/>
    <mergeCell ref="I1:I3"/>
    <mergeCell ref="J1:J3"/>
    <mergeCell ref="K1:K3"/>
  </mergeCell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'\\Oeop-eduardomat\COMPARTIDA\02. Planeación\04.- Programas Presupuestarios\08. 2024\[42 PP 2024 Desarrollo Integral de las Juventudes.xlsx]Hoja2'!#REF!</xm:f>
          </x14:formula1>
          <xm:sqref>L12 L9 L4:L5</xm:sqref>
        </x14:dataValidation>
        <x14:dataValidation type="list" allowBlank="1" showInputMessage="1" showErrorMessage="1">
          <x14:formula1>
            <xm:f>'\\Oeop-eduardomat\COMPARTIDA\Users\emilianohernandez\Library\Containers\com.microsoft.Excel\Data\Documents\C:\Users\elena\Downloads\[IJR_2023_MIRS_1ERA_MODIFICACIÓN.xlsx]Hoja2'!#REF!</xm:f>
          </x14:formula1>
          <xm:sqref>L6:L8 L10</xm:sqref>
        </x14:dataValidation>
        <x14:dataValidation type="list" allowBlank="1" showInputMessage="1" showErrorMessage="1">
          <x14:formula1>
            <xm:f>'\\Oeop-eduardomat\COMPARTIDA\Users\emilianohernandez\Library\Containers\com.microsoft.Excel\Data\Documents\C:\Users\elena\Downloads\[IJR_2023_MIRS_1ERA_MODIFICACIÓN (1).xlsx]Hoja2'!#REF!</xm:f>
          </x14:formula1>
          <xm:sqref>L11 L13:L36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
  <sheetViews>
    <sheetView workbookViewId="0">
      <selection activeCell="K8" sqref="K8"/>
    </sheetView>
  </sheetViews>
  <sheetFormatPr baseColWidth="10" defaultRowHeight="14.5" x14ac:dyDescent="0.35"/>
  <sheetData>
    <row r="1" spans="1:19" s="10" customFormat="1" ht="39.75" customHeight="1" x14ac:dyDescent="0.3">
      <c r="A1" s="476" t="s">
        <v>1</v>
      </c>
      <c r="B1" s="478" t="s">
        <v>12</v>
      </c>
      <c r="C1" s="480" t="s">
        <v>7</v>
      </c>
      <c r="D1" s="480" t="s">
        <v>5</v>
      </c>
      <c r="E1" s="480" t="s">
        <v>4</v>
      </c>
      <c r="F1" s="480" t="s">
        <v>10</v>
      </c>
      <c r="G1" s="480" t="s">
        <v>6</v>
      </c>
      <c r="H1" s="481" t="s">
        <v>49</v>
      </c>
      <c r="I1" s="482"/>
      <c r="J1" s="482"/>
      <c r="K1" s="482"/>
      <c r="L1" s="482"/>
      <c r="M1" s="482"/>
      <c r="N1" s="482"/>
      <c r="O1" s="482"/>
      <c r="P1" s="482"/>
      <c r="Q1" s="482"/>
      <c r="R1" s="482"/>
      <c r="S1" s="483"/>
    </row>
    <row r="2" spans="1:19" s="16" customFormat="1" ht="40" customHeight="1" x14ac:dyDescent="0.35">
      <c r="A2" s="477"/>
      <c r="B2" s="479"/>
      <c r="C2" s="478"/>
      <c r="D2" s="478"/>
      <c r="E2" s="478"/>
      <c r="F2" s="478"/>
      <c r="G2" s="478"/>
      <c r="H2" s="11" t="s">
        <v>37</v>
      </c>
      <c r="I2" s="12" t="s">
        <v>38</v>
      </c>
      <c r="J2" s="12" t="s">
        <v>39</v>
      </c>
      <c r="K2" s="12" t="s">
        <v>40</v>
      </c>
      <c r="L2" s="11" t="s">
        <v>41</v>
      </c>
      <c r="M2" s="12" t="s">
        <v>42</v>
      </c>
      <c r="N2" s="12" t="s">
        <v>43</v>
      </c>
      <c r="O2" s="13" t="s">
        <v>44</v>
      </c>
      <c r="P2" s="14" t="s">
        <v>45</v>
      </c>
      <c r="Q2" s="15" t="s">
        <v>46</v>
      </c>
      <c r="R2" s="15" t="s">
        <v>47</v>
      </c>
      <c r="S2" s="15" t="s">
        <v>48</v>
      </c>
    </row>
  </sheetData>
  <mergeCells count="8">
    <mergeCell ref="A1:A2"/>
    <mergeCell ref="B1:B2"/>
    <mergeCell ref="G1:G2"/>
    <mergeCell ref="H1:S1"/>
    <mergeCell ref="C1:C2"/>
    <mergeCell ref="D1:D2"/>
    <mergeCell ref="E1:E2"/>
    <mergeCell ref="F1:F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PP</vt:lpstr>
      <vt:lpstr>POA</vt:lpstr>
      <vt:lpstr>POA Mes con mes</vt:lpstr>
      <vt:lpstr>PP Mes con mes</vt:lpstr>
      <vt:lpstr>Hoja1</vt:lpstr>
      <vt:lpstr>PP!Área_de_impresión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Myriam Hidekel Lima Vazquez</dc:creator>
  <cp:lastModifiedBy>Lizbeth Mendoza Avila</cp:lastModifiedBy>
  <cp:lastPrinted>2023-06-23T18:29:48Z</cp:lastPrinted>
  <dcterms:created xsi:type="dcterms:W3CDTF">2023-03-15T22:34:58Z</dcterms:created>
  <dcterms:modified xsi:type="dcterms:W3CDTF">2024-03-13T17:42:19Z</dcterms:modified>
</cp:coreProperties>
</file>