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JURE 4\Desktop\LIGAS MARZO\"/>
    </mc:Choice>
  </mc:AlternateContent>
  <bookViews>
    <workbookView xWindow="0" yWindow="0" windowWidth="24000" windowHeight="9630" activeTab="2"/>
  </bookViews>
  <sheets>
    <sheet name="PMD" sheetId="2" r:id="rId1"/>
    <sheet name="PP's" sheetId="1" r:id="rId2"/>
    <sheet name="POA" sheetId="3" r:id="rId3"/>
    <sheet name="M. Regulatoria" sheetId="5" r:id="rId4"/>
  </sheets>
  <externalReferences>
    <externalReference r:id="rId5"/>
  </externalReferences>
  <definedNames>
    <definedName name="_xlnm._FilterDatabase" localSheetId="2" hidden="1">POA!$A$4:$AA$18</definedName>
    <definedName name="_xlnm._FilterDatabase" localSheetId="1" hidden="1">'PP''s'!$A$4:$AE$22</definedName>
    <definedName name="A">[1]!Tb_Admin[[Secretaría de Administración ]]</definedName>
    <definedName name="AD">[1]!Tb_Admin[[Secretaría de Administración ]]</definedName>
    <definedName name="_xlnm.Print_Area" localSheetId="3">'M. Regulatoria'!$A$1:$M$16</definedName>
    <definedName name="AY">[1]!TB_Ay[Secretaría del Ayuntamiento]</definedName>
    <definedName name="cate">[1]!Categoria[Categorias de Indicador]</definedName>
    <definedName name="CM">[1]!Tb_Cont[Contraloría Municipal]</definedName>
    <definedName name="DE">[1]!Tb_Economico[[Secretaría de Desarrollo Económico ]]</definedName>
    <definedName name="DIF">[1]!Tb_Dif[Sistema para el Desarrollo Integral de la Familia]</definedName>
    <definedName name="DS">[1]!Tb_Social[[Secretaría de Desarrollo Social ]]</definedName>
    <definedName name="DU">[1]!Tb_SEDUE[[Secretaría de Desarrollo Urbano y Ecología ]]</definedName>
    <definedName name="Eje">[1]!Tb_Eje['#Eje]</definedName>
    <definedName name="Eje_1">[1]!Tb_Eje1[Objetivo]</definedName>
    <definedName name="Eje_2">[1]!Tabla27[Objetivo]</definedName>
    <definedName name="Eje_3">[1]!Tabla28['#objetivo]</definedName>
    <definedName name="Eje_4">[1]!Tabla29['#objetivo]</definedName>
    <definedName name="Eje_5">[1]!Tabla30['#objetivo]</definedName>
    <definedName name="GC">[1]!Tb_Fideicomiso[Dirección General del Fideicomiso BP417 La Gran Ciudad]</definedName>
    <definedName name="IAC">[1]!Tb_Inclusion[Secretaría de Inclusión y Atención Ciudadana]</definedName>
    <definedName name="IMAM">[1]!Tb_Proteccion[Instituto Municipal de Protección al Medio Ambiente de Monterrey]</definedName>
    <definedName name="IMP">[1]!Tabla18[Instituto Municipal de Planeación Urbana y Convivencia de Monterrey (IMPLAN)]</definedName>
    <definedName name="IV">[1]!Tb_Infra[Secretaría de Infraestructura Vial]</definedName>
    <definedName name="JU">[1]!Tb_Juve[[Instituto de la Juventud Regia ]]</definedName>
    <definedName name="MU">[1]!Tabla17[[Instituto de las Mujeres Regias ]]</definedName>
    <definedName name="OE">[1]!Tb_Oficina[[ Oficina Ejecutiva del Presidente Municipal]]</definedName>
    <definedName name="OP">[1]!Tb_Obras[[Secretaría de Obras Públicas ]]</definedName>
    <definedName name="PP">[1]!Tb_ProgramaPresupuestario[PROGRAMAS PRESUPUESTARIOS]</definedName>
    <definedName name="Secre">[1]!Secretarias[SECRETARIA]</definedName>
    <definedName name="SP">[1]!Tb_ServiciosP[[Secretaría de Servicios Públicos ]]</definedName>
    <definedName name="SPV">[1]!Tb_Seguridad[[Secretaría de Seguridad Pública y Vialidad ]]</definedName>
    <definedName name="TA">[1]!Tb_Tribunal[Tribunal de Arbitraje de Monterrey]</definedName>
    <definedName name="_xlnm.Print_Titles" localSheetId="3">'M. Regulatoria'!$1:$4</definedName>
    <definedName name="TM">[1]!Tb_Teso[Tesorería Municipal]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3" i="5" l="1"/>
  <c r="Y13" i="5"/>
  <c r="W13" i="5"/>
  <c r="U13" i="5"/>
  <c r="S13" i="5"/>
  <c r="Q13" i="5"/>
  <c r="O13" i="5"/>
  <c r="M13" i="5"/>
  <c r="K13" i="5"/>
  <c r="I13" i="5"/>
  <c r="G13" i="5"/>
  <c r="E13" i="5"/>
  <c r="AA9" i="5"/>
  <c r="Y9" i="5"/>
  <c r="W9" i="5"/>
  <c r="U9" i="5"/>
  <c r="S9" i="5"/>
  <c r="Q9" i="5"/>
  <c r="O9" i="5"/>
  <c r="M9" i="5"/>
  <c r="K9" i="5"/>
  <c r="I9" i="5"/>
  <c r="G9" i="5"/>
  <c r="E9" i="5"/>
  <c r="AA5" i="5"/>
  <c r="Y5" i="5"/>
  <c r="W5" i="5"/>
  <c r="U5" i="5"/>
  <c r="S5" i="5"/>
  <c r="Q5" i="5"/>
  <c r="O5" i="5"/>
  <c r="M5" i="5"/>
  <c r="K5" i="5"/>
  <c r="I5" i="5"/>
  <c r="G5" i="5"/>
  <c r="E5" i="5"/>
</calcChain>
</file>

<file path=xl/sharedStrings.xml><?xml version="1.0" encoding="utf-8"?>
<sst xmlns="http://schemas.openxmlformats.org/spreadsheetml/2006/main" count="1046" uniqueCount="366">
  <si>
    <t>Número unico de Indicador</t>
  </si>
  <si>
    <t>Categoría</t>
  </si>
  <si>
    <t>Secretaría</t>
  </si>
  <si>
    <t>Unidad Responsable</t>
  </si>
  <si>
    <t>Numero de Programa o Acción</t>
  </si>
  <si>
    <t>Programa o Acción de Gobierno</t>
  </si>
  <si>
    <t>#Eje</t>
  </si>
  <si>
    <t>Eje estratégico</t>
  </si>
  <si>
    <t>#Objetivo</t>
  </si>
  <si>
    <t>Objetivo estratégico</t>
  </si>
  <si>
    <t>Nivel de objetivo</t>
  </si>
  <si>
    <t>Objetivo 
(Resumen Narrativo)</t>
  </si>
  <si>
    <t>Nombre del Indicador</t>
  </si>
  <si>
    <t>Definición del indicador</t>
  </si>
  <si>
    <t>Método de cálculo</t>
  </si>
  <si>
    <t>Método de calculo</t>
  </si>
  <si>
    <t>VARIABLE1</t>
  </si>
  <si>
    <t>DESCRIPCION DE VARIABLE1</t>
  </si>
  <si>
    <t>VARIABLE2</t>
  </si>
  <si>
    <t>DESCRIPCION DE VARIABLE2</t>
  </si>
  <si>
    <t>VARIABLE3</t>
  </si>
  <si>
    <t>DESCRIPCION DE VARIABLE3</t>
  </si>
  <si>
    <t>VARIABLE4</t>
  </si>
  <si>
    <t>DESCRIPCION DE VARIABLE4</t>
  </si>
  <si>
    <t>VARIABLE5</t>
  </si>
  <si>
    <t>DESCRIPCION DE VARIABLE5</t>
  </si>
  <si>
    <t>VARIABLE6</t>
  </si>
  <si>
    <t>DESCRIPCION DE VARIABLE6</t>
  </si>
  <si>
    <t>VARIABLE7</t>
  </si>
  <si>
    <t>DESCRIPCION DE VARIABLE7</t>
  </si>
  <si>
    <t>COMENTARIOS DE VARIABLES</t>
  </si>
  <si>
    <t>Programa Presupuestario</t>
  </si>
  <si>
    <t>II</t>
  </si>
  <si>
    <t>Bienestar Social y Servicios Públicos</t>
  </si>
  <si>
    <t>-</t>
  </si>
  <si>
    <t>Propósito</t>
  </si>
  <si>
    <t>Fin</t>
  </si>
  <si>
    <t>Componente</t>
  </si>
  <si>
    <t>Actividad</t>
  </si>
  <si>
    <t>Instituto de la Juventud Regia</t>
  </si>
  <si>
    <t>Desarrollo Integral de la Juventud</t>
  </si>
  <si>
    <t>Contribuir al desarrollo integral de los jóvenes del municipio de Monterrey mediante acciones enfocadas a apoyar su desarrollo en el ámbito social, laboral, salud, educativo, deportivo y cultural</t>
  </si>
  <si>
    <t>Contribuir al desarrollo integral de los Jóvenes del municipio de Monterrey  mediante acciones enfocadas a apoyar su desarrollo en el ámbito laboral, estudiantil y artístico</t>
  </si>
  <si>
    <t>Número de jóvenes atendidos y beneficiados por el Instituto de la Juventud Regia</t>
  </si>
  <si>
    <t>Este indicador mostrará el número de jóvenes atendidos y beneficiados por el Instituto de la Juventud Regia</t>
  </si>
  <si>
    <t>(Jóvenes atendidos/Jóvenes que solicitan el apoyo)</t>
  </si>
  <si>
    <t>(JA/JPA)*100</t>
  </si>
  <si>
    <t>Cantidad de jóvenes atendidos</t>
  </si>
  <si>
    <t>Jóvenes atendidos</t>
  </si>
  <si>
    <t>Cantidad de jóvenes por atender</t>
  </si>
  <si>
    <t>Jóvenes por atender</t>
  </si>
  <si>
    <t>Los Jóvenes del Municipio de Monterrey son apoyados por el INJURE para su desarrollo en ámbito laboral, estudiantil y artístico</t>
  </si>
  <si>
    <t xml:space="preserve">Porcentaje de la población beneficiada por los programas y acciones del Instituto de la Juventud Regia </t>
  </si>
  <si>
    <t xml:space="preserve">De los jóvenes que solicitan apoyo el indicador mide el porcentaje de los jóvenes atendidos </t>
  </si>
  <si>
    <t>(Número de jóvenes apoyados/número de solicitudes de apoyo)*100</t>
  </si>
  <si>
    <t>(JA/SAR)*100</t>
  </si>
  <si>
    <t>Número de jóvenes apoyados</t>
  </si>
  <si>
    <t>Jóvenes apoyados</t>
  </si>
  <si>
    <t>Número de solicitudes de apoyo recibidas</t>
  </si>
  <si>
    <t>Solicitudes de apoyo recibidas</t>
  </si>
  <si>
    <t xml:space="preserve">Jóvenes apoyados para que continúen con sus estudios </t>
  </si>
  <si>
    <t>Número de jóvenes con apoyo para continuar sus estudios</t>
  </si>
  <si>
    <t>Con el objeto de crear y gestionar apoyos que ayuden a los jóvenes a continuar con sus estudios, este indicador mostrará la cantidad de apoyos proporcionados a jóvenes</t>
  </si>
  <si>
    <t>(Apoyos proporcionados/Apoyos solicitados)</t>
  </si>
  <si>
    <t>(AO/APO)</t>
  </si>
  <si>
    <t>Número de apoyos otorgados</t>
  </si>
  <si>
    <t xml:space="preserve">Apoyos otorgados </t>
  </si>
  <si>
    <t>Número de apoyos por otorgar</t>
  </si>
  <si>
    <t>Apoyos por otorgar</t>
  </si>
  <si>
    <t>Promoción para ingreso y permanencia de los jóvenes en el sistema educativo</t>
  </si>
  <si>
    <t xml:space="preserve">Porcentaje de jóvenes que continúan con sus estudios con el apoyo brindado </t>
  </si>
  <si>
    <t>El indicador mostrará el porcentaje de jóvenes que continúan con sus estudios con el apoyo brindado</t>
  </si>
  <si>
    <t>(Número de jóvenes que hacen uso del apoyo/número de jóvenes apoyados)*100</t>
  </si>
  <si>
    <t>(JQCSECAB/JPAPQCSE)</t>
  </si>
  <si>
    <t>Número de jóvenes que continúan con sus estudios con el apoyo brindado</t>
  </si>
  <si>
    <t>Jóvenes que continúan sus estudios con el apoyo brindado</t>
  </si>
  <si>
    <t>Número de jóvenes por apoyar para que continúen con sus estudios</t>
  </si>
  <si>
    <t>Jóvenes por apoyar para que continúen con sus estudios</t>
  </si>
  <si>
    <t xml:space="preserve">Elaboración de actividades de apoyo para orientación vocacional  e integración con la comunidad escolar </t>
  </si>
  <si>
    <t>Numero de actividades realizadas  de apoyo para orientación vocacional</t>
  </si>
  <si>
    <t xml:space="preserve">Este indicador mostrará el número de actividades realizadas con respecto a orientación vocacional e integración de los jóvenes a la comunidad estudiantil </t>
  </si>
  <si>
    <t>(Actividades realizadas de apoyo para orientación vocacional/Actividades de apoyo para orientación vocacional necesarias a realizar)</t>
  </si>
  <si>
    <t>(AAPOVR/AAPOVPR)</t>
  </si>
  <si>
    <t>Número de actividades de apoyo para orientación vocacional realizadas</t>
  </si>
  <si>
    <t>Actividades de apoyo para orientación vocacional realizadas</t>
  </si>
  <si>
    <t>Número de actividades de apoyo para orientación vocacional por realizar</t>
  </si>
  <si>
    <t>Actividades de apoyo para orientación vocacional por realizar</t>
  </si>
  <si>
    <t>Capacitación a jóvenes para el primer empleo</t>
  </si>
  <si>
    <t>Número de jóvenes capacitados en competencias especializadas para el empleo</t>
  </si>
  <si>
    <t xml:space="preserve">Este indicador mostrará el número de jóvenes capacitados con una habilidad para el empleo </t>
  </si>
  <si>
    <t>(Jóvenes capacitados en competencias especializadas para el empleo/Jóvenes a capacitar en competencias especializadas para el empleo)</t>
  </si>
  <si>
    <t>(JCCEPE/JPCCEPE)*100</t>
  </si>
  <si>
    <t>Cantidad de jóvenes capacitados en competencias especializadas para el empleo</t>
  </si>
  <si>
    <t>Jóvenes capacitados en competencias especializadas para el empleo</t>
  </si>
  <si>
    <t>Cantidad de jóvenes por capacitar en competencias especializadas para el empleo</t>
  </si>
  <si>
    <t>Jóvenes por capacitar en competencias especializadas para el empleo</t>
  </si>
  <si>
    <t xml:space="preserve">Jóvenes estén preparados para competir en el entorno laboral y/o emprender su propio negocio       </t>
  </si>
  <si>
    <t>Porcentaje de capacitaciones especializadas realizadas</t>
  </si>
  <si>
    <t>Este indicador mostrará el porcentaje de cumplimiento en la ejecución de capacitaciones especializadas</t>
  </si>
  <si>
    <t>(Número de capacitaciones realizadas/número de capacitaciones necesarias a realizar)*100</t>
  </si>
  <si>
    <t>(CER/CEPR)</t>
  </si>
  <si>
    <t>Número de capacitaciones especializadas realizadas</t>
  </si>
  <si>
    <t>Capacitaciones especializadas realizadas</t>
  </si>
  <si>
    <t>Número de capacitaciones especializadas por realizar</t>
  </si>
  <si>
    <t>Capacitaciones especializadas por realizar</t>
  </si>
  <si>
    <t>Capacitación y apoyo al joven emprendedor</t>
  </si>
  <si>
    <t xml:space="preserve">Número de jóvenes emprendedores apoyados </t>
  </si>
  <si>
    <t xml:space="preserve">Este indicador mostrará el número de jóvenes emprendedores apoyados en relación a su proyecto emprendedor </t>
  </si>
  <si>
    <t>(Jóvenes emprendedores apoyados/Jóvenes que solicitaron el apoyo)</t>
  </si>
  <si>
    <t>(JEA/JEPA)*100</t>
  </si>
  <si>
    <t>Cantidad de jóvenes emprendedores apoyados</t>
  </si>
  <si>
    <t>Jóvenes emprendedores apoyados</t>
  </si>
  <si>
    <t>Cantidad de jóvenes emprendedores por apoyar</t>
  </si>
  <si>
    <t>Jóvenes emprendedores por apoyar</t>
  </si>
  <si>
    <t>Aprendizaje de un segundo idioma -jóvenes</t>
  </si>
  <si>
    <t xml:space="preserve">Número de becas para idiomas otorgadas </t>
  </si>
  <si>
    <t xml:space="preserve">Este indicador mostrará el número de becas otorgadas para el estudio de un segundo idioma </t>
  </si>
  <si>
    <t>(Becas otorgadas para el estudio de un segundo idioma/Becas solicitadas para el estudio de un segundo idioma)</t>
  </si>
  <si>
    <t>(BOPESI/BPOPESI)*100</t>
  </si>
  <si>
    <t>Cantidad de becas otorgadas para el estudio de un segundo idioma</t>
  </si>
  <si>
    <t>Becas otorgadas para el estudio de un segundo idioma</t>
  </si>
  <si>
    <t>Cantidad de becas por otorgar para el estudio de un segundo idioma</t>
  </si>
  <si>
    <t>Becas por otorgar para el estudio de un segundo idioma</t>
  </si>
  <si>
    <t>Participación social en la Juventud fomentada</t>
  </si>
  <si>
    <t xml:space="preserve">Porcentaje de participación juvenil </t>
  </si>
  <si>
    <t xml:space="preserve">De los jóvenes que se comprometen a ser agentes de cambio cuantos participan en proyectos de mejora ciudadana </t>
  </si>
  <si>
    <t>(Número de jóvenes que comprometidos a ser agentes de cambio y que participan en proyectos de mejora/número total de jóvenes comprometidos a ser agentes de cambio)*100</t>
  </si>
  <si>
    <t>(PJ/PJI)*100</t>
  </si>
  <si>
    <t>Porcentaje de participación juvenil</t>
  </si>
  <si>
    <t>Participación juvenil</t>
  </si>
  <si>
    <t>Porcentaje de participación juvenil invitada</t>
  </si>
  <si>
    <t>Participación juvenil invitada</t>
  </si>
  <si>
    <t xml:space="preserve">Jóvenes participando para contribuir al desarrollo y crecimiento de la Red Municipal Juvenil en favor a la participación social </t>
  </si>
  <si>
    <t xml:space="preserve">Porcentaje de jóvenes comprometidos con ser agentes de cambio </t>
  </si>
  <si>
    <t>Este indicador muestra el porcentaje de jóvenes que forma parte del programa Agentes de cambio</t>
  </si>
  <si>
    <t>(Número de jóvenes comprometidos con ser agentes de cambio/número de jóvenes invitados)*100</t>
  </si>
  <si>
    <t>(JCCSADC/JI)*100</t>
  </si>
  <si>
    <t>Número de jóvenes comprometidos con ser agentes de cambio</t>
  </si>
  <si>
    <t>Jóvenes comprometidos con ser agentes de cambio</t>
  </si>
  <si>
    <t>Número de jóvenes invitados</t>
  </si>
  <si>
    <t>Jóvenes invitados</t>
  </si>
  <si>
    <t>Proyectos locales con participación juvenil realizados</t>
  </si>
  <si>
    <t xml:space="preserve">Porcentaje de proyectos con participación juvenil realizados </t>
  </si>
  <si>
    <t xml:space="preserve">De los proyectos propuestos este indicador muestra el porcentaje de proyectos realizados </t>
  </si>
  <si>
    <t>(Número de proyectos con participación juvenil realizados/número de proyectos con participación juvenil propuestos)*100</t>
  </si>
  <si>
    <t>(PCPJR/PCPJP)*100</t>
  </si>
  <si>
    <t>número de proyectos con participación juvenil realizado</t>
  </si>
  <si>
    <t>proyectos con participación juvenil realizados</t>
  </si>
  <si>
    <t>número de proyectos con participación juvenil propuestos</t>
  </si>
  <si>
    <t xml:space="preserve"> proyectos con participación juvenil propuestos</t>
  </si>
  <si>
    <t>Espacios dedicados al arte</t>
  </si>
  <si>
    <t xml:space="preserve">Porcentaje de espacios dedicados al arte </t>
  </si>
  <si>
    <t xml:space="preserve">De los espacios planeados dedicar al arte, el indicador mostrará el porcentaje de espacios rescatados y dedicados al arte </t>
  </si>
  <si>
    <t>(Número de espacios rescatados a través del arte/número de espacios a rescatar)*100</t>
  </si>
  <si>
    <t>(ERATDA/EAR)*100</t>
  </si>
  <si>
    <t>Número de espacios rescatados a través del arte</t>
  </si>
  <si>
    <t>Espacios rescatados a través del arte</t>
  </si>
  <si>
    <t>Número de espacios a rescatar</t>
  </si>
  <si>
    <t>Espacios a rescatar</t>
  </si>
  <si>
    <t>Impartición de talleres de arte como una herramienta de reinserción social y participación ciudadana</t>
  </si>
  <si>
    <t>Número de talleres de arte realizados</t>
  </si>
  <si>
    <t xml:space="preserve">El indicador mostrará el numero de talleres de arte impartidos </t>
  </si>
  <si>
    <t>(Talleres de arte realizados/Talleres de arte a realizar)</t>
  </si>
  <si>
    <t>(TAR/TDAPR)</t>
  </si>
  <si>
    <t>Talleres de arte realizados</t>
  </si>
  <si>
    <t>Número de talleres de arte por realizar</t>
  </si>
  <si>
    <t>Talleres de arte por realizar</t>
  </si>
  <si>
    <t>Elaboración de murales con sentido social</t>
  </si>
  <si>
    <t xml:space="preserve">Número de murales con sentido social realizados </t>
  </si>
  <si>
    <t xml:space="preserve">El indicador mostrará el numero de murales realizados con temática social </t>
  </si>
  <si>
    <t>(Murales con sentido social realizados/Murales con sentido social a realizar)</t>
  </si>
  <si>
    <t>(MCSSR/MCSSPR)</t>
  </si>
  <si>
    <t>Número de murales con sentido social realizados</t>
  </si>
  <si>
    <t>Murales con sentido social realizados</t>
  </si>
  <si>
    <t>Número de murales con sentido social por realizar</t>
  </si>
  <si>
    <t>Murales con sentido social por realizar</t>
  </si>
  <si>
    <t xml:space="preserve">Jóvenes del Municipio de Monterrey con información adquirida sobre adicciones, salud reproductiva y mental </t>
  </si>
  <si>
    <t>Número de jóvenes con información adquirida sobre adicciones, salud reproductiva y mental</t>
  </si>
  <si>
    <t xml:space="preserve">De las actividades realizadas para informar a los jóvenes sobre adicciones, salud reproductiva y mental, este indicador mostrará el numero de jóvenes beneficiados </t>
  </si>
  <si>
    <t>(Jóvenes con información adquirida sobre adicciones, salud reproductiva y mental/Jóvenes a informar sobre adicciones, salud reproductiva y mental)</t>
  </si>
  <si>
    <t>(JCIASA/JPAISA)</t>
  </si>
  <si>
    <t>Jóvenes con información adquirida sobre adicciones, salud reproductiva y mental</t>
  </si>
  <si>
    <t>Número de jóvenes por adquirir información sobre adicciones, salud reproductiva y mental</t>
  </si>
  <si>
    <t>Jóvenes por adquirir información sobre adicciones, salud reproductiva y mental</t>
  </si>
  <si>
    <t xml:space="preserve">Desarrollo de actividades para dotar a los jóvenes de información sobre la concientización de las adicciones </t>
  </si>
  <si>
    <t xml:space="preserve">Número de actividades realizadas sobre la concientización de las adicciones </t>
  </si>
  <si>
    <t xml:space="preserve">Este indicador mostrará la cantidad de actividades realizadas para concientizar a la población del riesgo de las adicciones </t>
  </si>
  <si>
    <t>(Actividades realizadas sobre la concientización de las adicciones/Actividades sobre la concientización de las adicciones a realizar)</t>
  </si>
  <si>
    <t>(ARSCDA/APRSCDA)</t>
  </si>
  <si>
    <t xml:space="preserve">Actividades realizadas sobre la concientización de las adicciones </t>
  </si>
  <si>
    <t xml:space="preserve">Número de actividades por realizar sobre la concientización de las adicciones </t>
  </si>
  <si>
    <t xml:space="preserve">Actividades por realizar sobre la concientización de las adicciones </t>
  </si>
  <si>
    <t>Desarrollo de actividades para dotar a los jóvenes de información sobre salud mental y reproductiva, así como de violencia en la escuela</t>
  </si>
  <si>
    <t>Número de actividades realizadas de información sobre salud mental, reproductiva y violencia en la escuela</t>
  </si>
  <si>
    <t xml:space="preserve">Este indicador mostrará la cantidad de actividades realizadas para dotar a los jóvenes de información sobre salud mental, reproductiva y violencia en la escuela </t>
  </si>
  <si>
    <t>(Actividades realizadas de información sobre salud mental, reproductiva y violencia en la escuela/Actividades sobre salud mental, reproductiva y violencia en la escuela a realizar)</t>
  </si>
  <si>
    <t>(ARDISSM/ADIPRSSM)</t>
  </si>
  <si>
    <t>Actividades realizadas de información sobre salud mental, reproductiva y violencia en la escuela.</t>
  </si>
  <si>
    <t>Número de actividades de información por realizar sobre salud mental, reproductiva y violencia en la escuela</t>
  </si>
  <si>
    <t>Actividades de información por realizar sobre salud mental, reproductiva y violencia en la escuela</t>
  </si>
  <si>
    <t>Número de indicador relacionado</t>
  </si>
  <si>
    <t>Número Unico de Indicador</t>
  </si>
  <si>
    <t>COMENTARIOS DE VARIABLES2</t>
  </si>
  <si>
    <t>Plan Municipal de Desarrollo</t>
  </si>
  <si>
    <t>Contribuir al desarrollo integral de los jóvenes del municipio de Monterrey mediante acciones enfocadas a apoyar su desarrollo en el ámbito social, laboral, salud, educativo, deportivo y cultural.</t>
  </si>
  <si>
    <t>Este indicador mostrará el número de jóvenes atendidos y beneficiados por el Instituto de la Juventud Regia.</t>
  </si>
  <si>
    <t xml:space="preserve">Jóvenes atendidos y beneficiados por los proyectos de asesorías, becas, muralismos, agentes de cambio, torneos de deportes tradicionales, pláticas sobre salud y cultura de la paz, conferencias sobre salud mental y educación sexual, talleres de autoempleo y desarrollo integral. </t>
  </si>
  <si>
    <t>Numero</t>
  </si>
  <si>
    <t>Programa Operativo Anual</t>
  </si>
  <si>
    <t>Cantidad de trámites resueltos en el periodo fuera de tiempo</t>
  </si>
  <si>
    <t>Cantidad de solicitudes recibidas en el periodo</t>
  </si>
  <si>
    <t>Cantidad de solicitudes resueltas en tiempo en el periodo</t>
  </si>
  <si>
    <t>Coordinación de Planeación</t>
  </si>
  <si>
    <t>Muralismo sobre escalinatas  (Transformando Monterrey)</t>
  </si>
  <si>
    <t>Este indicador medirá la cantidad de murales sobre escalinatas realizados</t>
  </si>
  <si>
    <t>(Cantidad de murales en escalinatas realizados/Cantidad de murales en escalinatas por realizar)*10</t>
  </si>
  <si>
    <t>(MER/MEPR)*10</t>
  </si>
  <si>
    <t>Cantidad de murales en escalinatas realizados</t>
  </si>
  <si>
    <t>Murales en escalinatas realizados</t>
  </si>
  <si>
    <t>Cantidad de murales en escalinatas por realizar</t>
  </si>
  <si>
    <t>Murales en escalinatas por realizar</t>
  </si>
  <si>
    <t xml:space="preserve">Murales sobre cebras peatonales </t>
  </si>
  <si>
    <t>Este indicador medirá la cantidad de murales sobre cebras peatonales realizadas</t>
  </si>
  <si>
    <t>(Cantidad de espacios rescatados a través del arte/Cantidad de espacios a rescatar)*100</t>
  </si>
  <si>
    <t>(NERATA/NER)*100</t>
  </si>
  <si>
    <t>Cantidad de espacios rescatados a través del arte</t>
  </si>
  <si>
    <t>Cantidad de espacios a rescatar</t>
  </si>
  <si>
    <t>Rescate  espacios  urbanos (muros) "Pinta con causa"</t>
  </si>
  <si>
    <t>Este indicador medirá la cantidad de espacios urbanos rescatados</t>
  </si>
  <si>
    <t>(Cantidad de espacios urbanos rescatados/Cantidad de espacios urbanos por rescatar)*10</t>
  </si>
  <si>
    <t>(EUR/EUPR)*10</t>
  </si>
  <si>
    <t>Cantidad de espacios urbanos rescatados</t>
  </si>
  <si>
    <t>Espacios urbanos rescatados</t>
  </si>
  <si>
    <t>Cantidad de espacios urbanos por rescatar</t>
  </si>
  <si>
    <t>Espacios urbanos por rescatar</t>
  </si>
  <si>
    <t>Talleres Artísticos y culturales</t>
  </si>
  <si>
    <t>Este indicador medirá la cantidad de talleres artísticos y culturales realizados</t>
  </si>
  <si>
    <t>(Cantidad de talleres de arte realizados/Cantidad de talleres de arte por realizar)*10</t>
  </si>
  <si>
    <t>(TAR/TAPR)*10</t>
  </si>
  <si>
    <t>Cantidad de talleres de arte realizados</t>
  </si>
  <si>
    <t>Cantidad de talleres de arte por realizar</t>
  </si>
  <si>
    <t>Jóvenes participando para contribuir al desarrollo y crecimiento de la Red Municipal Juvenil en favor a la participación social</t>
  </si>
  <si>
    <t xml:space="preserve">Jóvenes agentes de cambio </t>
  </si>
  <si>
    <t>Este indicador medirá la cantidad de coordinadores regionales del programa agentes de cambio</t>
  </si>
  <si>
    <t>(Cantidad de jóvenes comprometidos a ser coordinadores regionales/Cantidad de jóvenes invitados a ser coordinadores regionales)*100</t>
  </si>
  <si>
    <t>(JCCR/JICR)*100</t>
  </si>
  <si>
    <t>Cantidad de jóvenes comprometidos a ser coordinadores regionales</t>
  </si>
  <si>
    <t>Jóvenes comprometidos a ser coordinadores regionales</t>
  </si>
  <si>
    <t>Cantidad de jóvenes invitados a ser coordinadores regionales</t>
  </si>
  <si>
    <t>Jóvenes invitados a ser coordinadores regionales</t>
  </si>
  <si>
    <t>Jóvenes participando por contribuir al desarrollo y crecimiento de la Red Municipal Juvenil a favor de la participación social</t>
  </si>
  <si>
    <t>Empodérate Joven (actividades de agentes de cambio )</t>
  </si>
  <si>
    <t>Este indicador medirá la cantidad de actividades realizadas por loa agentes de cambio</t>
  </si>
  <si>
    <t>(Cantidad de actividades realizadas por los agentes de cambio/Cantidad de actividades por realizar de los agentes de cambio)*100</t>
  </si>
  <si>
    <t>(ARAC/APRAC)*100</t>
  </si>
  <si>
    <t>Cantidad de actividades realizadas por los agentes de cambio</t>
  </si>
  <si>
    <t>Actividades realizadas por los agentes de cambio</t>
  </si>
  <si>
    <t>Cantidad de actividades por realizar de los agentes de cambio</t>
  </si>
  <si>
    <t>Actividades por realizar de los agentes de cambio</t>
  </si>
  <si>
    <t>Jóvenes apoyados para que continúen con sus estudios</t>
  </si>
  <si>
    <t>Becas académicas</t>
  </si>
  <si>
    <t>Este indicador medirá la cantidad de becas académicas otorgadas a los estudiantes</t>
  </si>
  <si>
    <t>(Cantidad de apoyos proporcionados/Número de solicitudes de apoyo)*100</t>
  </si>
  <si>
    <t>(AP/SA)*100</t>
  </si>
  <si>
    <t>Cantidad de apoyos proporcionados</t>
  </si>
  <si>
    <t>Apoyos proporcionados</t>
  </si>
  <si>
    <t>Número de solicitudes de apoyo</t>
  </si>
  <si>
    <t>Solicitudes de apoyo</t>
  </si>
  <si>
    <t xml:space="preserve">Asesorías especializadas (ingreso a preparatoria y facultades) </t>
  </si>
  <si>
    <t>(Número de jóvenes que hacen uso del apoyo/Número de jóvenes apoyados)*100</t>
  </si>
  <si>
    <t>(JHDA/JA)*100</t>
  </si>
  <si>
    <t>Número de jóvenes que hacen uso del apoyo</t>
  </si>
  <si>
    <t>Jóvenes que hacen uso del apoyo</t>
  </si>
  <si>
    <t>Elaboración de actividades de apoyo para orientación vocacional  e integración con la comunidad escolar</t>
  </si>
  <si>
    <t>Orientación vocacional</t>
  </si>
  <si>
    <t>Este indicador mostrará el número de actividades realizadas con respecto a orientación vocacional e integración de los jóvenes a la comunidad estudiantil</t>
  </si>
  <si>
    <t>(Número de actividades realizadas de apoyo para orientación vocacional/Número de actividades de apoyo para orientación vocacional por realizar)*100</t>
  </si>
  <si>
    <t>(AROV/AAROV)*100</t>
  </si>
  <si>
    <t>Número de actividades realizadas de apoyo para orientación vocacional</t>
  </si>
  <si>
    <t>Actividades realizadas de apoyo para orientación vocacional</t>
  </si>
  <si>
    <t>Talleres de Formación integral para el trabajo</t>
  </si>
  <si>
    <t>Este indicador mostrará el número de jóvenes capacitados con una habilidad para el empleo</t>
  </si>
  <si>
    <t>(Número de jóvenes capacitados en competencias especializadas para el empleo/Número de jóvenes por capacitar en competencias especializadas para el empleo)*100</t>
  </si>
  <si>
    <t>(JCCEE/JPCEE)*100</t>
  </si>
  <si>
    <t>Número de jóvenes por capacitar en competencias especializadas para el empleo</t>
  </si>
  <si>
    <t>Desarrollo de actividades para dotar a los jóvenes de información sobre la concientización de las adicciones y de la cultura de la paz</t>
  </si>
  <si>
    <t>Conferencias para prevención de adicciones y fomento de la cultura de la paz</t>
  </si>
  <si>
    <t>Este indicador mostrará la cantidad de actividades realizadas para concientizar a la población del riesgo de las adicciones y fomento de la cultura de la paz</t>
  </si>
  <si>
    <t>(Número de actividades realizadas sobre la concientización de las adicciones/Número de actividades por realizar sobre la concientización de las adicciones)*100</t>
  </si>
  <si>
    <t>(ARSCDA/APRSCDA)*100</t>
  </si>
  <si>
    <t>Número de actividades realizadas sobre la concientización de las adicciones</t>
  </si>
  <si>
    <t>Número de actividades por realizar sobre la concientización de las adicciones</t>
  </si>
  <si>
    <t>Actividades por realizar sobre la concientización de las adicciones</t>
  </si>
  <si>
    <t>Conferencias sobre salud mental y reproductiva</t>
  </si>
  <si>
    <t>Este indicador mostrará la cantidad de actividades realizadas para dotar a los jóvenes de información sobre salud mental, reproductiva y violencia en la escuela</t>
  </si>
  <si>
    <t>(Cantidad de actividades realizadas de información sobre salud mental, reproductiva y violencia en la escuela/Cantidad de actividades de información sobre salud mental, reproductiva y violencia en la escuela por realizar)*100</t>
  </si>
  <si>
    <t>(ARISSMR/ARISSMRPR)*100</t>
  </si>
  <si>
    <t>Cantidad de actividades realizadas de información sobre salud mental, reproductiva y violencia en la escuela</t>
  </si>
  <si>
    <t>Cantidad de actividades de información sobre salud mental, reproductiva y violencia en la escuela por realizar</t>
  </si>
  <si>
    <t>Actividades de información sobre salud mental, reproductiva y violencia en la escuela por realizar</t>
  </si>
  <si>
    <t>Celebrar convenios con asociaciones para la rehabilitación de jóvenes en situación de adicciones</t>
  </si>
  <si>
    <t>Este indicador medirá la cantidad de convenios realizados para la rehabilitación de jóvenes en situación de adicciones</t>
  </si>
  <si>
    <t>(Cantidad de convenios realizados/Cantidad de convenios a realizar)*100</t>
  </si>
  <si>
    <t>(CR/CAR)*100</t>
  </si>
  <si>
    <t>Cantidad de convenios realizados</t>
  </si>
  <si>
    <t>Convenios realizados</t>
  </si>
  <si>
    <t>Cantidad de convenios a realizar</t>
  </si>
  <si>
    <t>Convenios a realizar</t>
  </si>
  <si>
    <t>Realizar torneos tradicionales y exhibiciones de deportes extremos</t>
  </si>
  <si>
    <t>Torneos de deportes tradicionales y exhibición de deportes extremos</t>
  </si>
  <si>
    <t>Este indicador medirá la cantidad de torneos tradicionales y exhibición de deportes extremos realizados</t>
  </si>
  <si>
    <t>(Cantidad de torneos realizados/Cantidad de torneos por realizar)*100</t>
  </si>
  <si>
    <t>(TR/TPR)*100</t>
  </si>
  <si>
    <t>Cantidad de torneos realizados</t>
  </si>
  <si>
    <t>Torneos realizados</t>
  </si>
  <si>
    <t>Cantidad de torneos por realizar</t>
  </si>
  <si>
    <t>Torneos por realizar</t>
  </si>
  <si>
    <t>Variable 1</t>
  </si>
  <si>
    <t>Variable 2</t>
  </si>
  <si>
    <t>Variable 3</t>
  </si>
  <si>
    <t>Variable 4</t>
  </si>
  <si>
    <t>Variable 5</t>
  </si>
  <si>
    <t>ENERO</t>
  </si>
  <si>
    <t>RESULTADOS</t>
  </si>
  <si>
    <t>Tabla de Datos
 Plan Municipal de Desarrollo 2019 -2021</t>
  </si>
  <si>
    <t>Variable 6</t>
  </si>
  <si>
    <t>Variable 7</t>
  </si>
  <si>
    <t xml:space="preserve">Tabla de Datos
 Programas Presupuestarios 2020 </t>
  </si>
  <si>
    <t>Tabla de Datos
 Programa Operativo Anual 2020</t>
  </si>
  <si>
    <t>TRÁMITES Y SERVICIOS</t>
  </si>
  <si>
    <t>Dirección</t>
  </si>
  <si>
    <t>Nombre del Indicador de Trámites y Servicios</t>
  </si>
  <si>
    <t>Descripción</t>
  </si>
  <si>
    <t>Enero</t>
  </si>
  <si>
    <t>Enero
(Formula)</t>
  </si>
  <si>
    <t>Febrero</t>
  </si>
  <si>
    <t>Febrero
(Formula)</t>
  </si>
  <si>
    <t>Marzo</t>
  </si>
  <si>
    <t>Marzo
(Formula)</t>
  </si>
  <si>
    <t>Abril</t>
  </si>
  <si>
    <t>Abril
(Formula)</t>
  </si>
  <si>
    <t>Mayo</t>
  </si>
  <si>
    <t>Mayo
(Formula)</t>
  </si>
  <si>
    <t>Junio</t>
  </si>
  <si>
    <t>Junio (Formula)</t>
  </si>
  <si>
    <t>Julio</t>
  </si>
  <si>
    <t>Julio (Formula)</t>
  </si>
  <si>
    <t>Agosto</t>
  </si>
  <si>
    <t>Agosto (Formula)</t>
  </si>
  <si>
    <t>Septiembre</t>
  </si>
  <si>
    <t>Septiembre (Formula)</t>
  </si>
  <si>
    <t>Octubre</t>
  </si>
  <si>
    <t>Octubre (Formula)</t>
  </si>
  <si>
    <t>Noviembre</t>
  </si>
  <si>
    <t>Noviembre (Formula)</t>
  </si>
  <si>
    <t>Diciembre</t>
  </si>
  <si>
    <t>Diciembre (Formula)</t>
  </si>
  <si>
    <t>N/A</t>
  </si>
  <si>
    <t>Porcentaje de apoyos para estudio de otros idiomas (juventud bilingüe) resueltos a tiempo.</t>
  </si>
  <si>
    <t>Cantidad de apoyos recibidos en el periodo</t>
  </si>
  <si>
    <t>Cantidad de apoyos resueltos en tiempo en el periodo</t>
  </si>
  <si>
    <t>Cantidad de apoyos que se tienen que resolver en el periodo</t>
  </si>
  <si>
    <t>Porcentaje de asesorías para examen de admisión de preparatoria y facultad u.a.n.l resueltas a tiempo.</t>
  </si>
  <si>
    <t>Porcentaje de solicitudes de acceso a la información pública del instituto de la juventud regia resueltas a tiempo.</t>
  </si>
  <si>
    <t>Cantidad de a solicitudes que se tienen que resolver en el periodo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</si>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</sst>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mmm\-\a\a"/>
    <numFmt numFmtId="166" formatCode="mmm\-\y\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color theme="0"/>
      <name val="Cambria"/>
      <family val="1"/>
    </font>
    <font>
      <sz val="10"/>
      <color theme="0"/>
      <name val="Cambria"/>
      <family val="1"/>
    </font>
    <font>
      <sz val="10"/>
      <color theme="1"/>
      <name val="Calibri"/>
      <family val="2"/>
      <scheme val="minor"/>
    </font>
    <font>
      <sz val="10"/>
      <color theme="1"/>
      <name val="Cambria"/>
      <family val="1"/>
    </font>
    <font>
      <sz val="10"/>
      <color rgb="FF000000"/>
      <name val="Cambria"/>
      <family val="1"/>
    </font>
    <font>
      <sz val="11"/>
      <color theme="1"/>
      <name val="Cambria"/>
      <family val="1"/>
    </font>
    <font>
      <b/>
      <sz val="10"/>
      <color theme="1"/>
      <name val="Cambria"/>
      <family val="1"/>
    </font>
    <font>
      <b/>
      <sz val="35"/>
      <color theme="1"/>
      <name val="Cambria"/>
      <family val="1"/>
    </font>
    <font>
      <sz val="16"/>
      <color rgb="FF000000"/>
      <name val="Calibri Light"/>
      <family val="1"/>
      <scheme val="major"/>
    </font>
    <font>
      <sz val="12"/>
      <color theme="1"/>
      <name val="Calibri Light"/>
      <family val="1"/>
      <scheme val="major"/>
    </font>
    <font>
      <b/>
      <sz val="12"/>
      <color rgb="FF000000"/>
      <name val="Cambria"/>
      <family val="1"/>
    </font>
    <font>
      <sz val="10"/>
      <name val="Arial"/>
      <family val="2"/>
    </font>
    <font>
      <sz val="12"/>
      <name val="Cambria"/>
      <family val="1"/>
    </font>
    <font>
      <sz val="11"/>
      <color theme="0"/>
      <name val="Cambria"/>
      <family val="1"/>
    </font>
    <font>
      <sz val="11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1"/>
        <bgColor theme="1"/>
      </patternFill>
    </fill>
    <fill>
      <patternFill patternType="solid">
        <fgColor theme="1"/>
        <bgColor indexed="64"/>
      </patternFill>
    </fill>
    <fill>
      <patternFill patternType="solid">
        <fgColor theme="1" tint="0.249977111117893"/>
        <bgColor theme="1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1"/>
      </top>
      <bottom style="medium">
        <color rgb="FF3F3F3F"/>
      </bottom>
      <diagonal/>
    </border>
    <border>
      <left style="medium">
        <color rgb="FF3F3F3F"/>
      </left>
      <right style="thin">
        <color rgb="FF3F3F3F"/>
      </right>
      <top style="medium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rgb="FF3F3F3F"/>
      </right>
      <top style="medium">
        <color rgb="FF3F3F3F"/>
      </top>
      <bottom style="thin">
        <color rgb="FF3F3F3F"/>
      </bottom>
      <diagonal/>
    </border>
    <border>
      <left style="medium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3F3F3F"/>
      </left>
      <right style="thin">
        <color rgb="FF3F3F3F"/>
      </right>
      <top style="medium">
        <color rgb="FF3F3F3F"/>
      </top>
      <bottom style="medium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rgb="FF3F3F3F"/>
      </top>
      <bottom style="medium">
        <color rgb="FF3F3F3F"/>
      </bottom>
      <diagonal/>
    </border>
    <border>
      <left style="thin">
        <color rgb="FF3F3F3F"/>
      </left>
      <right style="medium">
        <color rgb="FF3F3F3F"/>
      </right>
      <top style="medium">
        <color rgb="FF3F3F3F"/>
      </top>
      <bottom style="medium">
        <color rgb="FF3F3F3F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rgb="FF3F3F3F"/>
      </top>
      <bottom style="medium">
        <color rgb="FF3F3F3F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1" fillId="0" borderId="0" applyFont="0" applyFill="0" applyBorder="0" applyAlignment="0" applyProtection="0"/>
    <xf numFmtId="0" fontId="14" fillId="0" borderId="0"/>
    <xf numFmtId="0" fontId="14" fillId="0" borderId="0"/>
  </cellStyleXfs>
  <cellXfs count="71">
    <xf numFmtId="0" fontId="0" fillId="0" borderId="0" xfId="0"/>
    <xf numFmtId="0" fontId="0" fillId="0" borderId="0" xfId="0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4" fillId="4" borderId="0" xfId="0" applyNumberFormat="1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3" fillId="3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8" fillId="0" borderId="0" xfId="0" applyFont="1" applyBorder="1" applyAlignment="1">
      <alignment horizontal="justify" vertical="center" wrapText="1"/>
    </xf>
    <xf numFmtId="0" fontId="0" fillId="0" borderId="0" xfId="0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Continuous" vertical="center" wrapText="1"/>
    </xf>
    <xf numFmtId="0" fontId="10" fillId="0" borderId="0" xfId="0" applyFont="1" applyBorder="1" applyAlignment="1">
      <alignment horizontal="centerContinuous" wrapText="1"/>
    </xf>
    <xf numFmtId="0" fontId="10" fillId="0" borderId="0" xfId="0" applyFont="1" applyFill="1" applyBorder="1" applyAlignment="1">
      <alignment horizontal="centerContinuous" wrapText="1"/>
    </xf>
    <xf numFmtId="0" fontId="3" fillId="5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/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justify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justify" vertical="center"/>
    </xf>
    <xf numFmtId="0" fontId="6" fillId="0" borderId="0" xfId="0" applyFont="1" applyFill="1" applyBorder="1" applyAlignment="1" applyProtection="1">
      <alignment horizontal="justify" vertical="center" wrapText="1"/>
      <protection locked="0"/>
    </xf>
    <xf numFmtId="166" fontId="6" fillId="0" borderId="2" xfId="1" applyNumberFormat="1" applyFont="1" applyFill="1" applyBorder="1" applyAlignment="1">
      <alignment horizontal="center" vertical="center" wrapText="1"/>
    </xf>
    <xf numFmtId="166" fontId="6" fillId="0" borderId="8" xfId="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6" fillId="0" borderId="0" xfId="0" applyFont="1" applyFill="1" applyBorder="1" applyAlignment="1" applyProtection="1">
      <alignment horizontal="justify" vertical="center"/>
      <protection locked="0"/>
    </xf>
    <xf numFmtId="0" fontId="9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justify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Continuous" vertical="center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165" fontId="6" fillId="0" borderId="13" xfId="0" applyNumberFormat="1" applyFont="1" applyFill="1" applyBorder="1" applyAlignment="1">
      <alignment horizontal="left" vertical="center" wrapText="1"/>
    </xf>
    <xf numFmtId="165" fontId="6" fillId="0" borderId="14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horizontal="centerContinuous" vertical="center" wrapText="1"/>
    </xf>
    <xf numFmtId="165" fontId="6" fillId="0" borderId="2" xfId="3" applyNumberFormat="1" applyFont="1" applyFill="1" applyBorder="1" applyAlignment="1">
      <alignment horizontal="justify" vertical="center" wrapText="1"/>
    </xf>
    <xf numFmtId="165" fontId="6" fillId="0" borderId="8" xfId="3" applyNumberFormat="1" applyFont="1" applyFill="1" applyBorder="1" applyAlignment="1">
      <alignment horizontal="justify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12" fillId="6" borderId="0" xfId="0" applyFont="1" applyFill="1" applyProtection="1"/>
    <xf numFmtId="49" fontId="16" fillId="7" borderId="17" xfId="5" applyNumberFormat="1" applyFont="1" applyFill="1" applyBorder="1" applyAlignment="1" applyProtection="1">
      <alignment horizontal="center" vertical="center" wrapText="1"/>
    </xf>
    <xf numFmtId="0" fontId="17" fillId="0" borderId="17" xfId="1" applyNumberFormat="1" applyFont="1" applyFill="1" applyBorder="1" applyAlignment="1" applyProtection="1">
      <alignment horizontal="left" vertical="center" wrapText="1"/>
    </xf>
    <xf numFmtId="0" fontId="17" fillId="0" borderId="17" xfId="1" applyNumberFormat="1" applyFont="1" applyFill="1" applyBorder="1" applyAlignment="1" applyProtection="1">
      <alignment horizontal="center" vertical="center" wrapText="1"/>
    </xf>
    <xf numFmtId="0" fontId="0" fillId="6" borderId="0" xfId="0" applyFont="1" applyFill="1" applyProtection="1"/>
    <xf numFmtId="0" fontId="6" fillId="0" borderId="7" xfId="1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 wrapText="1"/>
    </xf>
    <xf numFmtId="0" fontId="6" fillId="0" borderId="7" xfId="3" applyNumberFormat="1" applyFont="1" applyFill="1" applyBorder="1" applyAlignment="1">
      <alignment horizontal="center" vertical="center" wrapText="1"/>
    </xf>
    <xf numFmtId="0" fontId="6" fillId="0" borderId="2" xfId="3" applyNumberFormat="1" applyFont="1" applyFill="1" applyBorder="1" applyAlignment="1">
      <alignment horizontal="center" vertical="center" wrapText="1"/>
    </xf>
    <xf numFmtId="0" fontId="6" fillId="0" borderId="2" xfId="1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9" fontId="17" fillId="0" borderId="17" xfId="1" applyFont="1" applyFill="1" applyBorder="1" applyAlignment="1" applyProtection="1">
      <alignment horizontal="center" vertical="center" wrapText="1"/>
    </xf>
    <xf numFmtId="0" fontId="17" fillId="0" borderId="17" xfId="2" applyFont="1" applyFill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center" vertical="center" wrapText="1"/>
    </xf>
    <xf numFmtId="0" fontId="8" fillId="6" borderId="17" xfId="0" applyFont="1" applyFill="1" applyBorder="1" applyAlignment="1" applyProtection="1">
      <alignment horizontal="center" vertical="center" wrapText="1"/>
    </xf>
    <xf numFmtId="0" fontId="11" fillId="6" borderId="0" xfId="0" applyFont="1" applyFill="1" applyBorder="1" applyAlignment="1" applyProtection="1">
      <alignment horizontal="center" vertical="center"/>
    </xf>
    <xf numFmtId="0" fontId="13" fillId="6" borderId="0" xfId="0" applyFont="1" applyFill="1" applyBorder="1" applyAlignment="1" applyProtection="1">
      <alignment horizontal="center" vertical="center"/>
    </xf>
    <xf numFmtId="0" fontId="15" fillId="6" borderId="16" xfId="4" applyFont="1" applyFill="1" applyBorder="1" applyAlignment="1" applyProtection="1">
      <alignment horizontal="center" vertical="center"/>
    </xf>
  </cellXfs>
  <cellStyles count="6">
    <cellStyle name="Bueno" xfId="2" builtinId="26"/>
    <cellStyle name="Moneda 2" xfId="3"/>
    <cellStyle name="Normal" xfId="0" builtinId="0"/>
    <cellStyle name="Normal 2" xfId="5"/>
    <cellStyle name="Normal 3" xfId="4"/>
    <cellStyle name="Porcentaje" xfId="1" builtinId="5"/>
  </cellStyles>
  <dxfs count="1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medium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0" indent="0" justifyLastLine="0" shrinkToFit="0" readingOrder="0"/>
      <border outline="0">
        <right style="medium">
          <color rgb="FF3F3F3F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Cambri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mbria"/>
        <scheme val="none"/>
      </font>
      <numFmt numFmtId="22" formatCode="mmm\-yy"/>
      <fill>
        <patternFill patternType="solid">
          <fgColor indexed="64"/>
          <bgColor theme="9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165" formatCode="mmm\-\a\a"/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border diagonalUp="0" diagonalDown="0">
        <left style="thin">
          <color rgb="FF3F3F3F"/>
        </left>
        <right style="medium">
          <color rgb="FF3F3F3F"/>
        </right>
        <top style="thin">
          <color rgb="FF3F3F3F"/>
        </top>
        <bottom style="thin">
          <color rgb="FF3F3F3F"/>
        </bottom>
        <vertical style="thin">
          <color rgb="FF3F3F3F"/>
        </vertical>
        <horizontal style="thin">
          <color rgb="FF3F3F3F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165" formatCode="mmm\-\a\a"/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border diagonalUp="0" diagonalDown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  <vertical style="thin">
          <color rgb="FF3F3F3F"/>
        </vertical>
        <horizontal style="thin">
          <color rgb="FF3F3F3F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165" formatCode="mmm\-\a\a"/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border diagonalUp="0" diagonalDown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  <vertical style="thin">
          <color rgb="FF3F3F3F"/>
        </vertical>
        <horizontal style="thin">
          <color rgb="FF3F3F3F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165" formatCode="mmm\-\a\a"/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border diagonalUp="0" diagonalDown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  <vertical style="thin">
          <color rgb="FF3F3F3F"/>
        </vertical>
        <horizontal style="thin">
          <color rgb="FF3F3F3F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165" formatCode="mmm\-\a\a"/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border diagonalUp="0" diagonalDown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  <vertical style="thin">
          <color rgb="FF3F3F3F"/>
        </vertical>
        <horizontal style="thin">
          <color rgb="FF3F3F3F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165" formatCode="mmm\-\a\a"/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border diagonalUp="0" diagonalDown="0" outline="0">
        <left style="medium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border outline="0">
        <right style="medium">
          <color rgb="FF3F3F3F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mbria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165" formatCode="mmm\-\a\a"/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numFmt numFmtId="165" formatCode="mmm\-\a\a"/>
      <fill>
        <patternFill patternType="none"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numFmt numFmtId="165" formatCode="mmm\-\a\a"/>
      <fill>
        <patternFill patternType="none"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numFmt numFmtId="165" formatCode="mmm\-\a\a"/>
      <fill>
        <patternFill patternType="none"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numFmt numFmtId="165" formatCode="mmm\-\a\a"/>
      <fill>
        <patternFill patternType="none"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bgColor auto="1"/>
        </patternFill>
      </fill>
      <alignment horizontal="justify" vertical="center" textRotation="0" wrapText="0" indent="0" justifyLastLine="0" shrinkToFit="0" readingOrder="0"/>
      <border outline="0">
        <right style="medium">
          <color auto="1"/>
        </right>
      </border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numFmt numFmtId="165" formatCode="mmm\-\a\a"/>
      <fill>
        <patternFill patternType="none"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136072</xdr:colOff>
      <xdr:row>0</xdr:row>
      <xdr:rowOff>0</xdr:rowOff>
    </xdr:from>
    <xdr:to>
      <xdr:col>3</xdr:col>
      <xdr:colOff>378599</xdr:colOff>
      <xdr:row>1</xdr:row>
      <xdr:rowOff>61630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965" y="0"/>
          <a:ext cx="1154205" cy="1163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242527</xdr:colOff>
      <xdr:row>1</xdr:row>
      <xdr:rowOff>61630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679" y="0"/>
          <a:ext cx="1154205" cy="11638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168089</xdr:colOff>
      <xdr:row>0</xdr:row>
      <xdr:rowOff>0</xdr:rowOff>
    </xdr:from>
    <xdr:to>
      <xdr:col>3</xdr:col>
      <xdr:colOff>235322</xdr:colOff>
      <xdr:row>1</xdr:row>
      <xdr:rowOff>54427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5" y="0"/>
          <a:ext cx="1154205" cy="11550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1156606</xdr:colOff>
      <xdr:row>3</xdr:row>
      <xdr:rowOff>51706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56606" cy="116613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OF-EDGARSANZ\Compartidas\03.%20Seguimiento\03.-%20Tabla%20Maestra%20de%20Indicadores\03.%202019\02.%20CMU-PLC-20%20Tabla%20Maestra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 Pmd"/>
      <sheetName val="POA"/>
      <sheetName val="MIRS GUARDA"/>
      <sheetName val="MIR"/>
      <sheetName val="PMD"/>
      <sheetName val="Clave pp "/>
      <sheetName val="Lista"/>
      <sheetName val="02. CMU-PLC-20 Tabla Maestra 2"/>
      <sheetName val="MI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id="2" name="Tabla5" displayName="Tabla5" ref="A4:AG5" totalsRowShown="0" headerRowDxfId="111" dataDxfId="110">
  <autoFilter ref="A4:AG5"/>
  <sortState ref="A5:AG54">
    <sortCondition ref="D4:D54"/>
  </sortState>
  <tableColumns count="33">
    <tableColumn id="2" name="Número de indicador relacionado" dataDxfId="109"/>
    <tableColumn id="4" name="Número Unico de Indicador" dataDxfId="108"/>
    <tableColumn id="5" name="Categoría" dataDxfId="107"/>
    <tableColumn id="6" name="Secretaría" dataDxfId="106"/>
    <tableColumn id="7" name="Unidad Responsable" dataDxfId="105"/>
    <tableColumn id="8" name="Numero de Programa o Acción" dataDxfId="104"/>
    <tableColumn id="9" name="Programa o Acción de Gobierno" dataDxfId="103"/>
    <tableColumn id="10" name="#Eje" dataDxfId="102"/>
    <tableColumn id="11" name="Eje estratégico" dataDxfId="101"/>
    <tableColumn id="12" name="#Objetivo" dataDxfId="100"/>
    <tableColumn id="13" name="Objetivo estratégico" dataDxfId="99"/>
    <tableColumn id="14" name="Nivel de objetivo" dataDxfId="98"/>
    <tableColumn id="15" name="Objetivo _x000a_(Resumen Narrativo)" dataDxfId="97"/>
    <tableColumn id="16" name="Nombre del Indicador" dataDxfId="96"/>
    <tableColumn id="17" name="Definición del indicador" dataDxfId="95"/>
    <tableColumn id="18" name="Método de cálculo" dataDxfId="94"/>
    <tableColumn id="19" name="Método de calculo" dataDxfId="93"/>
    <tableColumn id="20" name="VARIABLE1" dataDxfId="92"/>
    <tableColumn id="21" name="DESCRIPCION DE VARIABLE1" dataDxfId="91"/>
    <tableColumn id="22" name="VARIABLE2" dataDxfId="90"/>
    <tableColumn id="23" name="DESCRIPCION DE VARIABLE2" dataDxfId="89"/>
    <tableColumn id="24" name="VARIABLE3" dataDxfId="88"/>
    <tableColumn id="25" name="DESCRIPCION DE VARIABLE3" dataDxfId="87"/>
    <tableColumn id="26" name="VARIABLE4" dataDxfId="86"/>
    <tableColumn id="27" name="DESCRIPCION DE VARIABLE4" dataDxfId="85"/>
    <tableColumn id="28" name="VARIABLE5" dataDxfId="84"/>
    <tableColumn id="29" name="DESCRIPCION DE VARIABLE5" dataDxfId="83"/>
    <tableColumn id="35" name="COMENTARIOS DE VARIABLES2" dataDxfId="82"/>
    <tableColumn id="1" name="Variable 1" dataDxfId="81"/>
    <tableColumn id="3" name="Variable 2" dataDxfId="80"/>
    <tableColumn id="30" name="Variable 3" dataDxfId="79"/>
    <tableColumn id="31" name="Variable 4" dataDxfId="78"/>
    <tableColumn id="32" name="Variable 5" dataDxfId="77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id="1" name="Tabla4" displayName="Tabla4" ref="A4:AL22" totalsRowShown="0" headerRowDxfId="75" dataDxfId="74" dataCellStyle="Moneda 2">
  <autoFilter ref="A4:AL22"/>
  <sortState ref="A5:AL445">
    <sortCondition ref="C4:C445"/>
  </sortState>
  <tableColumns count="38">
    <tableColumn id="3" name="Número unico de Indicador" dataDxfId="73"/>
    <tableColumn id="4" name="Categoría" dataDxfId="72"/>
    <tableColumn id="5" name="Secretaría" dataDxfId="71"/>
    <tableColumn id="6" name="Unidad Responsable" dataDxfId="70"/>
    <tableColumn id="7" name="Numero de Programa o Acción" dataDxfId="69"/>
    <tableColumn id="8" name="Programa o Acción de Gobierno" dataDxfId="68"/>
    <tableColumn id="9" name="#Eje" dataDxfId="67"/>
    <tableColumn id="10" name="Eje estratégico" dataDxfId="66"/>
    <tableColumn id="11" name="#Objetivo" dataDxfId="65"/>
    <tableColumn id="12" name="Objetivo estratégico" dataDxfId="64"/>
    <tableColumn id="13" name="Nivel de objetivo" dataDxfId="63"/>
    <tableColumn id="14" name="Objetivo _x000a_(Resumen Narrativo)" dataDxfId="62"/>
    <tableColumn id="15" name="Nombre del Indicador" dataDxfId="61"/>
    <tableColumn id="16" name="Definición del indicador" dataDxfId="60"/>
    <tableColumn id="17" name="Método de cálculo" dataDxfId="59"/>
    <tableColumn id="18" name="Método de calculo" dataDxfId="58"/>
    <tableColumn id="19" name="VARIABLE1" dataDxfId="57"/>
    <tableColumn id="20" name="DESCRIPCION DE VARIABLE1" dataDxfId="56"/>
    <tableColumn id="21" name="VARIABLE2" dataDxfId="55"/>
    <tableColumn id="22" name="DESCRIPCION DE VARIABLE2" dataDxfId="54"/>
    <tableColumn id="23" name="VARIABLE3" dataDxfId="53"/>
    <tableColumn id="24" name="DESCRIPCION DE VARIABLE3" dataDxfId="52"/>
    <tableColumn id="25" name="VARIABLE4" dataDxfId="51"/>
    <tableColumn id="26" name="DESCRIPCION DE VARIABLE4" dataDxfId="50"/>
    <tableColumn id="27" name="VARIABLE5" dataDxfId="49"/>
    <tableColumn id="28" name="DESCRIPCION DE VARIABLE5" dataDxfId="48"/>
    <tableColumn id="29" name="VARIABLE6" dataDxfId="47"/>
    <tableColumn id="30" name="DESCRIPCION DE VARIABLE6" dataDxfId="46"/>
    <tableColumn id="31" name="VARIABLE7" dataDxfId="45"/>
    <tableColumn id="32" name="DESCRIPCION DE VARIABLE7" dataDxfId="44"/>
    <tableColumn id="33" name="COMENTARIOS DE VARIABLES" dataDxfId="43"/>
    <tableColumn id="1" name="Variable 1" dataDxfId="42" dataCellStyle="Moneda 2"/>
    <tableColumn id="2" name="Variable 2" dataDxfId="41" dataCellStyle="Moneda 2"/>
    <tableColumn id="34" name="Variable 3" dataDxfId="40" dataCellStyle="Moneda 2"/>
    <tableColumn id="35" name="Variable 4" dataDxfId="39" dataCellStyle="Moneda 2"/>
    <tableColumn id="36" name="Variable 5" dataDxfId="38" dataCellStyle="Moneda 2"/>
    <tableColumn id="37" name="Variable 6" dataDxfId="37" dataCellStyle="Moneda 2"/>
    <tableColumn id="38" name="Variable 7" dataDxfId="36" dataCellStyle="Moneda 2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id="3" name="Tabla1" displayName="Tabla1" ref="A4:AF18" totalsRowShown="0" headerRowDxfId="33" dataDxfId="32" dataCellStyle="Porcentaje">
  <autoFilter ref="A4:AF18"/>
  <sortState ref="A5:AF441">
    <sortCondition ref="C4:C441"/>
  </sortState>
  <tableColumns count="32">
    <tableColumn id="2" name="Numero" dataDxfId="31"/>
    <tableColumn id="3" name="Categoría" dataDxfId="30"/>
    <tableColumn id="4" name="Secretaría" dataDxfId="29"/>
    <tableColumn id="5" name="Unidad Responsable" dataDxfId="28"/>
    <tableColumn id="6" name="Numero de Programa o Acción" dataDxfId="27"/>
    <tableColumn id="7" name="Programa o Acción de Gobierno" dataDxfId="26"/>
    <tableColumn id="8" name="#Eje" dataDxfId="25"/>
    <tableColumn id="9" name="Eje estratégico" dataDxfId="24"/>
    <tableColumn id="10" name="#Objetivo" dataDxfId="23"/>
    <tableColumn id="11" name="Objetivo estratégico" dataDxfId="22"/>
    <tableColumn id="12" name="Nivel de objetivo" dataDxfId="21"/>
    <tableColumn id="13" name="Objetivo _x000a_(Resumen Narrativo)" dataDxfId="20"/>
    <tableColumn id="14" name="Nombre del Indicador" dataDxfId="19"/>
    <tableColumn id="15" name="Definición del indicador" dataDxfId="18"/>
    <tableColumn id="16" name="Método de cálculo" dataDxfId="17"/>
    <tableColumn id="17" name="Método de calculo" dataDxfId="16"/>
    <tableColumn id="18" name="VARIABLE1" dataDxfId="15"/>
    <tableColumn id="19" name="DESCRIPCION DE VARIABLE1" dataDxfId="14"/>
    <tableColumn id="20" name="VARIABLE2" dataDxfId="13"/>
    <tableColumn id="21" name="DESCRIPCION DE VARIABLE2" dataDxfId="12"/>
    <tableColumn id="22" name="VARIABLE3" dataDxfId="11"/>
    <tableColumn id="23" name="DESCRIPCION DE VARIABLE3" dataDxfId="10"/>
    <tableColumn id="24" name="VARIABLE4" dataDxfId="9"/>
    <tableColumn id="25" name="DESCRIPCION DE VARIABLE4" dataDxfId="8"/>
    <tableColumn id="26" name="VARIABLE5" dataDxfId="7"/>
    <tableColumn id="27" name="DESCRIPCION DE VARIABLE5" dataDxfId="6"/>
    <tableColumn id="28" name="COMENTARIOS DE VARIABLES" dataDxfId="5"/>
    <tableColumn id="1" name="Variable 1" dataDxfId="4" dataCellStyle="Porcentaje"/>
    <tableColumn id="29" name="Variable 2" dataDxfId="3" dataCellStyle="Porcentaje"/>
    <tableColumn id="30" name="Variable 3" dataDxfId="2" dataCellStyle="Porcentaje"/>
    <tableColumn id="31" name="Variable 4" dataDxfId="1" dataCellStyle="Porcentaje"/>
    <tableColumn id="32" name="Variable 5" dataDxfId="0" dataCellStyle="Porcentaje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"/>
  <sheetViews>
    <sheetView topLeftCell="Z1" zoomScale="70" zoomScaleNormal="70" workbookViewId="0">
      <selection activeCell="AH5" sqref="AH5"/>
    </sheetView>
  </sheetViews>
  <sheetFormatPr baseColWidth="10" defaultRowHeight="12.75" x14ac:dyDescent="0.2"/>
  <cols>
    <col min="1" max="2" width="13.7109375" style="32" customWidth="1"/>
    <col min="3" max="3" width="13.7109375" style="33" hidden="1" customWidth="1"/>
    <col min="4" max="4" width="13.7109375" style="33" customWidth="1"/>
    <col min="5" max="5" width="24.42578125" style="33" customWidth="1"/>
    <col min="6" max="6" width="17.5703125" style="17" hidden="1" customWidth="1"/>
    <col min="7" max="7" width="37" style="33" hidden="1" customWidth="1"/>
    <col min="8" max="8" width="0" style="17" hidden="1" customWidth="1"/>
    <col min="9" max="9" width="19.140625" style="33" hidden="1" customWidth="1"/>
    <col min="10" max="10" width="13.7109375" style="17" hidden="1" customWidth="1"/>
    <col min="11" max="11" width="24.7109375" style="33" hidden="1" customWidth="1"/>
    <col min="12" max="12" width="21" style="17" hidden="1" customWidth="1"/>
    <col min="13" max="13" width="24" style="33" hidden="1" customWidth="1"/>
    <col min="14" max="14" width="35.7109375" style="33" customWidth="1"/>
    <col min="15" max="15" width="50.7109375" style="33" hidden="1" customWidth="1"/>
    <col min="16" max="16" width="35.7109375" style="33" hidden="1" customWidth="1"/>
    <col min="17" max="17" width="25.7109375" style="33" customWidth="1"/>
    <col min="18" max="18" width="20.7109375" style="33" customWidth="1"/>
    <col min="19" max="19" width="13.7109375" style="33" customWidth="1"/>
    <col min="20" max="20" width="20.7109375" style="33" customWidth="1"/>
    <col min="21" max="21" width="13.7109375" style="33" customWidth="1"/>
    <col min="22" max="22" width="20.7109375" style="33" customWidth="1"/>
    <col min="23" max="23" width="13.7109375" style="33" customWidth="1"/>
    <col min="24" max="24" width="20.7109375" style="33" customWidth="1"/>
    <col min="25" max="25" width="13.7109375" style="33" customWidth="1"/>
    <col min="26" max="26" width="20.7109375" style="33" customWidth="1"/>
    <col min="27" max="28" width="13.7109375" style="33" customWidth="1"/>
    <col min="29" max="33" width="20.7109375" style="17" customWidth="1"/>
    <col min="34" max="38" width="20.85546875" style="17" customWidth="1"/>
    <col min="39" max="16384" width="11.42578125" style="17"/>
  </cols>
  <sheetData>
    <row r="1" spans="1:38" ht="87" customHeight="1" x14ac:dyDescent="0.2">
      <c r="A1" s="12" t="s">
        <v>324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</row>
    <row r="2" spans="1:38" x14ac:dyDescent="0.2">
      <c r="AC2" s="61" t="s">
        <v>323</v>
      </c>
      <c r="AD2" s="61"/>
      <c r="AE2" s="61"/>
      <c r="AF2" s="61"/>
      <c r="AG2" s="61"/>
      <c r="AH2" s="61" t="s">
        <v>323</v>
      </c>
      <c r="AI2" s="61"/>
      <c r="AJ2" s="61"/>
      <c r="AK2" s="61"/>
      <c r="AL2" s="61"/>
    </row>
    <row r="3" spans="1:38" ht="13.5" thickBot="1" x14ac:dyDescent="0.25">
      <c r="AC3" s="62" t="s">
        <v>322</v>
      </c>
      <c r="AD3" s="62"/>
      <c r="AE3" s="62"/>
      <c r="AF3" s="62"/>
      <c r="AG3" s="62"/>
      <c r="AH3" s="62" t="s">
        <v>365</v>
      </c>
      <c r="AI3" s="62"/>
      <c r="AJ3" s="62"/>
      <c r="AK3" s="62"/>
      <c r="AL3" s="62"/>
    </row>
    <row r="4" spans="1:38" s="16" customFormat="1" ht="38.25" x14ac:dyDescent="0.25">
      <c r="A4" s="30" t="s">
        <v>200</v>
      </c>
      <c r="B4" s="18" t="s">
        <v>201</v>
      </c>
      <c r="C4" s="18" t="s">
        <v>1</v>
      </c>
      <c r="D4" s="27" t="s">
        <v>2</v>
      </c>
      <c r="E4" s="27" t="s">
        <v>3</v>
      </c>
      <c r="F4" s="27" t="s">
        <v>4</v>
      </c>
      <c r="G4" s="27" t="s">
        <v>5</v>
      </c>
      <c r="H4" s="27" t="s">
        <v>6</v>
      </c>
      <c r="I4" s="27" t="s">
        <v>7</v>
      </c>
      <c r="J4" s="27" t="s">
        <v>8</v>
      </c>
      <c r="K4" s="27" t="s">
        <v>9</v>
      </c>
      <c r="L4" s="27" t="s">
        <v>10</v>
      </c>
      <c r="M4" s="27" t="s">
        <v>11</v>
      </c>
      <c r="N4" s="27" t="s">
        <v>12</v>
      </c>
      <c r="O4" s="27" t="s">
        <v>13</v>
      </c>
      <c r="P4" s="27" t="s">
        <v>14</v>
      </c>
      <c r="Q4" s="27" t="s">
        <v>15</v>
      </c>
      <c r="R4" s="31" t="s">
        <v>16</v>
      </c>
      <c r="S4" s="31" t="s">
        <v>17</v>
      </c>
      <c r="T4" s="31" t="s">
        <v>18</v>
      </c>
      <c r="U4" s="31" t="s">
        <v>19</v>
      </c>
      <c r="V4" s="31" t="s">
        <v>20</v>
      </c>
      <c r="W4" s="31" t="s">
        <v>21</v>
      </c>
      <c r="X4" s="31" t="s">
        <v>22</v>
      </c>
      <c r="Y4" s="31" t="s">
        <v>23</v>
      </c>
      <c r="Z4" s="31" t="s">
        <v>24</v>
      </c>
      <c r="AA4" s="31" t="s">
        <v>25</v>
      </c>
      <c r="AB4" s="42" t="s">
        <v>202</v>
      </c>
      <c r="AC4" s="15" t="s">
        <v>317</v>
      </c>
      <c r="AD4" s="15" t="s">
        <v>318</v>
      </c>
      <c r="AE4" s="15" t="s">
        <v>319</v>
      </c>
      <c r="AF4" s="15" t="s">
        <v>320</v>
      </c>
      <c r="AG4" s="15" t="s">
        <v>321</v>
      </c>
      <c r="AH4" s="15" t="s">
        <v>317</v>
      </c>
      <c r="AI4" s="15" t="s">
        <v>318</v>
      </c>
      <c r="AJ4" s="15" t="s">
        <v>319</v>
      </c>
      <c r="AK4" s="15" t="s">
        <v>320</v>
      </c>
      <c r="AL4" s="15" t="s">
        <v>321</v>
      </c>
    </row>
    <row r="5" spans="1:38" ht="141.75" customHeight="1" x14ac:dyDescent="0.2">
      <c r="A5" s="18">
        <v>10</v>
      </c>
      <c r="B5" s="18">
        <v>797</v>
      </c>
      <c r="C5" s="19" t="s">
        <v>203</v>
      </c>
      <c r="D5" s="19" t="s">
        <v>39</v>
      </c>
      <c r="E5" s="19" t="s">
        <v>39</v>
      </c>
      <c r="F5" s="20">
        <v>11</v>
      </c>
      <c r="G5" s="19" t="s">
        <v>40</v>
      </c>
      <c r="H5" s="20" t="s">
        <v>32</v>
      </c>
      <c r="I5" s="19" t="s">
        <v>33</v>
      </c>
      <c r="J5" s="20">
        <v>11</v>
      </c>
      <c r="K5" s="19" t="s">
        <v>204</v>
      </c>
      <c r="L5" s="20" t="s">
        <v>36</v>
      </c>
      <c r="M5" s="19" t="s">
        <v>42</v>
      </c>
      <c r="N5" s="19" t="s">
        <v>43</v>
      </c>
      <c r="O5" s="19" t="s">
        <v>205</v>
      </c>
      <c r="P5" s="19" t="s">
        <v>48</v>
      </c>
      <c r="Q5" s="26" t="s">
        <v>46</v>
      </c>
      <c r="R5" s="26" t="s">
        <v>47</v>
      </c>
      <c r="S5" s="26" t="s">
        <v>48</v>
      </c>
      <c r="T5" s="26" t="s">
        <v>49</v>
      </c>
      <c r="U5" s="26" t="s">
        <v>50</v>
      </c>
      <c r="V5" s="26" t="s">
        <v>34</v>
      </c>
      <c r="W5" s="26" t="s">
        <v>34</v>
      </c>
      <c r="X5" s="26" t="s">
        <v>34</v>
      </c>
      <c r="Y5" s="26" t="s">
        <v>34</v>
      </c>
      <c r="Z5" s="26" t="s">
        <v>34</v>
      </c>
      <c r="AA5" s="26" t="s">
        <v>34</v>
      </c>
      <c r="AB5" s="21" t="s">
        <v>206</v>
      </c>
      <c r="AC5" s="57">
        <v>253</v>
      </c>
      <c r="AD5" s="39"/>
      <c r="AE5" s="39"/>
      <c r="AF5" s="39"/>
      <c r="AG5" s="40"/>
      <c r="AH5" s="57">
        <v>413</v>
      </c>
      <c r="AI5" s="39"/>
      <c r="AJ5" s="39"/>
      <c r="AK5" s="39"/>
      <c r="AL5" s="40"/>
    </row>
  </sheetData>
  <mergeCells count="4">
    <mergeCell ref="AC2:AG2"/>
    <mergeCell ref="AC3:AG3"/>
    <mergeCell ref="AH2:AL2"/>
    <mergeCell ref="AH3:AL3"/>
  </mergeCells>
  <conditionalFormatting sqref="B4">
    <cfRule type="duplicateValues" dxfId="113" priority="2"/>
  </conditionalFormatting>
  <conditionalFormatting sqref="B5">
    <cfRule type="duplicateValues" dxfId="112" priority="19"/>
  </conditionalFormatting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2"/>
  <sheetViews>
    <sheetView zoomScale="60" zoomScaleNormal="60" workbookViewId="0">
      <selection activeCell="X6" sqref="X6"/>
    </sheetView>
  </sheetViews>
  <sheetFormatPr baseColWidth="10" defaultColWidth="11.42578125" defaultRowHeight="14.25" x14ac:dyDescent="0.25"/>
  <cols>
    <col min="1" max="1" width="13.7109375" style="44" customWidth="1"/>
    <col min="2" max="2" width="13.7109375" style="44" hidden="1" customWidth="1"/>
    <col min="3" max="4" width="13.7109375" style="44" customWidth="1"/>
    <col min="5" max="5" width="20" style="44" hidden="1" customWidth="1"/>
    <col min="6" max="6" width="25.7109375" style="44" customWidth="1"/>
    <col min="7" max="7" width="7.5703125" style="44" hidden="1" customWidth="1"/>
    <col min="8" max="8" width="14.5703125" style="44" hidden="1" customWidth="1"/>
    <col min="9" max="9" width="12.28515625" style="44" hidden="1" customWidth="1"/>
    <col min="10" max="10" width="22.140625" style="44" hidden="1" customWidth="1"/>
    <col min="11" max="11" width="17.85546875" style="44" hidden="1" customWidth="1"/>
    <col min="12" max="12" width="69.85546875" style="44" hidden="1" customWidth="1"/>
    <col min="13" max="13" width="35.7109375" style="44" customWidth="1"/>
    <col min="14" max="14" width="50.7109375" style="44" hidden="1" customWidth="1"/>
    <col min="15" max="15" width="35.7109375" style="44" hidden="1" customWidth="1"/>
    <col min="16" max="16" width="25.7109375" style="44" customWidth="1"/>
    <col min="17" max="17" width="20.7109375" style="44" customWidth="1"/>
    <col min="18" max="18" width="13.7109375" style="44" customWidth="1"/>
    <col min="19" max="19" width="20.7109375" style="44" customWidth="1"/>
    <col min="20" max="20" width="13.7109375" style="44" customWidth="1"/>
    <col min="21" max="21" width="20.7109375" style="44" customWidth="1"/>
    <col min="22" max="22" width="13.7109375" style="44" customWidth="1"/>
    <col min="23" max="23" width="20.7109375" style="44" customWidth="1"/>
    <col min="24" max="24" width="13.7109375" style="44" customWidth="1"/>
    <col min="25" max="25" width="20.7109375" style="44" customWidth="1"/>
    <col min="26" max="26" width="13.7109375" style="44" customWidth="1"/>
    <col min="27" max="27" width="20.7109375" style="44" customWidth="1"/>
    <col min="28" max="28" width="13.7109375" style="44" customWidth="1"/>
    <col min="29" max="29" width="20.7109375" style="44" customWidth="1"/>
    <col min="30" max="31" width="13.7109375" style="44" customWidth="1"/>
    <col min="32" max="45" width="20.7109375" style="44" customWidth="1"/>
    <col min="46" max="16384" width="11.42578125" style="44"/>
  </cols>
  <sheetData>
    <row r="1" spans="1:45" ht="87" customHeight="1" x14ac:dyDescent="0.25">
      <c r="A1" s="12" t="s">
        <v>327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</row>
    <row r="2" spans="1:45" ht="15.75" customHeight="1" thickBot="1" x14ac:dyDescent="0.3">
      <c r="AF2" s="62" t="s">
        <v>323</v>
      </c>
      <c r="AG2" s="62"/>
      <c r="AH2" s="62"/>
      <c r="AI2" s="62"/>
      <c r="AJ2" s="62"/>
      <c r="AK2" s="62"/>
      <c r="AL2" s="62"/>
      <c r="AM2" s="62" t="s">
        <v>323</v>
      </c>
      <c r="AN2" s="62"/>
      <c r="AO2" s="62"/>
      <c r="AP2" s="62"/>
      <c r="AQ2" s="62"/>
      <c r="AR2" s="62"/>
      <c r="AS2" s="62"/>
    </row>
    <row r="3" spans="1:45" ht="15.75" customHeight="1" thickBot="1" x14ac:dyDescent="0.3">
      <c r="AF3" s="63" t="s">
        <v>322</v>
      </c>
      <c r="AG3" s="63"/>
      <c r="AH3" s="63"/>
      <c r="AI3" s="63"/>
      <c r="AJ3" s="63"/>
      <c r="AK3" s="63"/>
      <c r="AL3" s="63"/>
      <c r="AM3" s="63" t="s">
        <v>365</v>
      </c>
      <c r="AN3" s="63"/>
      <c r="AO3" s="63"/>
      <c r="AP3" s="63"/>
      <c r="AQ3" s="63"/>
      <c r="AR3" s="63"/>
      <c r="AS3" s="63"/>
    </row>
    <row r="4" spans="1:45" s="43" customFormat="1" ht="25.5" x14ac:dyDescent="0.25">
      <c r="A4" s="41" t="s">
        <v>0</v>
      </c>
      <c r="B4" s="41" t="s">
        <v>1</v>
      </c>
      <c r="C4" s="31" t="s">
        <v>2</v>
      </c>
      <c r="D4" s="31" t="s">
        <v>3</v>
      </c>
      <c r="E4" s="31" t="s">
        <v>4</v>
      </c>
      <c r="F4" s="31" t="s">
        <v>5</v>
      </c>
      <c r="G4" s="31" t="s">
        <v>6</v>
      </c>
      <c r="H4" s="31" t="s">
        <v>7</v>
      </c>
      <c r="I4" s="31" t="s">
        <v>8</v>
      </c>
      <c r="J4" s="31" t="s">
        <v>9</v>
      </c>
      <c r="K4" s="31" t="s">
        <v>10</v>
      </c>
      <c r="L4" s="31" t="s">
        <v>11</v>
      </c>
      <c r="M4" s="31" t="s">
        <v>12</v>
      </c>
      <c r="N4" s="31" t="s">
        <v>13</v>
      </c>
      <c r="O4" s="31" t="s">
        <v>14</v>
      </c>
      <c r="P4" s="31" t="s">
        <v>15</v>
      </c>
      <c r="Q4" s="31" t="s">
        <v>16</v>
      </c>
      <c r="R4" s="31" t="s">
        <v>17</v>
      </c>
      <c r="S4" s="31" t="s">
        <v>18</v>
      </c>
      <c r="T4" s="31" t="s">
        <v>19</v>
      </c>
      <c r="U4" s="31" t="s">
        <v>20</v>
      </c>
      <c r="V4" s="31" t="s">
        <v>21</v>
      </c>
      <c r="W4" s="31" t="s">
        <v>22</v>
      </c>
      <c r="X4" s="31" t="s">
        <v>23</v>
      </c>
      <c r="Y4" s="31" t="s">
        <v>24</v>
      </c>
      <c r="Z4" s="31" t="s">
        <v>25</v>
      </c>
      <c r="AA4" s="31" t="s">
        <v>26</v>
      </c>
      <c r="AB4" s="31" t="s">
        <v>27</v>
      </c>
      <c r="AC4" s="31" t="s">
        <v>28</v>
      </c>
      <c r="AD4" s="31" t="s">
        <v>29</v>
      </c>
      <c r="AE4" s="31" t="s">
        <v>30</v>
      </c>
      <c r="AF4" s="48" t="s">
        <v>317</v>
      </c>
      <c r="AG4" s="49" t="s">
        <v>318</v>
      </c>
      <c r="AH4" s="49" t="s">
        <v>319</v>
      </c>
      <c r="AI4" s="49" t="s">
        <v>320</v>
      </c>
      <c r="AJ4" s="49" t="s">
        <v>321</v>
      </c>
      <c r="AK4" s="49" t="s">
        <v>325</v>
      </c>
      <c r="AL4" s="50" t="s">
        <v>326</v>
      </c>
      <c r="AM4" s="48" t="s">
        <v>317</v>
      </c>
      <c r="AN4" s="49" t="s">
        <v>318</v>
      </c>
      <c r="AO4" s="49" t="s">
        <v>319</v>
      </c>
      <c r="AP4" s="49" t="s">
        <v>320</v>
      </c>
      <c r="AQ4" s="49" t="s">
        <v>321</v>
      </c>
      <c r="AR4" s="49" t="s">
        <v>325</v>
      </c>
      <c r="AS4" s="50" t="s">
        <v>326</v>
      </c>
    </row>
    <row r="5" spans="1:45" ht="114.75" x14ac:dyDescent="0.25">
      <c r="A5" s="27">
        <v>10</v>
      </c>
      <c r="B5" s="19" t="s">
        <v>31</v>
      </c>
      <c r="C5" s="19" t="s">
        <v>39</v>
      </c>
      <c r="D5" s="19" t="s">
        <v>39</v>
      </c>
      <c r="E5" s="19">
        <v>11</v>
      </c>
      <c r="F5" s="19" t="s">
        <v>40</v>
      </c>
      <c r="G5" s="19" t="s">
        <v>32</v>
      </c>
      <c r="H5" s="19" t="s">
        <v>33</v>
      </c>
      <c r="I5" s="19">
        <v>11</v>
      </c>
      <c r="J5" s="28" t="s">
        <v>41</v>
      </c>
      <c r="K5" s="19" t="s">
        <v>36</v>
      </c>
      <c r="L5" s="28" t="s">
        <v>42</v>
      </c>
      <c r="M5" s="28" t="s">
        <v>43</v>
      </c>
      <c r="N5" s="28" t="s">
        <v>44</v>
      </c>
      <c r="O5" s="28" t="s">
        <v>45</v>
      </c>
      <c r="P5" s="22" t="s">
        <v>46</v>
      </c>
      <c r="Q5" s="22" t="s">
        <v>47</v>
      </c>
      <c r="R5" s="22" t="s">
        <v>48</v>
      </c>
      <c r="S5" s="22" t="s">
        <v>49</v>
      </c>
      <c r="T5" s="22" t="s">
        <v>50</v>
      </c>
      <c r="U5" s="22" t="s">
        <v>34</v>
      </c>
      <c r="V5" s="22" t="s">
        <v>34</v>
      </c>
      <c r="W5" s="22" t="s">
        <v>34</v>
      </c>
      <c r="X5" s="22" t="s">
        <v>34</v>
      </c>
      <c r="Y5" s="22" t="s">
        <v>34</v>
      </c>
      <c r="Z5" s="22" t="s">
        <v>34</v>
      </c>
      <c r="AA5" s="26" t="s">
        <v>34</v>
      </c>
      <c r="AB5" s="26" t="s">
        <v>34</v>
      </c>
      <c r="AC5" s="26" t="s">
        <v>34</v>
      </c>
      <c r="AD5" s="26" t="s">
        <v>34</v>
      </c>
      <c r="AE5" s="22" t="s">
        <v>34</v>
      </c>
      <c r="AF5" s="58">
        <v>253</v>
      </c>
      <c r="AG5" s="59">
        <v>417</v>
      </c>
      <c r="AH5" s="46"/>
      <c r="AI5" s="46"/>
      <c r="AJ5" s="46"/>
      <c r="AK5" s="46"/>
      <c r="AL5" s="47"/>
      <c r="AM5" s="58">
        <v>410</v>
      </c>
      <c r="AN5" s="59">
        <v>417</v>
      </c>
      <c r="AO5" s="46"/>
      <c r="AP5" s="46"/>
      <c r="AQ5" s="46"/>
      <c r="AR5" s="46"/>
      <c r="AS5" s="47"/>
    </row>
    <row r="6" spans="1:45" ht="114.75" x14ac:dyDescent="0.25">
      <c r="A6" s="27">
        <v>11</v>
      </c>
      <c r="B6" s="19" t="s">
        <v>31</v>
      </c>
      <c r="C6" s="19" t="s">
        <v>39</v>
      </c>
      <c r="D6" s="19" t="s">
        <v>39</v>
      </c>
      <c r="E6" s="19">
        <v>11</v>
      </c>
      <c r="F6" s="19" t="s">
        <v>40</v>
      </c>
      <c r="G6" s="19" t="s">
        <v>32</v>
      </c>
      <c r="H6" s="19" t="s">
        <v>33</v>
      </c>
      <c r="I6" s="19">
        <v>11</v>
      </c>
      <c r="J6" s="28" t="s">
        <v>41</v>
      </c>
      <c r="K6" s="19" t="s">
        <v>35</v>
      </c>
      <c r="L6" s="28" t="s">
        <v>51</v>
      </c>
      <c r="M6" s="28" t="s">
        <v>52</v>
      </c>
      <c r="N6" s="28" t="s">
        <v>53</v>
      </c>
      <c r="O6" s="28" t="s">
        <v>54</v>
      </c>
      <c r="P6" s="22" t="s">
        <v>55</v>
      </c>
      <c r="Q6" s="22" t="s">
        <v>56</v>
      </c>
      <c r="R6" s="22" t="s">
        <v>57</v>
      </c>
      <c r="S6" s="22" t="s">
        <v>58</v>
      </c>
      <c r="T6" s="22" t="s">
        <v>59</v>
      </c>
      <c r="U6" s="26" t="s">
        <v>34</v>
      </c>
      <c r="V6" s="26" t="s">
        <v>34</v>
      </c>
      <c r="W6" s="26" t="s">
        <v>34</v>
      </c>
      <c r="X6" s="26" t="s">
        <v>34</v>
      </c>
      <c r="Y6" s="26" t="s">
        <v>34</v>
      </c>
      <c r="Z6" s="26" t="s">
        <v>34</v>
      </c>
      <c r="AA6" s="26" t="s">
        <v>34</v>
      </c>
      <c r="AB6" s="26" t="s">
        <v>34</v>
      </c>
      <c r="AC6" s="26" t="s">
        <v>34</v>
      </c>
      <c r="AD6" s="26" t="s">
        <v>34</v>
      </c>
      <c r="AE6" s="22" t="s">
        <v>34</v>
      </c>
      <c r="AF6" s="58">
        <v>13</v>
      </c>
      <c r="AG6" s="59">
        <v>13</v>
      </c>
      <c r="AH6" s="46"/>
      <c r="AI6" s="46"/>
      <c r="AJ6" s="46"/>
      <c r="AK6" s="46"/>
      <c r="AL6" s="47"/>
      <c r="AM6" s="58">
        <v>3</v>
      </c>
      <c r="AN6" s="59">
        <v>3</v>
      </c>
      <c r="AO6" s="46"/>
      <c r="AP6" s="46"/>
      <c r="AQ6" s="46"/>
      <c r="AR6" s="46"/>
      <c r="AS6" s="47"/>
    </row>
    <row r="7" spans="1:45" ht="114.75" x14ac:dyDescent="0.25">
      <c r="A7" s="27">
        <v>12</v>
      </c>
      <c r="B7" s="19" t="s">
        <v>31</v>
      </c>
      <c r="C7" s="19" t="s">
        <v>39</v>
      </c>
      <c r="D7" s="19" t="s">
        <v>39</v>
      </c>
      <c r="E7" s="19">
        <v>11</v>
      </c>
      <c r="F7" s="19" t="s">
        <v>40</v>
      </c>
      <c r="G7" s="19" t="s">
        <v>32</v>
      </c>
      <c r="H7" s="19" t="s">
        <v>33</v>
      </c>
      <c r="I7" s="19">
        <v>11</v>
      </c>
      <c r="J7" s="28" t="s">
        <v>41</v>
      </c>
      <c r="K7" s="19" t="s">
        <v>37</v>
      </c>
      <c r="L7" s="28" t="s">
        <v>60</v>
      </c>
      <c r="M7" s="28" t="s">
        <v>61</v>
      </c>
      <c r="N7" s="28" t="s">
        <v>62</v>
      </c>
      <c r="O7" s="28" t="s">
        <v>63</v>
      </c>
      <c r="P7" s="22" t="s">
        <v>64</v>
      </c>
      <c r="Q7" s="22" t="s">
        <v>65</v>
      </c>
      <c r="R7" s="22" t="s">
        <v>66</v>
      </c>
      <c r="S7" s="22" t="s">
        <v>67</v>
      </c>
      <c r="T7" s="22" t="s">
        <v>68</v>
      </c>
      <c r="U7" s="26" t="s">
        <v>34</v>
      </c>
      <c r="V7" s="26" t="s">
        <v>34</v>
      </c>
      <c r="W7" s="26" t="s">
        <v>34</v>
      </c>
      <c r="X7" s="26" t="s">
        <v>34</v>
      </c>
      <c r="Y7" s="26" t="s">
        <v>34</v>
      </c>
      <c r="Z7" s="26" t="s">
        <v>34</v>
      </c>
      <c r="AA7" s="26" t="s">
        <v>34</v>
      </c>
      <c r="AB7" s="26" t="s">
        <v>34</v>
      </c>
      <c r="AC7" s="26" t="s">
        <v>34</v>
      </c>
      <c r="AD7" s="26" t="s">
        <v>34</v>
      </c>
      <c r="AE7" s="22" t="s">
        <v>34</v>
      </c>
      <c r="AF7" s="58">
        <v>13</v>
      </c>
      <c r="AG7" s="59">
        <v>13</v>
      </c>
      <c r="AH7" s="46"/>
      <c r="AI7" s="46"/>
      <c r="AJ7" s="46"/>
      <c r="AK7" s="46"/>
      <c r="AL7" s="47"/>
      <c r="AM7" s="58">
        <v>3</v>
      </c>
      <c r="AN7" s="59">
        <v>3</v>
      </c>
      <c r="AO7" s="46"/>
      <c r="AP7" s="46"/>
      <c r="AQ7" s="46"/>
      <c r="AR7" s="46"/>
      <c r="AS7" s="47"/>
    </row>
    <row r="8" spans="1:45" ht="114.75" x14ac:dyDescent="0.25">
      <c r="A8" s="27">
        <v>13</v>
      </c>
      <c r="B8" s="19" t="s">
        <v>31</v>
      </c>
      <c r="C8" s="19" t="s">
        <v>39</v>
      </c>
      <c r="D8" s="19" t="s">
        <v>39</v>
      </c>
      <c r="E8" s="19">
        <v>11</v>
      </c>
      <c r="F8" s="19" t="s">
        <v>40</v>
      </c>
      <c r="G8" s="19" t="s">
        <v>32</v>
      </c>
      <c r="H8" s="19" t="s">
        <v>33</v>
      </c>
      <c r="I8" s="19">
        <v>11</v>
      </c>
      <c r="J8" s="28" t="s">
        <v>41</v>
      </c>
      <c r="K8" s="19" t="s">
        <v>38</v>
      </c>
      <c r="L8" s="28" t="s">
        <v>69</v>
      </c>
      <c r="M8" s="28" t="s">
        <v>70</v>
      </c>
      <c r="N8" s="28" t="s">
        <v>71</v>
      </c>
      <c r="O8" s="28" t="s">
        <v>72</v>
      </c>
      <c r="P8" s="22" t="s">
        <v>73</v>
      </c>
      <c r="Q8" s="22" t="s">
        <v>74</v>
      </c>
      <c r="R8" s="22" t="s">
        <v>75</v>
      </c>
      <c r="S8" s="22" t="s">
        <v>76</v>
      </c>
      <c r="T8" s="22" t="s">
        <v>77</v>
      </c>
      <c r="U8" s="26" t="s">
        <v>34</v>
      </c>
      <c r="V8" s="26" t="s">
        <v>34</v>
      </c>
      <c r="W8" s="26" t="s">
        <v>34</v>
      </c>
      <c r="X8" s="26" t="s">
        <v>34</v>
      </c>
      <c r="Y8" s="26" t="s">
        <v>34</v>
      </c>
      <c r="Z8" s="26" t="s">
        <v>34</v>
      </c>
      <c r="AA8" s="26" t="s">
        <v>34</v>
      </c>
      <c r="AB8" s="26" t="s">
        <v>34</v>
      </c>
      <c r="AC8" s="26" t="s">
        <v>34</v>
      </c>
      <c r="AD8" s="26" t="s">
        <v>34</v>
      </c>
      <c r="AE8" s="22" t="s">
        <v>34</v>
      </c>
      <c r="AF8" s="58">
        <v>13</v>
      </c>
      <c r="AG8" s="59">
        <v>13</v>
      </c>
      <c r="AH8" s="46"/>
      <c r="AI8" s="46"/>
      <c r="AJ8" s="46"/>
      <c r="AK8" s="46"/>
      <c r="AL8" s="47"/>
      <c r="AM8" s="58">
        <v>3</v>
      </c>
      <c r="AN8" s="59">
        <v>3</v>
      </c>
      <c r="AO8" s="46"/>
      <c r="AP8" s="46"/>
      <c r="AQ8" s="46"/>
      <c r="AR8" s="46"/>
      <c r="AS8" s="47"/>
    </row>
    <row r="9" spans="1:45" ht="114.75" x14ac:dyDescent="0.25">
      <c r="A9" s="27">
        <v>14</v>
      </c>
      <c r="B9" s="19" t="s">
        <v>31</v>
      </c>
      <c r="C9" s="19" t="s">
        <v>39</v>
      </c>
      <c r="D9" s="19" t="s">
        <v>39</v>
      </c>
      <c r="E9" s="19">
        <v>11</v>
      </c>
      <c r="F9" s="19" t="s">
        <v>40</v>
      </c>
      <c r="G9" s="19" t="s">
        <v>32</v>
      </c>
      <c r="H9" s="19" t="s">
        <v>33</v>
      </c>
      <c r="I9" s="19">
        <v>11</v>
      </c>
      <c r="J9" s="28" t="s">
        <v>41</v>
      </c>
      <c r="K9" s="19" t="s">
        <v>38</v>
      </c>
      <c r="L9" s="28" t="s">
        <v>78</v>
      </c>
      <c r="M9" s="28" t="s">
        <v>79</v>
      </c>
      <c r="N9" s="28" t="s">
        <v>80</v>
      </c>
      <c r="O9" s="28" t="s">
        <v>81</v>
      </c>
      <c r="P9" s="22" t="s">
        <v>82</v>
      </c>
      <c r="Q9" s="22" t="s">
        <v>83</v>
      </c>
      <c r="R9" s="22" t="s">
        <v>84</v>
      </c>
      <c r="S9" s="22" t="s">
        <v>85</v>
      </c>
      <c r="T9" s="22" t="s">
        <v>86</v>
      </c>
      <c r="U9" s="26" t="s">
        <v>34</v>
      </c>
      <c r="V9" s="26" t="s">
        <v>34</v>
      </c>
      <c r="W9" s="26" t="s">
        <v>34</v>
      </c>
      <c r="X9" s="26" t="s">
        <v>34</v>
      </c>
      <c r="Y9" s="26" t="s">
        <v>34</v>
      </c>
      <c r="Z9" s="26" t="s">
        <v>34</v>
      </c>
      <c r="AA9" s="26" t="s">
        <v>34</v>
      </c>
      <c r="AB9" s="26" t="s">
        <v>34</v>
      </c>
      <c r="AC9" s="26" t="s">
        <v>34</v>
      </c>
      <c r="AD9" s="26" t="s">
        <v>34</v>
      </c>
      <c r="AE9" s="22" t="s">
        <v>34</v>
      </c>
      <c r="AF9" s="58">
        <v>0</v>
      </c>
      <c r="AG9" s="59">
        <v>0</v>
      </c>
      <c r="AH9" s="46"/>
      <c r="AI9" s="46"/>
      <c r="AJ9" s="46"/>
      <c r="AK9" s="46"/>
      <c r="AL9" s="47"/>
      <c r="AM9" s="58">
        <v>2</v>
      </c>
      <c r="AN9" s="59">
        <v>2</v>
      </c>
      <c r="AO9" s="46"/>
      <c r="AP9" s="46"/>
      <c r="AQ9" s="46"/>
      <c r="AR9" s="46"/>
      <c r="AS9" s="47"/>
    </row>
    <row r="10" spans="1:45" ht="114.75" x14ac:dyDescent="0.25">
      <c r="A10" s="27">
        <v>15</v>
      </c>
      <c r="B10" s="19" t="s">
        <v>31</v>
      </c>
      <c r="C10" s="19" t="s">
        <v>39</v>
      </c>
      <c r="D10" s="19" t="s">
        <v>39</v>
      </c>
      <c r="E10" s="19">
        <v>11</v>
      </c>
      <c r="F10" s="19" t="s">
        <v>40</v>
      </c>
      <c r="G10" s="19" t="s">
        <v>32</v>
      </c>
      <c r="H10" s="19" t="s">
        <v>33</v>
      </c>
      <c r="I10" s="19">
        <v>11</v>
      </c>
      <c r="J10" s="28" t="s">
        <v>41</v>
      </c>
      <c r="K10" s="19" t="s">
        <v>37</v>
      </c>
      <c r="L10" s="28" t="s">
        <v>87</v>
      </c>
      <c r="M10" s="28" t="s">
        <v>88</v>
      </c>
      <c r="N10" s="28" t="s">
        <v>89</v>
      </c>
      <c r="O10" s="28" t="s">
        <v>90</v>
      </c>
      <c r="P10" s="22" t="s">
        <v>91</v>
      </c>
      <c r="Q10" s="22" t="s">
        <v>92</v>
      </c>
      <c r="R10" s="22" t="s">
        <v>93</v>
      </c>
      <c r="S10" s="22" t="s">
        <v>94</v>
      </c>
      <c r="T10" s="22" t="s">
        <v>95</v>
      </c>
      <c r="U10" s="26" t="s">
        <v>34</v>
      </c>
      <c r="V10" s="26" t="s">
        <v>34</v>
      </c>
      <c r="W10" s="26" t="s">
        <v>34</v>
      </c>
      <c r="X10" s="26" t="s">
        <v>34</v>
      </c>
      <c r="Y10" s="26" t="s">
        <v>34</v>
      </c>
      <c r="Z10" s="26" t="s">
        <v>34</v>
      </c>
      <c r="AA10" s="26" t="s">
        <v>34</v>
      </c>
      <c r="AB10" s="26" t="s">
        <v>34</v>
      </c>
      <c r="AC10" s="26" t="s">
        <v>34</v>
      </c>
      <c r="AD10" s="26" t="s">
        <v>34</v>
      </c>
      <c r="AE10" s="22" t="s">
        <v>34</v>
      </c>
      <c r="AF10" s="58">
        <v>0</v>
      </c>
      <c r="AG10" s="59">
        <v>0</v>
      </c>
      <c r="AH10" s="46"/>
      <c r="AI10" s="46"/>
      <c r="AJ10" s="46"/>
      <c r="AK10" s="46"/>
      <c r="AL10" s="47"/>
      <c r="AM10" s="58">
        <v>50</v>
      </c>
      <c r="AN10" s="59">
        <v>50</v>
      </c>
      <c r="AO10" s="46"/>
      <c r="AP10" s="46"/>
      <c r="AQ10" s="46"/>
      <c r="AR10" s="46"/>
      <c r="AS10" s="47"/>
    </row>
    <row r="11" spans="1:45" ht="114.75" x14ac:dyDescent="0.25">
      <c r="A11" s="27">
        <v>16</v>
      </c>
      <c r="B11" s="19" t="s">
        <v>31</v>
      </c>
      <c r="C11" s="19" t="s">
        <v>39</v>
      </c>
      <c r="D11" s="19" t="s">
        <v>39</v>
      </c>
      <c r="E11" s="19">
        <v>11</v>
      </c>
      <c r="F11" s="19" t="s">
        <v>40</v>
      </c>
      <c r="G11" s="19" t="s">
        <v>32</v>
      </c>
      <c r="H11" s="19" t="s">
        <v>33</v>
      </c>
      <c r="I11" s="19">
        <v>11</v>
      </c>
      <c r="J11" s="28" t="s">
        <v>41</v>
      </c>
      <c r="K11" s="19" t="s">
        <v>38</v>
      </c>
      <c r="L11" s="28" t="s">
        <v>96</v>
      </c>
      <c r="M11" s="28" t="s">
        <v>97</v>
      </c>
      <c r="N11" s="28" t="s">
        <v>98</v>
      </c>
      <c r="O11" s="28" t="s">
        <v>99</v>
      </c>
      <c r="P11" s="22" t="s">
        <v>100</v>
      </c>
      <c r="Q11" s="22" t="s">
        <v>101</v>
      </c>
      <c r="R11" s="22" t="s">
        <v>102</v>
      </c>
      <c r="S11" s="22" t="s">
        <v>103</v>
      </c>
      <c r="T11" s="22" t="s">
        <v>104</v>
      </c>
      <c r="U11" s="26" t="s">
        <v>34</v>
      </c>
      <c r="V11" s="26" t="s">
        <v>34</v>
      </c>
      <c r="W11" s="26" t="s">
        <v>34</v>
      </c>
      <c r="X11" s="26" t="s">
        <v>34</v>
      </c>
      <c r="Y11" s="26" t="s">
        <v>34</v>
      </c>
      <c r="Z11" s="26" t="s">
        <v>34</v>
      </c>
      <c r="AA11" s="26" t="s">
        <v>34</v>
      </c>
      <c r="AB11" s="26" t="s">
        <v>34</v>
      </c>
      <c r="AC11" s="26" t="s">
        <v>34</v>
      </c>
      <c r="AD11" s="26" t="s">
        <v>34</v>
      </c>
      <c r="AE11" s="22" t="s">
        <v>34</v>
      </c>
      <c r="AF11" s="58">
        <v>0</v>
      </c>
      <c r="AG11" s="59">
        <v>0</v>
      </c>
      <c r="AH11" s="46"/>
      <c r="AI11" s="46"/>
      <c r="AJ11" s="46"/>
      <c r="AK11" s="46"/>
      <c r="AL11" s="47"/>
      <c r="AM11" s="58">
        <v>1</v>
      </c>
      <c r="AN11" s="59">
        <v>1</v>
      </c>
      <c r="AO11" s="46"/>
      <c r="AP11" s="46"/>
      <c r="AQ11" s="46"/>
      <c r="AR11" s="46"/>
      <c r="AS11" s="47"/>
    </row>
    <row r="12" spans="1:45" ht="114.75" x14ac:dyDescent="0.25">
      <c r="A12" s="27">
        <v>17</v>
      </c>
      <c r="B12" s="19" t="s">
        <v>31</v>
      </c>
      <c r="C12" s="19" t="s">
        <v>39</v>
      </c>
      <c r="D12" s="19" t="s">
        <v>39</v>
      </c>
      <c r="E12" s="19">
        <v>11</v>
      </c>
      <c r="F12" s="19" t="s">
        <v>40</v>
      </c>
      <c r="G12" s="19" t="s">
        <v>32</v>
      </c>
      <c r="H12" s="19" t="s">
        <v>33</v>
      </c>
      <c r="I12" s="19">
        <v>11</v>
      </c>
      <c r="J12" s="28" t="s">
        <v>41</v>
      </c>
      <c r="K12" s="19" t="s">
        <v>38</v>
      </c>
      <c r="L12" s="28" t="s">
        <v>105</v>
      </c>
      <c r="M12" s="28" t="s">
        <v>106</v>
      </c>
      <c r="N12" s="28" t="s">
        <v>107</v>
      </c>
      <c r="O12" s="28" t="s">
        <v>108</v>
      </c>
      <c r="P12" s="22" t="s">
        <v>109</v>
      </c>
      <c r="Q12" s="22" t="s">
        <v>110</v>
      </c>
      <c r="R12" s="22" t="s">
        <v>111</v>
      </c>
      <c r="S12" s="22" t="s">
        <v>112</v>
      </c>
      <c r="T12" s="22" t="s">
        <v>113</v>
      </c>
      <c r="U12" s="26" t="s">
        <v>34</v>
      </c>
      <c r="V12" s="26" t="s">
        <v>34</v>
      </c>
      <c r="W12" s="26" t="s">
        <v>34</v>
      </c>
      <c r="X12" s="26" t="s">
        <v>34</v>
      </c>
      <c r="Y12" s="26" t="s">
        <v>34</v>
      </c>
      <c r="Z12" s="26" t="s">
        <v>34</v>
      </c>
      <c r="AA12" s="26" t="s">
        <v>34</v>
      </c>
      <c r="AB12" s="26" t="s">
        <v>34</v>
      </c>
      <c r="AC12" s="26" t="s">
        <v>34</v>
      </c>
      <c r="AD12" s="26" t="s">
        <v>34</v>
      </c>
      <c r="AE12" s="22" t="s">
        <v>34</v>
      </c>
      <c r="AF12" s="58">
        <v>0</v>
      </c>
      <c r="AG12" s="59">
        <v>0</v>
      </c>
      <c r="AH12" s="46"/>
      <c r="AI12" s="46"/>
      <c r="AJ12" s="46"/>
      <c r="AK12" s="46"/>
      <c r="AL12" s="47"/>
      <c r="AM12" s="58">
        <v>0</v>
      </c>
      <c r="AN12" s="59">
        <v>0</v>
      </c>
      <c r="AO12" s="46"/>
      <c r="AP12" s="46"/>
      <c r="AQ12" s="46"/>
      <c r="AR12" s="46"/>
      <c r="AS12" s="47"/>
    </row>
    <row r="13" spans="1:45" ht="114.75" x14ac:dyDescent="0.25">
      <c r="A13" s="27">
        <v>18</v>
      </c>
      <c r="B13" s="19" t="s">
        <v>31</v>
      </c>
      <c r="C13" s="19" t="s">
        <v>39</v>
      </c>
      <c r="D13" s="19" t="s">
        <v>39</v>
      </c>
      <c r="E13" s="19">
        <v>11</v>
      </c>
      <c r="F13" s="19" t="s">
        <v>40</v>
      </c>
      <c r="G13" s="19" t="s">
        <v>32</v>
      </c>
      <c r="H13" s="19" t="s">
        <v>33</v>
      </c>
      <c r="I13" s="19">
        <v>11</v>
      </c>
      <c r="J13" s="28" t="s">
        <v>41</v>
      </c>
      <c r="K13" s="19" t="s">
        <v>38</v>
      </c>
      <c r="L13" s="28" t="s">
        <v>114</v>
      </c>
      <c r="M13" s="28" t="s">
        <v>115</v>
      </c>
      <c r="N13" s="28" t="s">
        <v>116</v>
      </c>
      <c r="O13" s="28" t="s">
        <v>117</v>
      </c>
      <c r="P13" s="22" t="s">
        <v>118</v>
      </c>
      <c r="Q13" s="22" t="s">
        <v>119</v>
      </c>
      <c r="R13" s="22" t="s">
        <v>120</v>
      </c>
      <c r="S13" s="22" t="s">
        <v>121</v>
      </c>
      <c r="T13" s="22" t="s">
        <v>122</v>
      </c>
      <c r="U13" s="26" t="s">
        <v>34</v>
      </c>
      <c r="V13" s="26" t="s">
        <v>34</v>
      </c>
      <c r="W13" s="26" t="s">
        <v>34</v>
      </c>
      <c r="X13" s="26" t="s">
        <v>34</v>
      </c>
      <c r="Y13" s="26" t="s">
        <v>34</v>
      </c>
      <c r="Z13" s="26" t="s">
        <v>34</v>
      </c>
      <c r="AA13" s="26" t="s">
        <v>34</v>
      </c>
      <c r="AB13" s="26" t="s">
        <v>34</v>
      </c>
      <c r="AC13" s="26" t="s">
        <v>34</v>
      </c>
      <c r="AD13" s="26" t="s">
        <v>34</v>
      </c>
      <c r="AE13" s="22" t="s">
        <v>34</v>
      </c>
      <c r="AF13" s="58">
        <v>0</v>
      </c>
      <c r="AG13" s="59">
        <v>0</v>
      </c>
      <c r="AH13" s="46"/>
      <c r="AI13" s="46"/>
      <c r="AJ13" s="46"/>
      <c r="AK13" s="46"/>
      <c r="AL13" s="47"/>
      <c r="AM13" s="58">
        <v>0</v>
      </c>
      <c r="AN13" s="59">
        <v>0</v>
      </c>
      <c r="AO13" s="46"/>
      <c r="AP13" s="46"/>
      <c r="AQ13" s="46"/>
      <c r="AR13" s="46"/>
      <c r="AS13" s="47"/>
    </row>
    <row r="14" spans="1:45" ht="114.75" x14ac:dyDescent="0.25">
      <c r="A14" s="27">
        <v>19</v>
      </c>
      <c r="B14" s="19" t="s">
        <v>31</v>
      </c>
      <c r="C14" s="19" t="s">
        <v>39</v>
      </c>
      <c r="D14" s="19" t="s">
        <v>39</v>
      </c>
      <c r="E14" s="19">
        <v>11</v>
      </c>
      <c r="F14" s="19" t="s">
        <v>40</v>
      </c>
      <c r="G14" s="19" t="s">
        <v>32</v>
      </c>
      <c r="H14" s="19" t="s">
        <v>33</v>
      </c>
      <c r="I14" s="19">
        <v>11</v>
      </c>
      <c r="J14" s="28" t="s">
        <v>41</v>
      </c>
      <c r="K14" s="19" t="s">
        <v>37</v>
      </c>
      <c r="L14" s="28" t="s">
        <v>123</v>
      </c>
      <c r="M14" s="28" t="s">
        <v>124</v>
      </c>
      <c r="N14" s="28" t="s">
        <v>125</v>
      </c>
      <c r="O14" s="28" t="s">
        <v>126</v>
      </c>
      <c r="P14" s="22" t="s">
        <v>127</v>
      </c>
      <c r="Q14" s="22" t="s">
        <v>128</v>
      </c>
      <c r="R14" s="22" t="s">
        <v>129</v>
      </c>
      <c r="S14" s="22" t="s">
        <v>130</v>
      </c>
      <c r="T14" s="22" t="s">
        <v>131</v>
      </c>
      <c r="U14" s="26" t="s">
        <v>34</v>
      </c>
      <c r="V14" s="26" t="s">
        <v>34</v>
      </c>
      <c r="W14" s="26" t="s">
        <v>34</v>
      </c>
      <c r="X14" s="26" t="s">
        <v>34</v>
      </c>
      <c r="Y14" s="26" t="s">
        <v>34</v>
      </c>
      <c r="Z14" s="26" t="s">
        <v>34</v>
      </c>
      <c r="AA14" s="26" t="s">
        <v>34</v>
      </c>
      <c r="AB14" s="26" t="s">
        <v>34</v>
      </c>
      <c r="AC14" s="26" t="s">
        <v>34</v>
      </c>
      <c r="AD14" s="26" t="s">
        <v>34</v>
      </c>
      <c r="AE14" s="22" t="s">
        <v>34</v>
      </c>
      <c r="AF14" s="58">
        <v>0</v>
      </c>
      <c r="AG14" s="59">
        <v>0</v>
      </c>
      <c r="AH14" s="46"/>
      <c r="AI14" s="46"/>
      <c r="AJ14" s="46"/>
      <c r="AK14" s="46"/>
      <c r="AL14" s="47"/>
      <c r="AM14" s="58">
        <v>0</v>
      </c>
      <c r="AN14" s="59">
        <v>0</v>
      </c>
      <c r="AO14" s="46"/>
      <c r="AP14" s="46"/>
      <c r="AQ14" s="46"/>
      <c r="AR14" s="46"/>
      <c r="AS14" s="47"/>
    </row>
    <row r="15" spans="1:45" ht="114.75" x14ac:dyDescent="0.25">
      <c r="A15" s="27">
        <v>20</v>
      </c>
      <c r="B15" s="19" t="s">
        <v>31</v>
      </c>
      <c r="C15" s="19" t="s">
        <v>39</v>
      </c>
      <c r="D15" s="19" t="s">
        <v>39</v>
      </c>
      <c r="E15" s="19">
        <v>11</v>
      </c>
      <c r="F15" s="19" t="s">
        <v>40</v>
      </c>
      <c r="G15" s="19" t="s">
        <v>32</v>
      </c>
      <c r="H15" s="19" t="s">
        <v>33</v>
      </c>
      <c r="I15" s="19">
        <v>11</v>
      </c>
      <c r="J15" s="28" t="s">
        <v>41</v>
      </c>
      <c r="K15" s="19" t="s">
        <v>38</v>
      </c>
      <c r="L15" s="28" t="s">
        <v>132</v>
      </c>
      <c r="M15" s="28" t="s">
        <v>133</v>
      </c>
      <c r="N15" s="28" t="s">
        <v>134</v>
      </c>
      <c r="O15" s="28" t="s">
        <v>135</v>
      </c>
      <c r="P15" s="22" t="s">
        <v>136</v>
      </c>
      <c r="Q15" s="22" t="s">
        <v>137</v>
      </c>
      <c r="R15" s="22" t="s">
        <v>138</v>
      </c>
      <c r="S15" s="22" t="s">
        <v>139</v>
      </c>
      <c r="T15" s="22" t="s">
        <v>140</v>
      </c>
      <c r="U15" s="26" t="s">
        <v>34</v>
      </c>
      <c r="V15" s="26" t="s">
        <v>34</v>
      </c>
      <c r="W15" s="26" t="s">
        <v>34</v>
      </c>
      <c r="X15" s="26" t="s">
        <v>34</v>
      </c>
      <c r="Y15" s="26" t="s">
        <v>34</v>
      </c>
      <c r="Z15" s="26" t="s">
        <v>34</v>
      </c>
      <c r="AA15" s="26" t="s">
        <v>34</v>
      </c>
      <c r="AB15" s="26" t="s">
        <v>34</v>
      </c>
      <c r="AC15" s="26" t="s">
        <v>34</v>
      </c>
      <c r="AD15" s="26" t="s">
        <v>34</v>
      </c>
      <c r="AE15" s="22" t="s">
        <v>34</v>
      </c>
      <c r="AF15" s="58">
        <v>0</v>
      </c>
      <c r="AG15" s="59">
        <v>0</v>
      </c>
      <c r="AH15" s="46"/>
      <c r="AI15" s="46"/>
      <c r="AJ15" s="46"/>
      <c r="AK15" s="46"/>
      <c r="AL15" s="47"/>
      <c r="AM15" s="58">
        <v>2</v>
      </c>
      <c r="AN15" s="59">
        <v>2</v>
      </c>
      <c r="AO15" s="46"/>
      <c r="AP15" s="46"/>
      <c r="AQ15" s="46"/>
      <c r="AR15" s="46"/>
      <c r="AS15" s="47"/>
    </row>
    <row r="16" spans="1:45" ht="114.75" x14ac:dyDescent="0.25">
      <c r="A16" s="27">
        <v>21</v>
      </c>
      <c r="B16" s="19" t="s">
        <v>31</v>
      </c>
      <c r="C16" s="19" t="s">
        <v>39</v>
      </c>
      <c r="D16" s="19" t="s">
        <v>39</v>
      </c>
      <c r="E16" s="19">
        <v>11</v>
      </c>
      <c r="F16" s="19" t="s">
        <v>40</v>
      </c>
      <c r="G16" s="19" t="s">
        <v>32</v>
      </c>
      <c r="H16" s="19" t="s">
        <v>33</v>
      </c>
      <c r="I16" s="19">
        <v>11</v>
      </c>
      <c r="J16" s="28" t="s">
        <v>41</v>
      </c>
      <c r="K16" s="19" t="s">
        <v>38</v>
      </c>
      <c r="L16" s="28" t="s">
        <v>141</v>
      </c>
      <c r="M16" s="28" t="s">
        <v>142</v>
      </c>
      <c r="N16" s="28" t="s">
        <v>143</v>
      </c>
      <c r="O16" s="28" t="s">
        <v>144</v>
      </c>
      <c r="P16" s="22" t="s">
        <v>145</v>
      </c>
      <c r="Q16" s="22" t="s">
        <v>146</v>
      </c>
      <c r="R16" s="22" t="s">
        <v>147</v>
      </c>
      <c r="S16" s="22" t="s">
        <v>148</v>
      </c>
      <c r="T16" s="22" t="s">
        <v>149</v>
      </c>
      <c r="U16" s="26" t="s">
        <v>34</v>
      </c>
      <c r="V16" s="26" t="s">
        <v>34</v>
      </c>
      <c r="W16" s="26" t="s">
        <v>34</v>
      </c>
      <c r="X16" s="26" t="s">
        <v>34</v>
      </c>
      <c r="Y16" s="26" t="s">
        <v>34</v>
      </c>
      <c r="Z16" s="26" t="s">
        <v>34</v>
      </c>
      <c r="AA16" s="26" t="s">
        <v>34</v>
      </c>
      <c r="AB16" s="26" t="s">
        <v>34</v>
      </c>
      <c r="AC16" s="26" t="s">
        <v>34</v>
      </c>
      <c r="AD16" s="26" t="s">
        <v>34</v>
      </c>
      <c r="AE16" s="22" t="s">
        <v>34</v>
      </c>
      <c r="AF16" s="58">
        <v>0</v>
      </c>
      <c r="AG16" s="59">
        <v>0</v>
      </c>
      <c r="AH16" s="46"/>
      <c r="AI16" s="46"/>
      <c r="AJ16" s="46"/>
      <c r="AK16" s="46"/>
      <c r="AL16" s="47"/>
      <c r="AM16" s="58">
        <v>2</v>
      </c>
      <c r="AN16" s="59">
        <v>2</v>
      </c>
      <c r="AO16" s="46"/>
      <c r="AP16" s="46"/>
      <c r="AQ16" s="46"/>
      <c r="AR16" s="46"/>
      <c r="AS16" s="47"/>
    </row>
    <row r="17" spans="1:45" ht="114.75" x14ac:dyDescent="0.25">
      <c r="A17" s="27">
        <v>22</v>
      </c>
      <c r="B17" s="19" t="s">
        <v>31</v>
      </c>
      <c r="C17" s="19" t="s">
        <v>39</v>
      </c>
      <c r="D17" s="19" t="s">
        <v>39</v>
      </c>
      <c r="E17" s="19">
        <v>11</v>
      </c>
      <c r="F17" s="19" t="s">
        <v>40</v>
      </c>
      <c r="G17" s="19" t="s">
        <v>32</v>
      </c>
      <c r="H17" s="19" t="s">
        <v>33</v>
      </c>
      <c r="I17" s="19">
        <v>11</v>
      </c>
      <c r="J17" s="28" t="s">
        <v>41</v>
      </c>
      <c r="K17" s="19" t="s">
        <v>37</v>
      </c>
      <c r="L17" s="28" t="s">
        <v>150</v>
      </c>
      <c r="M17" s="28" t="s">
        <v>151</v>
      </c>
      <c r="N17" s="28" t="s">
        <v>152</v>
      </c>
      <c r="O17" s="28" t="s">
        <v>153</v>
      </c>
      <c r="P17" s="22" t="s">
        <v>154</v>
      </c>
      <c r="Q17" s="22" t="s">
        <v>155</v>
      </c>
      <c r="R17" s="22" t="s">
        <v>156</v>
      </c>
      <c r="S17" s="22" t="s">
        <v>157</v>
      </c>
      <c r="T17" s="22" t="s">
        <v>158</v>
      </c>
      <c r="U17" s="26" t="s">
        <v>34</v>
      </c>
      <c r="V17" s="26" t="s">
        <v>34</v>
      </c>
      <c r="W17" s="26" t="s">
        <v>34</v>
      </c>
      <c r="X17" s="26" t="s">
        <v>34</v>
      </c>
      <c r="Y17" s="26" t="s">
        <v>34</v>
      </c>
      <c r="Z17" s="26" t="s">
        <v>34</v>
      </c>
      <c r="AA17" s="26" t="s">
        <v>34</v>
      </c>
      <c r="AB17" s="26" t="s">
        <v>34</v>
      </c>
      <c r="AC17" s="26" t="s">
        <v>34</v>
      </c>
      <c r="AD17" s="26" t="s">
        <v>34</v>
      </c>
      <c r="AE17" s="22" t="s">
        <v>34</v>
      </c>
      <c r="AF17" s="58">
        <v>1</v>
      </c>
      <c r="AG17" s="59">
        <v>1</v>
      </c>
      <c r="AH17" s="46"/>
      <c r="AI17" s="46"/>
      <c r="AJ17" s="46"/>
      <c r="AK17" s="46"/>
      <c r="AL17" s="47"/>
      <c r="AM17" s="58">
        <v>8</v>
      </c>
      <c r="AN17" s="59">
        <v>8</v>
      </c>
      <c r="AO17" s="46"/>
      <c r="AP17" s="46"/>
      <c r="AQ17" s="46"/>
      <c r="AR17" s="46"/>
      <c r="AS17" s="47"/>
    </row>
    <row r="18" spans="1:45" ht="114.75" x14ac:dyDescent="0.25">
      <c r="A18" s="27">
        <v>23</v>
      </c>
      <c r="B18" s="19" t="s">
        <v>31</v>
      </c>
      <c r="C18" s="19" t="s">
        <v>39</v>
      </c>
      <c r="D18" s="19" t="s">
        <v>39</v>
      </c>
      <c r="E18" s="19">
        <v>11</v>
      </c>
      <c r="F18" s="19" t="s">
        <v>40</v>
      </c>
      <c r="G18" s="19" t="s">
        <v>32</v>
      </c>
      <c r="H18" s="19" t="s">
        <v>33</v>
      </c>
      <c r="I18" s="19">
        <v>11</v>
      </c>
      <c r="J18" s="28" t="s">
        <v>41</v>
      </c>
      <c r="K18" s="19" t="s">
        <v>38</v>
      </c>
      <c r="L18" s="28" t="s">
        <v>159</v>
      </c>
      <c r="M18" s="28" t="s">
        <v>160</v>
      </c>
      <c r="N18" s="28" t="s">
        <v>161</v>
      </c>
      <c r="O18" s="28" t="s">
        <v>162</v>
      </c>
      <c r="P18" s="22" t="s">
        <v>163</v>
      </c>
      <c r="Q18" s="22" t="s">
        <v>160</v>
      </c>
      <c r="R18" s="22" t="s">
        <v>164</v>
      </c>
      <c r="S18" s="22" t="s">
        <v>165</v>
      </c>
      <c r="T18" s="22" t="s">
        <v>166</v>
      </c>
      <c r="U18" s="26" t="s">
        <v>34</v>
      </c>
      <c r="V18" s="26" t="s">
        <v>34</v>
      </c>
      <c r="W18" s="26" t="s">
        <v>34</v>
      </c>
      <c r="X18" s="26" t="s">
        <v>34</v>
      </c>
      <c r="Y18" s="26" t="s">
        <v>34</v>
      </c>
      <c r="Z18" s="26" t="s">
        <v>34</v>
      </c>
      <c r="AA18" s="26" t="s">
        <v>34</v>
      </c>
      <c r="AB18" s="26" t="s">
        <v>34</v>
      </c>
      <c r="AC18" s="26" t="s">
        <v>34</v>
      </c>
      <c r="AD18" s="26" t="s">
        <v>34</v>
      </c>
      <c r="AE18" s="22" t="s">
        <v>34</v>
      </c>
      <c r="AF18" s="58">
        <v>3</v>
      </c>
      <c r="AG18" s="59">
        <v>3</v>
      </c>
      <c r="AH18" s="46"/>
      <c r="AI18" s="46"/>
      <c r="AJ18" s="46"/>
      <c r="AK18" s="46"/>
      <c r="AL18" s="47"/>
      <c r="AM18" s="58">
        <v>4</v>
      </c>
      <c r="AN18" s="59">
        <v>4</v>
      </c>
      <c r="AO18" s="46"/>
      <c r="AP18" s="46"/>
      <c r="AQ18" s="46"/>
      <c r="AR18" s="46"/>
      <c r="AS18" s="47"/>
    </row>
    <row r="19" spans="1:45" ht="114.75" x14ac:dyDescent="0.25">
      <c r="A19" s="27">
        <v>24</v>
      </c>
      <c r="B19" s="19" t="s">
        <v>31</v>
      </c>
      <c r="C19" s="19" t="s">
        <v>39</v>
      </c>
      <c r="D19" s="19" t="s">
        <v>39</v>
      </c>
      <c r="E19" s="19">
        <v>11</v>
      </c>
      <c r="F19" s="19" t="s">
        <v>40</v>
      </c>
      <c r="G19" s="19" t="s">
        <v>32</v>
      </c>
      <c r="H19" s="19" t="s">
        <v>33</v>
      </c>
      <c r="I19" s="19">
        <v>11</v>
      </c>
      <c r="J19" s="28" t="s">
        <v>41</v>
      </c>
      <c r="K19" s="19" t="s">
        <v>38</v>
      </c>
      <c r="L19" s="28" t="s">
        <v>167</v>
      </c>
      <c r="M19" s="28" t="s">
        <v>168</v>
      </c>
      <c r="N19" s="28" t="s">
        <v>169</v>
      </c>
      <c r="O19" s="28" t="s">
        <v>170</v>
      </c>
      <c r="P19" s="22" t="s">
        <v>171</v>
      </c>
      <c r="Q19" s="22" t="s">
        <v>172</v>
      </c>
      <c r="R19" s="22" t="s">
        <v>173</v>
      </c>
      <c r="S19" s="22" t="s">
        <v>174</v>
      </c>
      <c r="T19" s="22" t="s">
        <v>175</v>
      </c>
      <c r="U19" s="26" t="s">
        <v>34</v>
      </c>
      <c r="V19" s="26" t="s">
        <v>34</v>
      </c>
      <c r="W19" s="26" t="s">
        <v>34</v>
      </c>
      <c r="X19" s="26" t="s">
        <v>34</v>
      </c>
      <c r="Y19" s="26" t="s">
        <v>34</v>
      </c>
      <c r="Z19" s="26" t="s">
        <v>34</v>
      </c>
      <c r="AA19" s="26" t="s">
        <v>34</v>
      </c>
      <c r="AB19" s="26" t="s">
        <v>34</v>
      </c>
      <c r="AC19" s="26" t="s">
        <v>34</v>
      </c>
      <c r="AD19" s="26" t="s">
        <v>34</v>
      </c>
      <c r="AE19" s="22" t="s">
        <v>34</v>
      </c>
      <c r="AF19" s="58">
        <v>2</v>
      </c>
      <c r="AG19" s="59">
        <v>2</v>
      </c>
      <c r="AH19" s="46"/>
      <c r="AI19" s="46"/>
      <c r="AJ19" s="46"/>
      <c r="AK19" s="46"/>
      <c r="AL19" s="47"/>
      <c r="AM19" s="58">
        <v>8</v>
      </c>
      <c r="AN19" s="59">
        <v>8</v>
      </c>
      <c r="AO19" s="46"/>
      <c r="AP19" s="46"/>
      <c r="AQ19" s="46"/>
      <c r="AR19" s="46"/>
      <c r="AS19" s="47"/>
    </row>
    <row r="20" spans="1:45" ht="114.75" x14ac:dyDescent="0.25">
      <c r="A20" s="27">
        <v>25</v>
      </c>
      <c r="B20" s="19" t="s">
        <v>31</v>
      </c>
      <c r="C20" s="19" t="s">
        <v>39</v>
      </c>
      <c r="D20" s="19" t="s">
        <v>39</v>
      </c>
      <c r="E20" s="19">
        <v>11</v>
      </c>
      <c r="F20" s="19" t="s">
        <v>40</v>
      </c>
      <c r="G20" s="19" t="s">
        <v>32</v>
      </c>
      <c r="H20" s="19" t="s">
        <v>33</v>
      </c>
      <c r="I20" s="19">
        <v>11</v>
      </c>
      <c r="J20" s="28" t="s">
        <v>41</v>
      </c>
      <c r="K20" s="19" t="s">
        <v>37</v>
      </c>
      <c r="L20" s="28" t="s">
        <v>176</v>
      </c>
      <c r="M20" s="28" t="s">
        <v>177</v>
      </c>
      <c r="N20" s="28" t="s">
        <v>178</v>
      </c>
      <c r="O20" s="28" t="s">
        <v>179</v>
      </c>
      <c r="P20" s="22" t="s">
        <v>180</v>
      </c>
      <c r="Q20" s="22" t="s">
        <v>177</v>
      </c>
      <c r="R20" s="22" t="s">
        <v>181</v>
      </c>
      <c r="S20" s="22" t="s">
        <v>182</v>
      </c>
      <c r="T20" s="22" t="s">
        <v>183</v>
      </c>
      <c r="U20" s="26" t="s">
        <v>34</v>
      </c>
      <c r="V20" s="26" t="s">
        <v>34</v>
      </c>
      <c r="W20" s="26" t="s">
        <v>34</v>
      </c>
      <c r="X20" s="26" t="s">
        <v>34</v>
      </c>
      <c r="Y20" s="26" t="s">
        <v>34</v>
      </c>
      <c r="Z20" s="26" t="s">
        <v>34</v>
      </c>
      <c r="AA20" s="26" t="s">
        <v>34</v>
      </c>
      <c r="AB20" s="26" t="s">
        <v>34</v>
      </c>
      <c r="AC20" s="26" t="s">
        <v>34</v>
      </c>
      <c r="AD20" s="26" t="s">
        <v>34</v>
      </c>
      <c r="AE20" s="22" t="s">
        <v>34</v>
      </c>
      <c r="AF20" s="58">
        <v>0</v>
      </c>
      <c r="AG20" s="59">
        <v>0</v>
      </c>
      <c r="AH20" s="46"/>
      <c r="AI20" s="46"/>
      <c r="AJ20" s="46"/>
      <c r="AK20" s="46"/>
      <c r="AL20" s="47"/>
      <c r="AM20" s="58">
        <v>50</v>
      </c>
      <c r="AN20" s="59">
        <v>50</v>
      </c>
      <c r="AO20" s="46"/>
      <c r="AP20" s="46"/>
      <c r="AQ20" s="46"/>
      <c r="AR20" s="46"/>
      <c r="AS20" s="47"/>
    </row>
    <row r="21" spans="1:45" ht="114.75" x14ac:dyDescent="0.25">
      <c r="A21" s="27">
        <v>26</v>
      </c>
      <c r="B21" s="19" t="s">
        <v>31</v>
      </c>
      <c r="C21" s="19" t="s">
        <v>39</v>
      </c>
      <c r="D21" s="19" t="s">
        <v>39</v>
      </c>
      <c r="E21" s="19">
        <v>11</v>
      </c>
      <c r="F21" s="19" t="s">
        <v>40</v>
      </c>
      <c r="G21" s="19" t="s">
        <v>32</v>
      </c>
      <c r="H21" s="19" t="s">
        <v>33</v>
      </c>
      <c r="I21" s="19">
        <v>11</v>
      </c>
      <c r="J21" s="28" t="s">
        <v>41</v>
      </c>
      <c r="K21" s="19" t="s">
        <v>38</v>
      </c>
      <c r="L21" s="28" t="s">
        <v>184</v>
      </c>
      <c r="M21" s="28" t="s">
        <v>185</v>
      </c>
      <c r="N21" s="28" t="s">
        <v>186</v>
      </c>
      <c r="O21" s="28" t="s">
        <v>187</v>
      </c>
      <c r="P21" s="22" t="s">
        <v>188</v>
      </c>
      <c r="Q21" s="22" t="s">
        <v>185</v>
      </c>
      <c r="R21" s="22" t="s">
        <v>189</v>
      </c>
      <c r="S21" s="22" t="s">
        <v>190</v>
      </c>
      <c r="T21" s="22" t="s">
        <v>191</v>
      </c>
      <c r="U21" s="26" t="s">
        <v>34</v>
      </c>
      <c r="V21" s="26" t="s">
        <v>34</v>
      </c>
      <c r="W21" s="26" t="s">
        <v>34</v>
      </c>
      <c r="X21" s="26" t="s">
        <v>34</v>
      </c>
      <c r="Y21" s="26" t="s">
        <v>34</v>
      </c>
      <c r="Z21" s="26" t="s">
        <v>34</v>
      </c>
      <c r="AA21" s="26" t="s">
        <v>34</v>
      </c>
      <c r="AB21" s="26" t="s">
        <v>34</v>
      </c>
      <c r="AC21" s="26" t="s">
        <v>34</v>
      </c>
      <c r="AD21" s="26" t="s">
        <v>34</v>
      </c>
      <c r="AE21" s="22" t="s">
        <v>34</v>
      </c>
      <c r="AF21" s="58">
        <v>0</v>
      </c>
      <c r="AG21" s="59">
        <v>0</v>
      </c>
      <c r="AH21" s="46"/>
      <c r="AI21" s="46"/>
      <c r="AJ21" s="46"/>
      <c r="AK21" s="46"/>
      <c r="AL21" s="47"/>
      <c r="AM21" s="58">
        <v>1</v>
      </c>
      <c r="AN21" s="59">
        <v>1</v>
      </c>
      <c r="AO21" s="46"/>
      <c r="AP21" s="46"/>
      <c r="AQ21" s="46"/>
      <c r="AR21" s="46"/>
      <c r="AS21" s="47"/>
    </row>
    <row r="22" spans="1:45" ht="114.75" x14ac:dyDescent="0.25">
      <c r="A22" s="27">
        <v>27</v>
      </c>
      <c r="B22" s="19" t="s">
        <v>31</v>
      </c>
      <c r="C22" s="19" t="s">
        <v>39</v>
      </c>
      <c r="D22" s="19" t="s">
        <v>39</v>
      </c>
      <c r="E22" s="19">
        <v>11</v>
      </c>
      <c r="F22" s="19" t="s">
        <v>40</v>
      </c>
      <c r="G22" s="19" t="s">
        <v>32</v>
      </c>
      <c r="H22" s="19" t="s">
        <v>33</v>
      </c>
      <c r="I22" s="19">
        <v>11</v>
      </c>
      <c r="J22" s="28" t="s">
        <v>41</v>
      </c>
      <c r="K22" s="19" t="s">
        <v>38</v>
      </c>
      <c r="L22" s="28" t="s">
        <v>192</v>
      </c>
      <c r="M22" s="28" t="s">
        <v>193</v>
      </c>
      <c r="N22" s="28" t="s">
        <v>194</v>
      </c>
      <c r="O22" s="28" t="s">
        <v>195</v>
      </c>
      <c r="P22" s="22" t="s">
        <v>196</v>
      </c>
      <c r="Q22" s="22" t="s">
        <v>193</v>
      </c>
      <c r="R22" s="22" t="s">
        <v>197</v>
      </c>
      <c r="S22" s="22" t="s">
        <v>198</v>
      </c>
      <c r="T22" s="22" t="s">
        <v>199</v>
      </c>
      <c r="U22" s="26" t="s">
        <v>34</v>
      </c>
      <c r="V22" s="26" t="s">
        <v>34</v>
      </c>
      <c r="W22" s="26" t="s">
        <v>34</v>
      </c>
      <c r="X22" s="26" t="s">
        <v>34</v>
      </c>
      <c r="Y22" s="26" t="s">
        <v>34</v>
      </c>
      <c r="Z22" s="26" t="s">
        <v>34</v>
      </c>
      <c r="AA22" s="26" t="s">
        <v>34</v>
      </c>
      <c r="AB22" s="26" t="s">
        <v>34</v>
      </c>
      <c r="AC22" s="26" t="s">
        <v>34</v>
      </c>
      <c r="AD22" s="26" t="s">
        <v>34</v>
      </c>
      <c r="AE22" s="22" t="s">
        <v>34</v>
      </c>
      <c r="AF22" s="58">
        <v>0</v>
      </c>
      <c r="AG22" s="59">
        <v>0</v>
      </c>
      <c r="AH22" s="46"/>
      <c r="AI22" s="46"/>
      <c r="AJ22" s="46"/>
      <c r="AK22" s="46"/>
      <c r="AL22" s="47"/>
      <c r="AM22" s="58">
        <v>1</v>
      </c>
      <c r="AN22" s="59">
        <v>1</v>
      </c>
      <c r="AO22" s="46"/>
      <c r="AP22" s="46"/>
      <c r="AQ22" s="46"/>
      <c r="AR22" s="46"/>
      <c r="AS22" s="47"/>
    </row>
  </sheetData>
  <mergeCells count="4">
    <mergeCell ref="AF3:AL3"/>
    <mergeCell ref="AF2:AL2"/>
    <mergeCell ref="AM2:AS2"/>
    <mergeCell ref="AM3:AS3"/>
  </mergeCells>
  <conditionalFormatting sqref="A2:A1048576">
    <cfRule type="duplicateValues" dxfId="76" priority="1"/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8"/>
  <sheetViews>
    <sheetView tabSelected="1" topLeftCell="T1" zoomScale="70" zoomScaleNormal="70" workbookViewId="0">
      <selection activeCell="AH6" sqref="AH6"/>
    </sheetView>
  </sheetViews>
  <sheetFormatPr baseColWidth="10" defaultRowHeight="14.25" x14ac:dyDescent="0.2"/>
  <cols>
    <col min="1" max="1" width="13.7109375" style="11" customWidth="1"/>
    <col min="2" max="2" width="13.7109375" style="9" hidden="1" customWidth="1"/>
    <col min="3" max="4" width="13.7109375" style="9" customWidth="1"/>
    <col min="5" max="5" width="17.140625" style="11" hidden="1" customWidth="1"/>
    <col min="6" max="6" width="35.7109375" style="9" hidden="1" customWidth="1"/>
    <col min="7" max="7" width="0" style="11" hidden="1" customWidth="1"/>
    <col min="8" max="8" width="35.7109375" style="9" hidden="1" customWidth="1"/>
    <col min="9" max="9" width="13.7109375" style="11" hidden="1" customWidth="1"/>
    <col min="10" max="10" width="45.7109375" style="9" hidden="1" customWidth="1"/>
    <col min="11" max="11" width="35.7109375" style="11" hidden="1" customWidth="1"/>
    <col min="12" max="12" width="35.7109375" style="9" hidden="1" customWidth="1"/>
    <col min="13" max="13" width="50.7109375" style="9" customWidth="1"/>
    <col min="14" max="15" width="50.7109375" style="9" hidden="1" customWidth="1"/>
    <col min="16" max="16" width="25.7109375" style="6" customWidth="1"/>
    <col min="17" max="17" width="20.7109375" style="9" customWidth="1"/>
    <col min="18" max="18" width="13.7109375" style="9" customWidth="1"/>
    <col min="19" max="19" width="20.7109375" style="9" customWidth="1"/>
    <col min="20" max="20" width="13.7109375" style="9" customWidth="1"/>
    <col min="21" max="21" width="20.7109375" style="9" customWidth="1"/>
    <col min="22" max="22" width="13.7109375" style="9" customWidth="1"/>
    <col min="23" max="23" width="20.7109375" style="9" customWidth="1"/>
    <col min="24" max="24" width="13.7109375" style="9" customWidth="1"/>
    <col min="25" max="25" width="20.7109375" style="9" customWidth="1"/>
    <col min="26" max="27" width="13.7109375" style="9" customWidth="1"/>
    <col min="28" max="32" width="20.7109375" style="2" customWidth="1"/>
    <col min="33" max="34" width="11.42578125" style="2" customWidth="1"/>
    <col min="35" max="16384" width="11.42578125" style="2"/>
  </cols>
  <sheetData>
    <row r="1" spans="1:38" ht="87" x14ac:dyDescent="0.55000000000000004">
      <c r="A1" s="12" t="s">
        <v>328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3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</row>
    <row r="2" spans="1:38" x14ac:dyDescent="0.2">
      <c r="AB2" s="61" t="s">
        <v>323</v>
      </c>
      <c r="AC2" s="61"/>
      <c r="AD2" s="61"/>
      <c r="AE2" s="61"/>
      <c r="AF2" s="61"/>
      <c r="AG2" s="61" t="s">
        <v>323</v>
      </c>
      <c r="AH2" s="61"/>
      <c r="AI2" s="61"/>
      <c r="AJ2" s="61"/>
      <c r="AK2" s="61"/>
    </row>
    <row r="3" spans="1:38" s="1" customFormat="1" ht="15.75" thickBot="1" x14ac:dyDescent="0.3">
      <c r="A3" s="10"/>
      <c r="B3" s="8"/>
      <c r="C3" s="8"/>
      <c r="D3" s="8"/>
      <c r="E3" s="10"/>
      <c r="F3" s="8"/>
      <c r="G3" s="10"/>
      <c r="H3" s="8"/>
      <c r="I3" s="10"/>
      <c r="J3" s="8"/>
      <c r="K3" s="10"/>
      <c r="L3" s="8"/>
      <c r="M3" s="8"/>
      <c r="N3" s="8"/>
      <c r="O3" s="8"/>
      <c r="P3" s="5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62" t="s">
        <v>322</v>
      </c>
      <c r="AC3" s="62"/>
      <c r="AD3" s="62"/>
      <c r="AE3" s="62"/>
      <c r="AF3" s="62"/>
      <c r="AG3" s="62" t="s">
        <v>365</v>
      </c>
      <c r="AH3" s="62"/>
      <c r="AI3" s="62"/>
      <c r="AJ3" s="62"/>
      <c r="AK3" s="62"/>
    </row>
    <row r="4" spans="1:38" s="34" customFormat="1" ht="39" thickBot="1" x14ac:dyDescent="0.3">
      <c r="A4" s="3" t="s">
        <v>207</v>
      </c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7" t="s">
        <v>16</v>
      </c>
      <c r="R4" s="7" t="s">
        <v>17</v>
      </c>
      <c r="S4" s="7" t="s">
        <v>18</v>
      </c>
      <c r="T4" s="7" t="s">
        <v>19</v>
      </c>
      <c r="U4" s="7" t="s">
        <v>20</v>
      </c>
      <c r="V4" s="7" t="s">
        <v>21</v>
      </c>
      <c r="W4" s="7" t="s">
        <v>22</v>
      </c>
      <c r="X4" s="7" t="s">
        <v>23</v>
      </c>
      <c r="Y4" s="7" t="s">
        <v>24</v>
      </c>
      <c r="Z4" s="7" t="s">
        <v>25</v>
      </c>
      <c r="AA4" s="7" t="s">
        <v>30</v>
      </c>
      <c r="AB4" s="36" t="s">
        <v>317</v>
      </c>
      <c r="AC4" s="37" t="s">
        <v>318</v>
      </c>
      <c r="AD4" s="37" t="s">
        <v>319</v>
      </c>
      <c r="AE4" s="37" t="s">
        <v>320</v>
      </c>
      <c r="AF4" s="38" t="s">
        <v>321</v>
      </c>
      <c r="AG4" s="36" t="s">
        <v>317</v>
      </c>
      <c r="AH4" s="37" t="s">
        <v>318</v>
      </c>
      <c r="AI4" s="37" t="s">
        <v>319</v>
      </c>
      <c r="AJ4" s="37" t="s">
        <v>320</v>
      </c>
      <c r="AK4" s="38" t="s">
        <v>321</v>
      </c>
    </row>
    <row r="5" spans="1:38" ht="51" x14ac:dyDescent="0.2">
      <c r="A5" s="18">
        <v>368</v>
      </c>
      <c r="B5" s="19" t="s">
        <v>208</v>
      </c>
      <c r="C5" s="19" t="s">
        <v>39</v>
      </c>
      <c r="D5" s="19" t="s">
        <v>212</v>
      </c>
      <c r="E5" s="18">
        <v>11</v>
      </c>
      <c r="F5" s="19" t="s">
        <v>40</v>
      </c>
      <c r="G5" s="18" t="s">
        <v>32</v>
      </c>
      <c r="H5" s="19" t="s">
        <v>33</v>
      </c>
      <c r="I5" s="18">
        <v>11</v>
      </c>
      <c r="J5" s="28" t="s">
        <v>41</v>
      </c>
      <c r="K5" s="18" t="s">
        <v>38</v>
      </c>
      <c r="L5" s="28" t="s">
        <v>167</v>
      </c>
      <c r="M5" s="28" t="s">
        <v>213</v>
      </c>
      <c r="N5" s="28" t="s">
        <v>214</v>
      </c>
      <c r="O5" s="28" t="s">
        <v>215</v>
      </c>
      <c r="P5" s="25" t="s">
        <v>216</v>
      </c>
      <c r="Q5" s="22" t="s">
        <v>217</v>
      </c>
      <c r="R5" s="22" t="s">
        <v>218</v>
      </c>
      <c r="S5" s="22" t="s">
        <v>219</v>
      </c>
      <c r="T5" s="22" t="s">
        <v>220</v>
      </c>
      <c r="U5" s="26" t="s">
        <v>34</v>
      </c>
      <c r="V5" s="26" t="s">
        <v>34</v>
      </c>
      <c r="W5" s="26" t="s">
        <v>34</v>
      </c>
      <c r="X5" s="26" t="s">
        <v>34</v>
      </c>
      <c r="Y5" s="26" t="s">
        <v>34</v>
      </c>
      <c r="Z5" s="26" t="s">
        <v>34</v>
      </c>
      <c r="AA5" s="29" t="s">
        <v>34</v>
      </c>
      <c r="AB5" s="56">
        <v>0</v>
      </c>
      <c r="AC5" s="60">
        <v>0</v>
      </c>
      <c r="AD5" s="23"/>
      <c r="AE5" s="23"/>
      <c r="AF5" s="24"/>
      <c r="AG5" s="56">
        <v>2</v>
      </c>
      <c r="AH5" s="60">
        <v>2</v>
      </c>
      <c r="AI5" s="23"/>
      <c r="AJ5" s="23"/>
      <c r="AK5" s="24"/>
    </row>
    <row r="6" spans="1:38" ht="51" x14ac:dyDescent="0.2">
      <c r="A6" s="18">
        <v>369</v>
      </c>
      <c r="B6" s="19" t="s">
        <v>208</v>
      </c>
      <c r="C6" s="19" t="s">
        <v>39</v>
      </c>
      <c r="D6" s="19" t="s">
        <v>212</v>
      </c>
      <c r="E6" s="18">
        <v>11</v>
      </c>
      <c r="F6" s="19" t="s">
        <v>40</v>
      </c>
      <c r="G6" s="18" t="s">
        <v>32</v>
      </c>
      <c r="H6" s="19" t="s">
        <v>33</v>
      </c>
      <c r="I6" s="18">
        <v>11</v>
      </c>
      <c r="J6" s="28" t="s">
        <v>41</v>
      </c>
      <c r="K6" s="18" t="s">
        <v>38</v>
      </c>
      <c r="L6" s="28" t="s">
        <v>167</v>
      </c>
      <c r="M6" s="28" t="s">
        <v>221</v>
      </c>
      <c r="N6" s="28" t="s">
        <v>222</v>
      </c>
      <c r="O6" s="28" t="s">
        <v>223</v>
      </c>
      <c r="P6" s="25" t="s">
        <v>224</v>
      </c>
      <c r="Q6" s="22" t="s">
        <v>225</v>
      </c>
      <c r="R6" s="22" t="s">
        <v>156</v>
      </c>
      <c r="S6" s="22" t="s">
        <v>226</v>
      </c>
      <c r="T6" s="22" t="s">
        <v>158</v>
      </c>
      <c r="U6" s="26" t="s">
        <v>34</v>
      </c>
      <c r="V6" s="26" t="s">
        <v>34</v>
      </c>
      <c r="W6" s="26" t="s">
        <v>34</v>
      </c>
      <c r="X6" s="26" t="s">
        <v>34</v>
      </c>
      <c r="Y6" s="26" t="s">
        <v>34</v>
      </c>
      <c r="Z6" s="26" t="s">
        <v>34</v>
      </c>
      <c r="AA6" s="29" t="s">
        <v>34</v>
      </c>
      <c r="AB6" s="56">
        <v>2</v>
      </c>
      <c r="AC6" s="60">
        <v>2</v>
      </c>
      <c r="AD6" s="23"/>
      <c r="AE6" s="23"/>
      <c r="AF6" s="24"/>
      <c r="AG6" s="56">
        <v>8</v>
      </c>
      <c r="AH6" s="60">
        <v>2</v>
      </c>
      <c r="AI6" s="23"/>
      <c r="AJ6" s="23"/>
      <c r="AK6" s="24"/>
    </row>
    <row r="7" spans="1:38" ht="51" x14ac:dyDescent="0.2">
      <c r="A7" s="18">
        <v>370</v>
      </c>
      <c r="B7" s="19" t="s">
        <v>208</v>
      </c>
      <c r="C7" s="19" t="s">
        <v>39</v>
      </c>
      <c r="D7" s="19" t="s">
        <v>212</v>
      </c>
      <c r="E7" s="18">
        <v>11</v>
      </c>
      <c r="F7" s="19" t="s">
        <v>40</v>
      </c>
      <c r="G7" s="18" t="s">
        <v>32</v>
      </c>
      <c r="H7" s="19" t="s">
        <v>33</v>
      </c>
      <c r="I7" s="18">
        <v>11</v>
      </c>
      <c r="J7" s="28" t="s">
        <v>41</v>
      </c>
      <c r="K7" s="18" t="s">
        <v>38</v>
      </c>
      <c r="L7" s="28" t="s">
        <v>167</v>
      </c>
      <c r="M7" s="28" t="s">
        <v>227</v>
      </c>
      <c r="N7" s="28" t="s">
        <v>228</v>
      </c>
      <c r="O7" s="28" t="s">
        <v>229</v>
      </c>
      <c r="P7" s="25" t="s">
        <v>230</v>
      </c>
      <c r="Q7" s="22" t="s">
        <v>231</v>
      </c>
      <c r="R7" s="22" t="s">
        <v>232</v>
      </c>
      <c r="S7" s="22" t="s">
        <v>233</v>
      </c>
      <c r="T7" s="22" t="s">
        <v>234</v>
      </c>
      <c r="U7" s="26" t="s">
        <v>34</v>
      </c>
      <c r="V7" s="26" t="s">
        <v>34</v>
      </c>
      <c r="W7" s="26" t="s">
        <v>34</v>
      </c>
      <c r="X7" s="26" t="s">
        <v>34</v>
      </c>
      <c r="Y7" s="26" t="s">
        <v>34</v>
      </c>
      <c r="Z7" s="26" t="s">
        <v>34</v>
      </c>
      <c r="AA7" s="29" t="s">
        <v>34</v>
      </c>
      <c r="AB7" s="56">
        <v>2</v>
      </c>
      <c r="AC7" s="60">
        <v>2</v>
      </c>
      <c r="AD7" s="23"/>
      <c r="AE7" s="23"/>
      <c r="AF7" s="24"/>
      <c r="AG7" s="56">
        <v>8</v>
      </c>
      <c r="AH7" s="60">
        <v>2</v>
      </c>
      <c r="AI7" s="23"/>
      <c r="AJ7" s="23"/>
      <c r="AK7" s="24"/>
    </row>
    <row r="8" spans="1:38" ht="51" x14ac:dyDescent="0.2">
      <c r="A8" s="18">
        <v>371</v>
      </c>
      <c r="B8" s="19" t="s">
        <v>208</v>
      </c>
      <c r="C8" s="19" t="s">
        <v>39</v>
      </c>
      <c r="D8" s="19" t="s">
        <v>212</v>
      </c>
      <c r="E8" s="18">
        <v>11</v>
      </c>
      <c r="F8" s="19" t="s">
        <v>40</v>
      </c>
      <c r="G8" s="18" t="s">
        <v>32</v>
      </c>
      <c r="H8" s="19" t="s">
        <v>33</v>
      </c>
      <c r="I8" s="18">
        <v>11</v>
      </c>
      <c r="J8" s="28" t="s">
        <v>41</v>
      </c>
      <c r="K8" s="18" t="s">
        <v>38</v>
      </c>
      <c r="L8" s="28" t="s">
        <v>159</v>
      </c>
      <c r="M8" s="28" t="s">
        <v>235</v>
      </c>
      <c r="N8" s="28" t="s">
        <v>236</v>
      </c>
      <c r="O8" s="28" t="s">
        <v>237</v>
      </c>
      <c r="P8" s="25" t="s">
        <v>238</v>
      </c>
      <c r="Q8" s="22" t="s">
        <v>239</v>
      </c>
      <c r="R8" s="22" t="s">
        <v>164</v>
      </c>
      <c r="S8" s="22" t="s">
        <v>240</v>
      </c>
      <c r="T8" s="22" t="s">
        <v>166</v>
      </c>
      <c r="U8" s="26" t="s">
        <v>34</v>
      </c>
      <c r="V8" s="26" t="s">
        <v>34</v>
      </c>
      <c r="W8" s="26" t="s">
        <v>34</v>
      </c>
      <c r="X8" s="26" t="s">
        <v>34</v>
      </c>
      <c r="Y8" s="26" t="s">
        <v>34</v>
      </c>
      <c r="Z8" s="26" t="s">
        <v>34</v>
      </c>
      <c r="AA8" s="29" t="s">
        <v>34</v>
      </c>
      <c r="AB8" s="56">
        <v>3</v>
      </c>
      <c r="AC8" s="60">
        <v>3</v>
      </c>
      <c r="AD8" s="23"/>
      <c r="AE8" s="23"/>
      <c r="AF8" s="24"/>
      <c r="AG8" s="56">
        <v>4</v>
      </c>
      <c r="AH8" s="60">
        <v>4</v>
      </c>
      <c r="AI8" s="23"/>
      <c r="AJ8" s="23"/>
      <c r="AK8" s="24"/>
    </row>
    <row r="9" spans="1:38" ht="63.75" x14ac:dyDescent="0.2">
      <c r="A9" s="18">
        <v>372</v>
      </c>
      <c r="B9" s="19" t="s">
        <v>208</v>
      </c>
      <c r="C9" s="19" t="s">
        <v>39</v>
      </c>
      <c r="D9" s="19" t="s">
        <v>212</v>
      </c>
      <c r="E9" s="18">
        <v>11</v>
      </c>
      <c r="F9" s="19" t="s">
        <v>40</v>
      </c>
      <c r="G9" s="18" t="s">
        <v>32</v>
      </c>
      <c r="H9" s="19" t="s">
        <v>33</v>
      </c>
      <c r="I9" s="18">
        <v>11</v>
      </c>
      <c r="J9" s="28" t="s">
        <v>41</v>
      </c>
      <c r="K9" s="18" t="s">
        <v>38</v>
      </c>
      <c r="L9" s="28" t="s">
        <v>241</v>
      </c>
      <c r="M9" s="28" t="s">
        <v>242</v>
      </c>
      <c r="N9" s="28" t="s">
        <v>243</v>
      </c>
      <c r="O9" s="28" t="s">
        <v>244</v>
      </c>
      <c r="P9" s="25" t="s">
        <v>245</v>
      </c>
      <c r="Q9" s="22" t="s">
        <v>246</v>
      </c>
      <c r="R9" s="22" t="s">
        <v>247</v>
      </c>
      <c r="S9" s="22" t="s">
        <v>248</v>
      </c>
      <c r="T9" s="22" t="s">
        <v>249</v>
      </c>
      <c r="U9" s="26" t="s">
        <v>34</v>
      </c>
      <c r="V9" s="26" t="s">
        <v>34</v>
      </c>
      <c r="W9" s="26" t="s">
        <v>34</v>
      </c>
      <c r="X9" s="26" t="s">
        <v>34</v>
      </c>
      <c r="Y9" s="26" t="s">
        <v>34</v>
      </c>
      <c r="Z9" s="26" t="s">
        <v>34</v>
      </c>
      <c r="AA9" s="29" t="s">
        <v>34</v>
      </c>
      <c r="AB9" s="56">
        <v>0</v>
      </c>
      <c r="AC9" s="60">
        <v>0</v>
      </c>
      <c r="AD9" s="23"/>
      <c r="AE9" s="23"/>
      <c r="AF9" s="24"/>
      <c r="AG9" s="56">
        <v>2</v>
      </c>
      <c r="AH9" s="60">
        <v>2</v>
      </c>
      <c r="AI9" s="23"/>
      <c r="AJ9" s="23"/>
      <c r="AK9" s="24"/>
    </row>
    <row r="10" spans="1:38" ht="51" x14ac:dyDescent="0.2">
      <c r="A10" s="18">
        <v>373</v>
      </c>
      <c r="B10" s="19" t="s">
        <v>208</v>
      </c>
      <c r="C10" s="19" t="s">
        <v>39</v>
      </c>
      <c r="D10" s="19" t="s">
        <v>212</v>
      </c>
      <c r="E10" s="18">
        <v>11</v>
      </c>
      <c r="F10" s="19" t="s">
        <v>40</v>
      </c>
      <c r="G10" s="18" t="s">
        <v>32</v>
      </c>
      <c r="H10" s="19" t="s">
        <v>33</v>
      </c>
      <c r="I10" s="18">
        <v>11</v>
      </c>
      <c r="J10" s="28" t="s">
        <v>41</v>
      </c>
      <c r="K10" s="18" t="s">
        <v>38</v>
      </c>
      <c r="L10" s="28" t="s">
        <v>250</v>
      </c>
      <c r="M10" s="28" t="s">
        <v>251</v>
      </c>
      <c r="N10" s="28" t="s">
        <v>252</v>
      </c>
      <c r="O10" s="28" t="s">
        <v>253</v>
      </c>
      <c r="P10" s="25" t="s">
        <v>254</v>
      </c>
      <c r="Q10" s="22" t="s">
        <v>255</v>
      </c>
      <c r="R10" s="22" t="s">
        <v>256</v>
      </c>
      <c r="S10" s="22" t="s">
        <v>257</v>
      </c>
      <c r="T10" s="22" t="s">
        <v>258</v>
      </c>
      <c r="U10" s="26" t="s">
        <v>34</v>
      </c>
      <c r="V10" s="26" t="s">
        <v>34</v>
      </c>
      <c r="W10" s="26" t="s">
        <v>34</v>
      </c>
      <c r="X10" s="26" t="s">
        <v>34</v>
      </c>
      <c r="Y10" s="26" t="s">
        <v>34</v>
      </c>
      <c r="Z10" s="26" t="s">
        <v>34</v>
      </c>
      <c r="AA10" s="29" t="s">
        <v>34</v>
      </c>
      <c r="AB10" s="56">
        <v>0</v>
      </c>
      <c r="AC10" s="60">
        <v>0</v>
      </c>
      <c r="AD10" s="23"/>
      <c r="AE10" s="23"/>
      <c r="AF10" s="24"/>
      <c r="AG10" s="56">
        <v>2</v>
      </c>
      <c r="AH10" s="60">
        <v>1</v>
      </c>
      <c r="AI10" s="23"/>
      <c r="AJ10" s="23"/>
      <c r="AK10" s="24"/>
    </row>
    <row r="11" spans="1:38" ht="51" x14ac:dyDescent="0.2">
      <c r="A11" s="18">
        <v>374</v>
      </c>
      <c r="B11" s="19" t="s">
        <v>208</v>
      </c>
      <c r="C11" s="19" t="s">
        <v>39</v>
      </c>
      <c r="D11" s="19" t="s">
        <v>212</v>
      </c>
      <c r="E11" s="18">
        <v>11</v>
      </c>
      <c r="F11" s="19" t="s">
        <v>40</v>
      </c>
      <c r="G11" s="18" t="s">
        <v>32</v>
      </c>
      <c r="H11" s="19" t="s">
        <v>33</v>
      </c>
      <c r="I11" s="18">
        <v>11</v>
      </c>
      <c r="J11" s="28" t="s">
        <v>41</v>
      </c>
      <c r="K11" s="18" t="s">
        <v>37</v>
      </c>
      <c r="L11" s="28" t="s">
        <v>259</v>
      </c>
      <c r="M11" s="28" t="s">
        <v>260</v>
      </c>
      <c r="N11" s="28" t="s">
        <v>261</v>
      </c>
      <c r="O11" s="28" t="s">
        <v>262</v>
      </c>
      <c r="P11" s="25" t="s">
        <v>263</v>
      </c>
      <c r="Q11" s="22" t="s">
        <v>264</v>
      </c>
      <c r="R11" s="22" t="s">
        <v>265</v>
      </c>
      <c r="S11" s="22" t="s">
        <v>266</v>
      </c>
      <c r="T11" s="22" t="s">
        <v>267</v>
      </c>
      <c r="U11" s="26" t="s">
        <v>34</v>
      </c>
      <c r="V11" s="26" t="s">
        <v>34</v>
      </c>
      <c r="W11" s="26" t="s">
        <v>34</v>
      </c>
      <c r="X11" s="26" t="s">
        <v>34</v>
      </c>
      <c r="Y11" s="26" t="s">
        <v>34</v>
      </c>
      <c r="Z11" s="26" t="s">
        <v>34</v>
      </c>
      <c r="AA11" s="29" t="s">
        <v>34</v>
      </c>
      <c r="AB11" s="56">
        <v>13</v>
      </c>
      <c r="AC11" s="60">
        <v>13</v>
      </c>
      <c r="AD11" s="23"/>
      <c r="AE11" s="23"/>
      <c r="AF11" s="24"/>
      <c r="AG11" s="56">
        <v>3</v>
      </c>
      <c r="AH11" s="60">
        <v>3</v>
      </c>
      <c r="AI11" s="23"/>
      <c r="AJ11" s="23"/>
      <c r="AK11" s="24"/>
    </row>
    <row r="12" spans="1:38" ht="51" x14ac:dyDescent="0.2">
      <c r="A12" s="18">
        <v>375</v>
      </c>
      <c r="B12" s="19" t="s">
        <v>208</v>
      </c>
      <c r="C12" s="19" t="s">
        <v>39</v>
      </c>
      <c r="D12" s="19" t="s">
        <v>212</v>
      </c>
      <c r="E12" s="18">
        <v>11</v>
      </c>
      <c r="F12" s="19" t="s">
        <v>40</v>
      </c>
      <c r="G12" s="18" t="s">
        <v>32</v>
      </c>
      <c r="H12" s="19" t="s">
        <v>33</v>
      </c>
      <c r="I12" s="18">
        <v>11</v>
      </c>
      <c r="J12" s="28" t="s">
        <v>41</v>
      </c>
      <c r="K12" s="18" t="s">
        <v>38</v>
      </c>
      <c r="L12" s="28" t="s">
        <v>69</v>
      </c>
      <c r="M12" s="28" t="s">
        <v>268</v>
      </c>
      <c r="N12" s="28" t="s">
        <v>71</v>
      </c>
      <c r="O12" s="28" t="s">
        <v>269</v>
      </c>
      <c r="P12" s="25" t="s">
        <v>270</v>
      </c>
      <c r="Q12" s="22" t="s">
        <v>271</v>
      </c>
      <c r="R12" s="22" t="s">
        <v>272</v>
      </c>
      <c r="S12" s="22" t="s">
        <v>56</v>
      </c>
      <c r="T12" s="22" t="s">
        <v>57</v>
      </c>
      <c r="U12" s="26" t="s">
        <v>34</v>
      </c>
      <c r="V12" s="26" t="s">
        <v>34</v>
      </c>
      <c r="W12" s="26" t="s">
        <v>34</v>
      </c>
      <c r="X12" s="26" t="s">
        <v>34</v>
      </c>
      <c r="Y12" s="26" t="s">
        <v>34</v>
      </c>
      <c r="Z12" s="26" t="s">
        <v>34</v>
      </c>
      <c r="AA12" s="29" t="s">
        <v>34</v>
      </c>
      <c r="AB12" s="56">
        <v>13</v>
      </c>
      <c r="AC12" s="60">
        <v>13</v>
      </c>
      <c r="AD12" s="23"/>
      <c r="AE12" s="23"/>
      <c r="AF12" s="24"/>
      <c r="AG12" s="56">
        <v>3</v>
      </c>
      <c r="AH12" s="60">
        <v>3</v>
      </c>
      <c r="AI12" s="23"/>
      <c r="AJ12" s="23"/>
      <c r="AK12" s="24"/>
    </row>
    <row r="13" spans="1:38" ht="63.75" x14ac:dyDescent="0.2">
      <c r="A13" s="18">
        <v>376</v>
      </c>
      <c r="B13" s="19" t="s">
        <v>208</v>
      </c>
      <c r="C13" s="19" t="s">
        <v>39</v>
      </c>
      <c r="D13" s="19" t="s">
        <v>212</v>
      </c>
      <c r="E13" s="18">
        <v>11</v>
      </c>
      <c r="F13" s="19" t="s">
        <v>40</v>
      </c>
      <c r="G13" s="18" t="s">
        <v>32</v>
      </c>
      <c r="H13" s="19" t="s">
        <v>33</v>
      </c>
      <c r="I13" s="18">
        <v>11</v>
      </c>
      <c r="J13" s="28" t="s">
        <v>41</v>
      </c>
      <c r="K13" s="18" t="s">
        <v>38</v>
      </c>
      <c r="L13" s="28" t="s">
        <v>273</v>
      </c>
      <c r="M13" s="28" t="s">
        <v>274</v>
      </c>
      <c r="N13" s="28" t="s">
        <v>275</v>
      </c>
      <c r="O13" s="28" t="s">
        <v>276</v>
      </c>
      <c r="P13" s="25" t="s">
        <v>277</v>
      </c>
      <c r="Q13" s="22" t="s">
        <v>278</v>
      </c>
      <c r="R13" s="22" t="s">
        <v>279</v>
      </c>
      <c r="S13" s="22" t="s">
        <v>85</v>
      </c>
      <c r="T13" s="22" t="s">
        <v>86</v>
      </c>
      <c r="U13" s="26" t="s">
        <v>34</v>
      </c>
      <c r="V13" s="26" t="s">
        <v>34</v>
      </c>
      <c r="W13" s="26" t="s">
        <v>34</v>
      </c>
      <c r="X13" s="26" t="s">
        <v>34</v>
      </c>
      <c r="Y13" s="26" t="s">
        <v>34</v>
      </c>
      <c r="Z13" s="26" t="s">
        <v>34</v>
      </c>
      <c r="AA13" s="29" t="s">
        <v>34</v>
      </c>
      <c r="AB13" s="56">
        <v>0</v>
      </c>
      <c r="AC13" s="60">
        <v>0</v>
      </c>
      <c r="AD13" s="23"/>
      <c r="AE13" s="23"/>
      <c r="AF13" s="24"/>
      <c r="AG13" s="56">
        <v>2</v>
      </c>
      <c r="AH13" s="60">
        <v>2</v>
      </c>
      <c r="AI13" s="23"/>
      <c r="AJ13" s="23"/>
      <c r="AK13" s="24"/>
    </row>
    <row r="14" spans="1:38" ht="63.75" x14ac:dyDescent="0.2">
      <c r="A14" s="18">
        <v>377</v>
      </c>
      <c r="B14" s="19" t="s">
        <v>208</v>
      </c>
      <c r="C14" s="19" t="s">
        <v>39</v>
      </c>
      <c r="D14" s="19" t="s">
        <v>212</v>
      </c>
      <c r="E14" s="18">
        <v>11</v>
      </c>
      <c r="F14" s="19" t="s">
        <v>40</v>
      </c>
      <c r="G14" s="18" t="s">
        <v>32</v>
      </c>
      <c r="H14" s="19" t="s">
        <v>33</v>
      </c>
      <c r="I14" s="18">
        <v>11</v>
      </c>
      <c r="J14" s="28" t="s">
        <v>41</v>
      </c>
      <c r="K14" s="18" t="s">
        <v>37</v>
      </c>
      <c r="L14" s="28" t="s">
        <v>87</v>
      </c>
      <c r="M14" s="28" t="s">
        <v>280</v>
      </c>
      <c r="N14" s="28" t="s">
        <v>281</v>
      </c>
      <c r="O14" s="28" t="s">
        <v>282</v>
      </c>
      <c r="P14" s="25" t="s">
        <v>283</v>
      </c>
      <c r="Q14" s="22" t="s">
        <v>88</v>
      </c>
      <c r="R14" s="22" t="s">
        <v>93</v>
      </c>
      <c r="S14" s="22" t="s">
        <v>284</v>
      </c>
      <c r="T14" s="22" t="s">
        <v>95</v>
      </c>
      <c r="U14" s="26" t="s">
        <v>34</v>
      </c>
      <c r="V14" s="26" t="s">
        <v>34</v>
      </c>
      <c r="W14" s="26" t="s">
        <v>34</v>
      </c>
      <c r="X14" s="26" t="s">
        <v>34</v>
      </c>
      <c r="Y14" s="26" t="s">
        <v>34</v>
      </c>
      <c r="Z14" s="26" t="s">
        <v>34</v>
      </c>
      <c r="AA14" s="29" t="s">
        <v>34</v>
      </c>
      <c r="AB14" s="56">
        <v>0</v>
      </c>
      <c r="AC14" s="60">
        <v>0</v>
      </c>
      <c r="AD14" s="23"/>
      <c r="AE14" s="23"/>
      <c r="AF14" s="24"/>
      <c r="AG14" s="56">
        <v>50</v>
      </c>
      <c r="AH14" s="60">
        <v>50</v>
      </c>
      <c r="AI14" s="23"/>
      <c r="AJ14" s="23"/>
      <c r="AK14" s="24"/>
    </row>
    <row r="15" spans="1:38" ht="76.5" x14ac:dyDescent="0.2">
      <c r="A15" s="18">
        <v>378</v>
      </c>
      <c r="B15" s="19" t="s">
        <v>208</v>
      </c>
      <c r="C15" s="19" t="s">
        <v>39</v>
      </c>
      <c r="D15" s="19" t="s">
        <v>212</v>
      </c>
      <c r="E15" s="18">
        <v>11</v>
      </c>
      <c r="F15" s="19" t="s">
        <v>40</v>
      </c>
      <c r="G15" s="18" t="s">
        <v>32</v>
      </c>
      <c r="H15" s="19" t="s">
        <v>33</v>
      </c>
      <c r="I15" s="18">
        <v>11</v>
      </c>
      <c r="J15" s="28" t="s">
        <v>41</v>
      </c>
      <c r="K15" s="18" t="s">
        <v>38</v>
      </c>
      <c r="L15" s="28" t="s">
        <v>285</v>
      </c>
      <c r="M15" s="28" t="s">
        <v>286</v>
      </c>
      <c r="N15" s="28" t="s">
        <v>287</v>
      </c>
      <c r="O15" s="28" t="s">
        <v>288</v>
      </c>
      <c r="P15" s="25" t="s">
        <v>289</v>
      </c>
      <c r="Q15" s="22" t="s">
        <v>290</v>
      </c>
      <c r="R15" s="22" t="s">
        <v>189</v>
      </c>
      <c r="S15" s="22" t="s">
        <v>291</v>
      </c>
      <c r="T15" s="22" t="s">
        <v>292</v>
      </c>
      <c r="U15" s="26" t="s">
        <v>34</v>
      </c>
      <c r="V15" s="26" t="s">
        <v>34</v>
      </c>
      <c r="W15" s="26" t="s">
        <v>34</v>
      </c>
      <c r="X15" s="26" t="s">
        <v>34</v>
      </c>
      <c r="Y15" s="26" t="s">
        <v>34</v>
      </c>
      <c r="Z15" s="26" t="s">
        <v>34</v>
      </c>
      <c r="AA15" s="29" t="s">
        <v>34</v>
      </c>
      <c r="AB15" s="56">
        <v>1</v>
      </c>
      <c r="AC15" s="60">
        <v>1</v>
      </c>
      <c r="AD15" s="23"/>
      <c r="AE15" s="23"/>
      <c r="AF15" s="24"/>
      <c r="AG15" s="56">
        <v>1</v>
      </c>
      <c r="AH15" s="60">
        <v>1</v>
      </c>
      <c r="AI15" s="23"/>
      <c r="AJ15" s="23"/>
      <c r="AK15" s="24"/>
    </row>
    <row r="16" spans="1:38" ht="102" x14ac:dyDescent="0.2">
      <c r="A16" s="18">
        <v>379</v>
      </c>
      <c r="B16" s="19" t="s">
        <v>208</v>
      </c>
      <c r="C16" s="19" t="s">
        <v>39</v>
      </c>
      <c r="D16" s="19" t="s">
        <v>212</v>
      </c>
      <c r="E16" s="18">
        <v>11</v>
      </c>
      <c r="F16" s="19" t="s">
        <v>40</v>
      </c>
      <c r="G16" s="18" t="s">
        <v>32</v>
      </c>
      <c r="H16" s="19" t="s">
        <v>33</v>
      </c>
      <c r="I16" s="18">
        <v>11</v>
      </c>
      <c r="J16" s="28" t="s">
        <v>41</v>
      </c>
      <c r="K16" s="18" t="s">
        <v>38</v>
      </c>
      <c r="L16" s="28" t="s">
        <v>192</v>
      </c>
      <c r="M16" s="28" t="s">
        <v>293</v>
      </c>
      <c r="N16" s="28" t="s">
        <v>294</v>
      </c>
      <c r="O16" s="28" t="s">
        <v>295</v>
      </c>
      <c r="P16" s="25" t="s">
        <v>296</v>
      </c>
      <c r="Q16" s="22" t="s">
        <v>297</v>
      </c>
      <c r="R16" s="22" t="s">
        <v>197</v>
      </c>
      <c r="S16" s="22" t="s">
        <v>298</v>
      </c>
      <c r="T16" s="22" t="s">
        <v>299</v>
      </c>
      <c r="U16" s="26" t="s">
        <v>34</v>
      </c>
      <c r="V16" s="26" t="s">
        <v>34</v>
      </c>
      <c r="W16" s="26" t="s">
        <v>34</v>
      </c>
      <c r="X16" s="26" t="s">
        <v>34</v>
      </c>
      <c r="Y16" s="26" t="s">
        <v>34</v>
      </c>
      <c r="Z16" s="26" t="s">
        <v>34</v>
      </c>
      <c r="AA16" s="29" t="s">
        <v>34</v>
      </c>
      <c r="AB16" s="56">
        <v>0</v>
      </c>
      <c r="AC16" s="60">
        <v>0</v>
      </c>
      <c r="AD16" s="23"/>
      <c r="AE16" s="23"/>
      <c r="AF16" s="24"/>
      <c r="AG16" s="56">
        <v>1</v>
      </c>
      <c r="AH16" s="60">
        <v>1</v>
      </c>
      <c r="AI16" s="23"/>
      <c r="AJ16" s="23"/>
      <c r="AK16" s="24"/>
    </row>
    <row r="17" spans="1:37" ht="51" x14ac:dyDescent="0.2">
      <c r="A17" s="18">
        <v>380</v>
      </c>
      <c r="B17" s="19" t="s">
        <v>208</v>
      </c>
      <c r="C17" s="19" t="s">
        <v>39</v>
      </c>
      <c r="D17" s="19" t="s">
        <v>212</v>
      </c>
      <c r="E17" s="18">
        <v>11</v>
      </c>
      <c r="F17" s="19" t="s">
        <v>40</v>
      </c>
      <c r="G17" s="18" t="s">
        <v>32</v>
      </c>
      <c r="H17" s="19" t="s">
        <v>33</v>
      </c>
      <c r="I17" s="18">
        <v>11</v>
      </c>
      <c r="J17" s="28" t="s">
        <v>41</v>
      </c>
      <c r="K17" s="18" t="s">
        <v>38</v>
      </c>
      <c r="L17" s="28" t="s">
        <v>300</v>
      </c>
      <c r="M17" s="28" t="s">
        <v>300</v>
      </c>
      <c r="N17" s="28" t="s">
        <v>301</v>
      </c>
      <c r="O17" s="28" t="s">
        <v>302</v>
      </c>
      <c r="P17" s="25" t="s">
        <v>303</v>
      </c>
      <c r="Q17" s="22" t="s">
        <v>304</v>
      </c>
      <c r="R17" s="22" t="s">
        <v>305</v>
      </c>
      <c r="S17" s="22" t="s">
        <v>306</v>
      </c>
      <c r="T17" s="22" t="s">
        <v>307</v>
      </c>
      <c r="U17" s="26" t="s">
        <v>34</v>
      </c>
      <c r="V17" s="26" t="s">
        <v>34</v>
      </c>
      <c r="W17" s="26" t="s">
        <v>34</v>
      </c>
      <c r="X17" s="26" t="s">
        <v>34</v>
      </c>
      <c r="Y17" s="26" t="s">
        <v>34</v>
      </c>
      <c r="Z17" s="26" t="s">
        <v>34</v>
      </c>
      <c r="AA17" s="29" t="s">
        <v>34</v>
      </c>
      <c r="AB17" s="56">
        <v>0</v>
      </c>
      <c r="AC17" s="60">
        <v>0</v>
      </c>
      <c r="AD17" s="23"/>
      <c r="AE17" s="23"/>
      <c r="AF17" s="24"/>
      <c r="AG17" s="56">
        <v>1</v>
      </c>
      <c r="AH17" s="60">
        <v>1</v>
      </c>
      <c r="AI17" s="23"/>
      <c r="AJ17" s="23"/>
      <c r="AK17" s="24"/>
    </row>
    <row r="18" spans="1:37" ht="51" x14ac:dyDescent="0.2">
      <c r="A18" s="18">
        <v>381</v>
      </c>
      <c r="B18" s="19" t="s">
        <v>208</v>
      </c>
      <c r="C18" s="19" t="s">
        <v>39</v>
      </c>
      <c r="D18" s="19" t="s">
        <v>212</v>
      </c>
      <c r="E18" s="18">
        <v>11</v>
      </c>
      <c r="F18" s="19" t="s">
        <v>40</v>
      </c>
      <c r="G18" s="18" t="s">
        <v>32</v>
      </c>
      <c r="H18" s="19" t="s">
        <v>33</v>
      </c>
      <c r="I18" s="18">
        <v>11</v>
      </c>
      <c r="J18" s="28" t="s">
        <v>41</v>
      </c>
      <c r="K18" s="18" t="s">
        <v>38</v>
      </c>
      <c r="L18" s="28" t="s">
        <v>308</v>
      </c>
      <c r="M18" s="28" t="s">
        <v>309</v>
      </c>
      <c r="N18" s="28" t="s">
        <v>310</v>
      </c>
      <c r="O18" s="28" t="s">
        <v>311</v>
      </c>
      <c r="P18" s="25" t="s">
        <v>312</v>
      </c>
      <c r="Q18" s="22" t="s">
        <v>313</v>
      </c>
      <c r="R18" s="22" t="s">
        <v>314</v>
      </c>
      <c r="S18" s="22" t="s">
        <v>315</v>
      </c>
      <c r="T18" s="22" t="s">
        <v>316</v>
      </c>
      <c r="U18" s="26" t="s">
        <v>34</v>
      </c>
      <c r="V18" s="26" t="s">
        <v>34</v>
      </c>
      <c r="W18" s="26" t="s">
        <v>34</v>
      </c>
      <c r="X18" s="26" t="s">
        <v>34</v>
      </c>
      <c r="Y18" s="26" t="s">
        <v>34</v>
      </c>
      <c r="Z18" s="26" t="s">
        <v>34</v>
      </c>
      <c r="AA18" s="29" t="s">
        <v>34</v>
      </c>
      <c r="AB18" s="56">
        <v>0</v>
      </c>
      <c r="AC18" s="60">
        <v>1</v>
      </c>
      <c r="AD18" s="23"/>
      <c r="AE18" s="23"/>
      <c r="AF18" s="24"/>
      <c r="AG18" s="56">
        <v>2</v>
      </c>
      <c r="AH18" s="60">
        <v>2</v>
      </c>
      <c r="AI18" s="23"/>
      <c r="AJ18" s="23"/>
      <c r="AK18" s="24"/>
    </row>
  </sheetData>
  <mergeCells count="4">
    <mergeCell ref="AB3:AF3"/>
    <mergeCell ref="AB2:AF2"/>
    <mergeCell ref="AG2:AK2"/>
    <mergeCell ref="AG3:AK3"/>
  </mergeCells>
  <conditionalFormatting sqref="A10:A1048576 A3:A4">
    <cfRule type="duplicateValues" dxfId="35" priority="16"/>
    <cfRule type="duplicateValues" dxfId="34" priority="17"/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6"/>
  <sheetViews>
    <sheetView topLeftCell="A4" zoomScaleNormal="100" zoomScaleSheetLayoutView="59" workbookViewId="0">
      <selection activeCell="F16" sqref="F16"/>
    </sheetView>
  </sheetViews>
  <sheetFormatPr baseColWidth="10" defaultColWidth="11.42578125" defaultRowHeight="15.75" x14ac:dyDescent="0.25"/>
  <cols>
    <col min="1" max="1" width="40.7109375" style="55" customWidth="1"/>
    <col min="2" max="2" width="40.85546875" style="55" customWidth="1"/>
    <col min="3" max="3" width="47.85546875" style="55" customWidth="1"/>
    <col min="4" max="4" width="6.85546875" style="51" customWidth="1"/>
    <col min="5" max="5" width="10.28515625" style="51" customWidth="1"/>
    <col min="6" max="6" width="8.7109375" style="51" customWidth="1"/>
    <col min="7" max="7" width="10.28515625" style="51" customWidth="1"/>
    <col min="8" max="8" width="7.140625" style="51" customWidth="1"/>
    <col min="9" max="9" width="10.28515625" style="51" customWidth="1"/>
    <col min="10" max="10" width="5.42578125" style="51" customWidth="1"/>
    <col min="11" max="11" width="10.28515625" style="51" customWidth="1"/>
    <col min="12" max="12" width="6.42578125" style="51" bestFit="1" customWidth="1"/>
    <col min="13" max="13" width="10.28515625" style="51" bestFit="1" customWidth="1"/>
    <col min="14" max="14" width="7.140625" style="51" customWidth="1"/>
    <col min="15" max="16384" width="11.42578125" style="51"/>
  </cols>
  <sheetData>
    <row r="1" spans="1:27" ht="29.25" customHeight="1" x14ac:dyDescent="0.2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27" ht="29.25" customHeight="1" x14ac:dyDescent="0.25">
      <c r="A2" s="69" t="s">
        <v>39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27" ht="29.25" customHeight="1" x14ac:dyDescent="0.25">
      <c r="A3" s="70" t="s">
        <v>329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27" ht="30" customHeight="1" x14ac:dyDescent="0.25">
      <c r="A4" s="52" t="s">
        <v>330</v>
      </c>
      <c r="B4" s="52" t="s">
        <v>331</v>
      </c>
      <c r="C4" s="52" t="s">
        <v>332</v>
      </c>
      <c r="D4" s="52" t="s">
        <v>333</v>
      </c>
      <c r="E4" s="52" t="s">
        <v>334</v>
      </c>
      <c r="F4" s="52" t="s">
        <v>335</v>
      </c>
      <c r="G4" s="52" t="s">
        <v>336</v>
      </c>
      <c r="H4" s="52" t="s">
        <v>337</v>
      </c>
      <c r="I4" s="52" t="s">
        <v>338</v>
      </c>
      <c r="J4" s="52" t="s">
        <v>339</v>
      </c>
      <c r="K4" s="52" t="s">
        <v>340</v>
      </c>
      <c r="L4" s="52" t="s">
        <v>341</v>
      </c>
      <c r="M4" s="52" t="s">
        <v>342</v>
      </c>
      <c r="N4" s="52" t="s">
        <v>343</v>
      </c>
      <c r="O4" s="52" t="s">
        <v>344</v>
      </c>
      <c r="P4" s="52" t="s">
        <v>345</v>
      </c>
      <c r="Q4" s="52" t="s">
        <v>346</v>
      </c>
      <c r="R4" s="52" t="s">
        <v>347</v>
      </c>
      <c r="S4" s="52" t="s">
        <v>348</v>
      </c>
      <c r="T4" s="52" t="s">
        <v>349</v>
      </c>
      <c r="U4" s="52" t="s">
        <v>350</v>
      </c>
      <c r="V4" s="52" t="s">
        <v>351</v>
      </c>
      <c r="W4" s="52" t="s">
        <v>352</v>
      </c>
      <c r="X4" s="52" t="s">
        <v>353</v>
      </c>
      <c r="Y4" s="52" t="s">
        <v>354</v>
      </c>
      <c r="Z4" s="52" t="s">
        <v>355</v>
      </c>
      <c r="AA4" s="52" t="s">
        <v>356</v>
      </c>
    </row>
    <row r="5" spans="1:27" ht="23.1" customHeight="1" x14ac:dyDescent="0.25">
      <c r="A5" s="65" t="s">
        <v>357</v>
      </c>
      <c r="B5" s="66" t="s">
        <v>358</v>
      </c>
      <c r="C5" s="53" t="s">
        <v>359</v>
      </c>
      <c r="D5" s="54">
        <v>0</v>
      </c>
      <c r="E5" s="64" t="str">
        <f>IF(D6+D7=0,"",IFERROR(IF(D6/D7&gt;1,1,D6/D7),1))</f>
        <v/>
      </c>
      <c r="F5" s="54">
        <v>0</v>
      </c>
      <c r="G5" s="64" t="str">
        <f>IF(F6+F7=0,"",IFERROR(IF(F6/F7&gt;1,1,F6/F7),1))</f>
        <v/>
      </c>
      <c r="H5" s="54"/>
      <c r="I5" s="64" t="str">
        <f>IF(H6+H7=0,"",IFERROR(IF(H6/H7&gt;1,1,H6/H7),1))</f>
        <v/>
      </c>
      <c r="J5" s="54"/>
      <c r="K5" s="64" t="str">
        <f>IF(J6+J7=0,"",IFERROR(IF(J6/J7&gt;1,1,J6/J7),1))</f>
        <v/>
      </c>
      <c r="L5" s="54"/>
      <c r="M5" s="64" t="str">
        <f>IF(L6+L7=0,"",IFERROR(IF(L6/L7&gt;1,1,L6/L7),1))</f>
        <v/>
      </c>
      <c r="N5" s="54"/>
      <c r="O5" s="64" t="str">
        <f>IF(N6+N7=0,"",IFERROR(IF(N6/N7&gt;1,1,N6/N7),1))</f>
        <v/>
      </c>
      <c r="P5" s="54"/>
      <c r="Q5" s="64" t="str">
        <f>IF(P6+P7=0,"",IFERROR(IF(P6/P7&gt;1,1,P6/P7),1))</f>
        <v/>
      </c>
      <c r="R5" s="54"/>
      <c r="S5" s="64" t="str">
        <f>IF(R6+R7=0,"",IFERROR(IF(R6/R7&gt;1,1,R6/R7),1))</f>
        <v/>
      </c>
      <c r="T5" s="54"/>
      <c r="U5" s="64" t="str">
        <f>IF(T6+T7=0,"",IFERROR(IF(T6/T7&gt;1,1,T6/T7),1))</f>
        <v/>
      </c>
      <c r="V5" s="54"/>
      <c r="W5" s="64" t="str">
        <f>IF(V6+V7=0,"",IFERROR(IF(V6/V7&gt;1,1,V6/V7),1))</f>
        <v/>
      </c>
      <c r="X5" s="54"/>
      <c r="Y5" s="64" t="str">
        <f>IF(X6+X7=0,"",IFERROR(IF(X6/X7&gt;1,1,X6/X7),1))</f>
        <v/>
      </c>
      <c r="Z5" s="54"/>
      <c r="AA5" s="64" t="str">
        <f>IF(Z6+Z7=0,"",IFERROR(IF(Z6/Z7&gt;1,1,Z6/Z7),1))</f>
        <v/>
      </c>
    </row>
    <row r="6" spans="1:27" ht="34.5" customHeight="1" x14ac:dyDescent="0.25">
      <c r="A6" s="65"/>
      <c r="B6" s="66"/>
      <c r="C6" s="53" t="s">
        <v>360</v>
      </c>
      <c r="D6" s="54">
        <v>0</v>
      </c>
      <c r="E6" s="64"/>
      <c r="F6" s="54">
        <v>0</v>
      </c>
      <c r="G6" s="64"/>
      <c r="H6" s="54"/>
      <c r="I6" s="64"/>
      <c r="J6" s="54"/>
      <c r="K6" s="64"/>
      <c r="L6" s="54"/>
      <c r="M6" s="64"/>
      <c r="N6" s="54"/>
      <c r="O6" s="64"/>
      <c r="P6" s="54"/>
      <c r="Q6" s="64"/>
      <c r="R6" s="54"/>
      <c r="S6" s="64"/>
      <c r="T6" s="54"/>
      <c r="U6" s="64"/>
      <c r="V6" s="54"/>
      <c r="W6" s="64"/>
      <c r="X6" s="54"/>
      <c r="Y6" s="64"/>
      <c r="Z6" s="54"/>
      <c r="AA6" s="64"/>
    </row>
    <row r="7" spans="1:27" ht="36" customHeight="1" x14ac:dyDescent="0.25">
      <c r="A7" s="65"/>
      <c r="B7" s="66"/>
      <c r="C7" s="53" t="s">
        <v>361</v>
      </c>
      <c r="D7" s="54">
        <v>0</v>
      </c>
      <c r="E7" s="64"/>
      <c r="F7" s="54">
        <v>0</v>
      </c>
      <c r="G7" s="64"/>
      <c r="H7" s="54"/>
      <c r="I7" s="64"/>
      <c r="J7" s="54"/>
      <c r="K7" s="64"/>
      <c r="L7" s="54"/>
      <c r="M7" s="64"/>
      <c r="N7" s="54"/>
      <c r="O7" s="64"/>
      <c r="P7" s="54"/>
      <c r="Q7" s="64"/>
      <c r="R7" s="54"/>
      <c r="S7" s="64"/>
      <c r="T7" s="54"/>
      <c r="U7" s="64"/>
      <c r="V7" s="54"/>
      <c r="W7" s="64"/>
      <c r="X7" s="54"/>
      <c r="Y7" s="64"/>
      <c r="Z7" s="54"/>
      <c r="AA7" s="64"/>
    </row>
    <row r="8" spans="1:27" ht="36" customHeight="1" x14ac:dyDescent="0.25">
      <c r="A8" s="65"/>
      <c r="B8" s="66"/>
      <c r="C8" s="53" t="s">
        <v>209</v>
      </c>
      <c r="D8" s="54">
        <v>0</v>
      </c>
      <c r="E8" s="64"/>
      <c r="F8" s="54">
        <v>0</v>
      </c>
      <c r="G8" s="64"/>
      <c r="H8" s="54"/>
      <c r="I8" s="64"/>
      <c r="J8" s="54"/>
      <c r="K8" s="64"/>
      <c r="L8" s="54"/>
      <c r="M8" s="64"/>
      <c r="N8" s="54"/>
      <c r="O8" s="64"/>
      <c r="P8" s="54"/>
      <c r="Q8" s="64"/>
      <c r="R8" s="54"/>
      <c r="S8" s="64"/>
      <c r="T8" s="54"/>
      <c r="U8" s="64"/>
      <c r="V8" s="54"/>
      <c r="W8" s="64"/>
      <c r="X8" s="54"/>
      <c r="Y8" s="64"/>
      <c r="Z8" s="54"/>
      <c r="AA8" s="64"/>
    </row>
    <row r="9" spans="1:27" ht="32.25" customHeight="1" x14ac:dyDescent="0.25">
      <c r="A9" s="65" t="s">
        <v>357</v>
      </c>
      <c r="B9" s="67" t="s">
        <v>362</v>
      </c>
      <c r="C9" s="53" t="s">
        <v>359</v>
      </c>
      <c r="D9" s="54">
        <v>0</v>
      </c>
      <c r="E9" s="64" t="str">
        <f>IF(D10+D11=0,"",IFERROR(IF(D10/D11&gt;1,1,D10/D11),1))</f>
        <v/>
      </c>
      <c r="F9" s="54">
        <v>0</v>
      </c>
      <c r="G9" s="64" t="str">
        <f>IF(F10+F11=0,"",IFERROR(IF(F10/F11&gt;1,1,F10/F11),1))</f>
        <v/>
      </c>
      <c r="H9" s="54"/>
      <c r="I9" s="64" t="str">
        <f>IF(H10+H11=0,"",IFERROR(IF(H10/H11&gt;1,1,H10/H11),1))</f>
        <v/>
      </c>
      <c r="J9" s="54"/>
      <c r="K9" s="64" t="str">
        <f>IF(J10+J11=0,"",IFERROR(IF(J10/J11&gt;1,1,J10/J11),1))</f>
        <v/>
      </c>
      <c r="L9" s="54"/>
      <c r="M9" s="64" t="str">
        <f>IF(L10+L11=0,"",IFERROR(IF(L10/L11&gt;1,1,L10/L11),1))</f>
        <v/>
      </c>
      <c r="N9" s="54"/>
      <c r="O9" s="64" t="str">
        <f>IF(N10+N11=0,"",IFERROR(IF(N10/N11&gt;1,1,N10/N11),1))</f>
        <v/>
      </c>
      <c r="P9" s="54"/>
      <c r="Q9" s="64" t="str">
        <f>IF(P10+P11=0,"",IFERROR(IF(P10/P11&gt;1,1,P10/P11),1))</f>
        <v/>
      </c>
      <c r="R9" s="54"/>
      <c r="S9" s="64" t="str">
        <f>IF(R10+R11=0,"",IFERROR(IF(R10/R11&gt;1,1,R10/R11),1))</f>
        <v/>
      </c>
      <c r="T9" s="54"/>
      <c r="U9" s="64" t="str">
        <f>IF(T10+T11=0,"",IFERROR(IF(T10/T11&gt;1,1,T10/T11),1))</f>
        <v/>
      </c>
      <c r="V9" s="54"/>
      <c r="W9" s="64" t="str">
        <f>IF(V10+V11=0,"",IFERROR(IF(V10/V11&gt;1,1,V10/V11),1))</f>
        <v/>
      </c>
      <c r="X9" s="54"/>
      <c r="Y9" s="64" t="str">
        <f>IF(X10+X11=0,"",IFERROR(IF(X10/X11&gt;1,1,X10/X11),1))</f>
        <v/>
      </c>
      <c r="Z9" s="54"/>
      <c r="AA9" s="64" t="str">
        <f>IF(Z10+Z11=0,"",IFERROR(IF(Z10/Z11&gt;1,1,Z10/Z11),1))</f>
        <v/>
      </c>
    </row>
    <row r="10" spans="1:27" ht="29.25" customHeight="1" x14ac:dyDescent="0.25">
      <c r="A10" s="65"/>
      <c r="B10" s="67"/>
      <c r="C10" s="53" t="s">
        <v>360</v>
      </c>
      <c r="D10" s="54">
        <v>0</v>
      </c>
      <c r="E10" s="64"/>
      <c r="F10" s="54">
        <v>0</v>
      </c>
      <c r="G10" s="64"/>
      <c r="H10" s="54"/>
      <c r="I10" s="64"/>
      <c r="J10" s="54"/>
      <c r="K10" s="64"/>
      <c r="L10" s="54"/>
      <c r="M10" s="64"/>
      <c r="N10" s="54"/>
      <c r="O10" s="64"/>
      <c r="P10" s="54"/>
      <c r="Q10" s="64"/>
      <c r="R10" s="54"/>
      <c r="S10" s="64"/>
      <c r="T10" s="54"/>
      <c r="U10" s="64"/>
      <c r="V10" s="54"/>
      <c r="W10" s="64"/>
      <c r="X10" s="54"/>
      <c r="Y10" s="64"/>
      <c r="Z10" s="54"/>
      <c r="AA10" s="64"/>
    </row>
    <row r="11" spans="1:27" ht="34.5" customHeight="1" x14ac:dyDescent="0.25">
      <c r="A11" s="65"/>
      <c r="B11" s="67"/>
      <c r="C11" s="53" t="s">
        <v>361</v>
      </c>
      <c r="D11" s="54">
        <v>0</v>
      </c>
      <c r="E11" s="64"/>
      <c r="F11" s="54">
        <v>0</v>
      </c>
      <c r="G11" s="64"/>
      <c r="H11" s="54"/>
      <c r="I11" s="64"/>
      <c r="J11" s="54"/>
      <c r="K11" s="64"/>
      <c r="L11" s="54"/>
      <c r="M11" s="64"/>
      <c r="N11" s="54"/>
      <c r="O11" s="64"/>
      <c r="P11" s="54"/>
      <c r="Q11" s="64"/>
      <c r="R11" s="54"/>
      <c r="S11" s="64"/>
      <c r="T11" s="54"/>
      <c r="U11" s="64"/>
      <c r="V11" s="54"/>
      <c r="W11" s="64"/>
      <c r="X11" s="54"/>
      <c r="Y11" s="64"/>
      <c r="Z11" s="54"/>
      <c r="AA11" s="64"/>
    </row>
    <row r="12" spans="1:27" ht="34.5" customHeight="1" x14ac:dyDescent="0.25">
      <c r="A12" s="65"/>
      <c r="B12" s="67"/>
      <c r="C12" s="53" t="s">
        <v>209</v>
      </c>
      <c r="D12" s="54">
        <v>0</v>
      </c>
      <c r="E12" s="64"/>
      <c r="F12" s="54">
        <v>0</v>
      </c>
      <c r="G12" s="64"/>
      <c r="H12" s="54"/>
      <c r="I12" s="64"/>
      <c r="J12" s="54"/>
      <c r="K12" s="64"/>
      <c r="L12" s="54"/>
      <c r="M12" s="64"/>
      <c r="N12" s="54"/>
      <c r="O12" s="64"/>
      <c r="P12" s="54"/>
      <c r="Q12" s="64"/>
      <c r="R12" s="54"/>
      <c r="S12" s="64"/>
      <c r="T12" s="54"/>
      <c r="U12" s="64"/>
      <c r="V12" s="54"/>
      <c r="W12" s="64"/>
      <c r="X12" s="54"/>
      <c r="Y12" s="64"/>
      <c r="Z12" s="54"/>
      <c r="AA12" s="64"/>
    </row>
    <row r="13" spans="1:27" ht="22.7" customHeight="1" x14ac:dyDescent="0.25">
      <c r="A13" s="65" t="s">
        <v>357</v>
      </c>
      <c r="B13" s="66" t="s">
        <v>363</v>
      </c>
      <c r="C13" s="53" t="s">
        <v>210</v>
      </c>
      <c r="D13" s="54">
        <v>0</v>
      </c>
      <c r="E13" s="64" t="str">
        <f>IF(D14+D15=0,"",IFERROR(IF(D14/D15&gt;1,1,D14/D15),1))</f>
        <v/>
      </c>
      <c r="F13" s="54">
        <v>0</v>
      </c>
      <c r="G13" s="64" t="str">
        <f>IF(F14+F15=0,"",IFERROR(IF(F14/F15&gt;1,1,F14/F15),1))</f>
        <v/>
      </c>
      <c r="H13" s="54"/>
      <c r="I13" s="64" t="str">
        <f>IF(H14+H15=0,"",IFERROR(IF(H14/H15&gt;1,1,H14/H15),1))</f>
        <v/>
      </c>
      <c r="J13" s="54"/>
      <c r="K13" s="64" t="str">
        <f>IF(J14+J15=0,"",IFERROR(IF(J14/J15&gt;1,1,J14/J15),1))</f>
        <v/>
      </c>
      <c r="L13" s="54"/>
      <c r="M13" s="64" t="str">
        <f>IF(L14+L15=0,"",IFERROR(IF(L14/L15&gt;1,1,L14/L15),1))</f>
        <v/>
      </c>
      <c r="N13" s="54"/>
      <c r="O13" s="64" t="str">
        <f>IF(N14+N15=0,"",IFERROR(IF(N14/N15&gt;1,1,N14/N15),1))</f>
        <v/>
      </c>
      <c r="P13" s="54"/>
      <c r="Q13" s="64" t="str">
        <f>IF(P14+P15=0,"",IFERROR(IF(P14/P15&gt;1,1,P14/P15),1))</f>
        <v/>
      </c>
      <c r="R13" s="54"/>
      <c r="S13" s="64" t="str">
        <f>IF(R14+R15=0,"",IFERROR(IF(R14/R15&gt;1,1,R14/R15),1))</f>
        <v/>
      </c>
      <c r="T13" s="54"/>
      <c r="U13" s="64" t="str">
        <f>IF(T14+T15=0,"",IFERROR(IF(T14/T15&gt;1,1,T14/T15),1))</f>
        <v/>
      </c>
      <c r="V13" s="54"/>
      <c r="W13" s="64" t="str">
        <f>IF(V14+V15=0,"",IFERROR(IF(V14/V15&gt;1,1,V14/V15),1))</f>
        <v/>
      </c>
      <c r="X13" s="54"/>
      <c r="Y13" s="64" t="str">
        <f>IF(X14+X15=0,"",IFERROR(IF(X14/X15&gt;1,1,X14/X15),1))</f>
        <v/>
      </c>
      <c r="Z13" s="54"/>
      <c r="AA13" s="64" t="str">
        <f>IF(Z14+Z15=0,"",IFERROR(IF(Z14/Z15&gt;1,1,Z14/Z15),1))</f>
        <v/>
      </c>
    </row>
    <row r="14" spans="1:27" ht="33" customHeight="1" x14ac:dyDescent="0.25">
      <c r="A14" s="65"/>
      <c r="B14" s="66"/>
      <c r="C14" s="53" t="s">
        <v>211</v>
      </c>
      <c r="D14" s="54">
        <v>0</v>
      </c>
      <c r="E14" s="64"/>
      <c r="F14" s="54">
        <v>0</v>
      </c>
      <c r="G14" s="64"/>
      <c r="H14" s="54"/>
      <c r="I14" s="64"/>
      <c r="J14" s="54"/>
      <c r="K14" s="64"/>
      <c r="L14" s="54"/>
      <c r="M14" s="64"/>
      <c r="N14" s="54"/>
      <c r="O14" s="64"/>
      <c r="P14" s="54"/>
      <c r="Q14" s="64"/>
      <c r="R14" s="54"/>
      <c r="S14" s="64"/>
      <c r="T14" s="54"/>
      <c r="U14" s="64"/>
      <c r="V14" s="54"/>
      <c r="W14" s="64"/>
      <c r="X14" s="54"/>
      <c r="Y14" s="64"/>
      <c r="Z14" s="54"/>
      <c r="AA14" s="64"/>
    </row>
    <row r="15" spans="1:27" ht="32.25" customHeight="1" x14ac:dyDescent="0.25">
      <c r="A15" s="65"/>
      <c r="B15" s="66"/>
      <c r="C15" s="53" t="s">
        <v>364</v>
      </c>
      <c r="D15" s="54">
        <v>0</v>
      </c>
      <c r="E15" s="64"/>
      <c r="F15" s="54">
        <v>0</v>
      </c>
      <c r="G15" s="64"/>
      <c r="H15" s="54"/>
      <c r="I15" s="64"/>
      <c r="J15" s="54"/>
      <c r="K15" s="64"/>
      <c r="L15" s="54"/>
      <c r="M15" s="64"/>
      <c r="N15" s="54"/>
      <c r="O15" s="64"/>
      <c r="P15" s="54"/>
      <c r="Q15" s="64"/>
      <c r="R15" s="54"/>
      <c r="S15" s="64"/>
      <c r="T15" s="54"/>
      <c r="U15" s="64"/>
      <c r="V15" s="54"/>
      <c r="W15" s="64"/>
      <c r="X15" s="54"/>
      <c r="Y15" s="64"/>
      <c r="Z15" s="54"/>
      <c r="AA15" s="64"/>
    </row>
    <row r="16" spans="1:27" ht="32.25" customHeight="1" x14ac:dyDescent="0.25">
      <c r="A16" s="65"/>
      <c r="B16" s="66"/>
      <c r="C16" s="53" t="s">
        <v>209</v>
      </c>
      <c r="D16" s="54">
        <v>0</v>
      </c>
      <c r="E16" s="64"/>
      <c r="F16" s="54">
        <v>0</v>
      </c>
      <c r="G16" s="64"/>
      <c r="H16" s="54"/>
      <c r="I16" s="64"/>
      <c r="J16" s="54"/>
      <c r="K16" s="64"/>
      <c r="L16" s="54"/>
      <c r="M16" s="64"/>
      <c r="N16" s="54"/>
      <c r="O16" s="64"/>
      <c r="P16" s="54"/>
      <c r="Q16" s="64"/>
      <c r="R16" s="54"/>
      <c r="S16" s="64"/>
      <c r="T16" s="54"/>
      <c r="U16" s="64"/>
      <c r="V16" s="54"/>
      <c r="W16" s="64"/>
      <c r="X16" s="54"/>
      <c r="Y16" s="64"/>
      <c r="Z16" s="54"/>
      <c r="AA16" s="64"/>
    </row>
  </sheetData>
  <sheetProtection selectLockedCells="1"/>
  <mergeCells count="45">
    <mergeCell ref="A1:M1"/>
    <mergeCell ref="A2:M2"/>
    <mergeCell ref="A3:M3"/>
    <mergeCell ref="A5:A8"/>
    <mergeCell ref="B5:B8"/>
    <mergeCell ref="E5:E8"/>
    <mergeCell ref="G5:G8"/>
    <mergeCell ref="I5:I8"/>
    <mergeCell ref="K5:K8"/>
    <mergeCell ref="M5:M8"/>
    <mergeCell ref="AA5:AA8"/>
    <mergeCell ref="A9:A12"/>
    <mergeCell ref="B9:B12"/>
    <mergeCell ref="E9:E12"/>
    <mergeCell ref="G9:G12"/>
    <mergeCell ref="I9:I12"/>
    <mergeCell ref="K9:K12"/>
    <mergeCell ref="M9:M12"/>
    <mergeCell ref="O9:O12"/>
    <mergeCell ref="Q9:Q12"/>
    <mergeCell ref="O5:O8"/>
    <mergeCell ref="Q5:Q8"/>
    <mergeCell ref="S5:S8"/>
    <mergeCell ref="U5:U8"/>
    <mergeCell ref="W5:W8"/>
    <mergeCell ref="Y5:Y8"/>
    <mergeCell ref="A13:A16"/>
    <mergeCell ref="B13:B16"/>
    <mergeCell ref="E13:E16"/>
    <mergeCell ref="G13:G16"/>
    <mergeCell ref="I13:I16"/>
    <mergeCell ref="S9:S12"/>
    <mergeCell ref="U9:U12"/>
    <mergeCell ref="W9:W12"/>
    <mergeCell ref="Y9:Y12"/>
    <mergeCell ref="AA9:AA12"/>
    <mergeCell ref="W13:W16"/>
    <mergeCell ref="Y13:Y16"/>
    <mergeCell ref="AA13:AA16"/>
    <mergeCell ref="K13:K16"/>
    <mergeCell ref="M13:M16"/>
    <mergeCell ref="O13:O16"/>
    <mergeCell ref="Q13:Q16"/>
    <mergeCell ref="S13:S16"/>
    <mergeCell ref="U13:U16"/>
  </mergeCells>
  <pageMargins left="0.23622047244094491" right="0.23622047244094491" top="0.19685039370078741" bottom="0.19685039370078741" header="0.11811023622047245" footer="0.11811023622047245"/>
  <pageSetup paperSize="132"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PMD</vt:lpstr>
      <vt:lpstr>PP's</vt:lpstr>
      <vt:lpstr>POA</vt:lpstr>
      <vt:lpstr>M. Regulatoria</vt:lpstr>
      <vt:lpstr>'M. Regulatoria'!Área_de_impresión</vt:lpstr>
      <vt:lpstr>'M. Regulatoria'!Títulos_a_imprimir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Rafael Salinas Vidal</dc:creator>
  <cp:lastModifiedBy>INJURE 4</cp:lastModifiedBy>
  <dcterms:created xsi:type="dcterms:W3CDTF">2020-01-28T22:27:02Z</dcterms:created>
  <dcterms:modified xsi:type="dcterms:W3CDTF">2020-03-31T20:03:12Z</dcterms:modified>
</cp:coreProperties>
</file>