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E:\FORMATOS TRANSPARENCIA 2019\EJERCICIO 2020\10-FORMATOS OCTUBRE\"/>
    </mc:Choice>
  </mc:AlternateContent>
  <xr:revisionPtr revIDLastSave="0" documentId="8_{16521341-4265-455F-A2EC-271C3F701E91}" xr6:coauthVersionLast="45" xr6:coauthVersionMax="45" xr10:uidLastSave="{00000000-0000-0000-0000-000000000000}"/>
  <bookViews>
    <workbookView xWindow="-120" yWindow="-120" windowWidth="20730" windowHeight="11760" xr2:uid="{00000000-000D-0000-FFFF-FFFF00000000}"/>
  </bookViews>
  <sheets>
    <sheet name="FAFF-001DPOC"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3" i="2" l="1"/>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l="1"/>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K134" i="2"/>
  <c r="K133" i="2"/>
  <c r="K132" i="2"/>
  <c r="K131" i="2"/>
  <c r="K130" i="2"/>
  <c r="K129" i="2"/>
  <c r="K128" i="2"/>
  <c r="K127" i="2"/>
  <c r="K126" i="2"/>
  <c r="K125" i="2"/>
  <c r="K124" i="2"/>
  <c r="K123" i="2"/>
  <c r="K122" i="2"/>
  <c r="K121" i="2"/>
  <c r="K120" i="2"/>
</calcChain>
</file>

<file path=xl/sharedStrings.xml><?xml version="1.0" encoding="utf-8"?>
<sst xmlns="http://schemas.openxmlformats.org/spreadsheetml/2006/main" count="484" uniqueCount="444">
  <si>
    <t>OP-RP-01/19-AD</t>
  </si>
  <si>
    <t>OP-RP-02/19-AD</t>
  </si>
  <si>
    <t>Año</t>
  </si>
  <si>
    <t>Obra</t>
  </si>
  <si>
    <t>Contratista</t>
  </si>
  <si>
    <t>Fecha de Inicio</t>
  </si>
  <si>
    <t>CONTRATO</t>
  </si>
  <si>
    <t>SECRETARÍA DE OBRAS PÚBLICAS</t>
  </si>
  <si>
    <t>DIRECCIÓN DE PLANEACIÓN DE OBRAS Y CONTRATACIÓN</t>
  </si>
  <si>
    <t>Fecha de Término</t>
  </si>
  <si>
    <t>Avance Físico de la Obra:</t>
  </si>
  <si>
    <r>
      <rPr>
        <b/>
        <sz val="10"/>
        <color theme="1"/>
        <rFont val="Calibri"/>
        <family val="2"/>
        <scheme val="minor"/>
      </rPr>
      <t>Criterio 104</t>
    </r>
    <r>
      <rPr>
        <sz val="10"/>
        <color theme="1"/>
        <rFont val="Calibri"/>
        <family val="2"/>
        <scheme val="minor"/>
      </rPr>
      <t xml:space="preserve"> -(Hipervínculo en su caso, al (los) Informe(s) de avance financieros en version pública si así corresponde)</t>
    </r>
  </si>
  <si>
    <t>Avance Financiero de la Obra:</t>
  </si>
  <si>
    <t>Duración (Días Naturales)</t>
  </si>
  <si>
    <t xml:space="preserve">FORMATO 95 XXIX "A" CONVOCATORIAS </t>
  </si>
  <si>
    <t>SROP-RP-01-19-CP</t>
  </si>
  <si>
    <t>HQ CONTROL, S. DE R.L. DE C.V.</t>
  </si>
  <si>
    <t>En este apartado se dispone cuáles son los contenidos y la forma en que los sujetos obligados deberán publicar y actualizar la información que generen, relativa a los resultados de los procedimientos de licitación pública, invitación restringida y adjudicación directa, así como los equivalentes que realizan en términos de la Ley de Adquisiciones, Arrendamientos y Servicios del Sector Público y la Ley de Obras Públicas y Servicios Relacionados con las Mismas –ambas reglamentarias del artículo 134 de la Constitución Política de los Estados Unidos Mexicanos–; las que resulten aplicables en materia de adquisiciones, arrendamiento de bienes muebles, prestación de servicios y contrataciones de obras públicas, y los servicios relacionados con las mismas de las entidades federativas; los ordenamientos legales que regulen a los poderes Legislativo y Judicial y a los organismos autónomos; así como la Ley Federal de Presupuesto y Responsabilidad Hacendaria.</t>
  </si>
  <si>
    <r>
      <rPr>
        <b/>
        <sz val="10"/>
        <color theme="1"/>
        <rFont val="Calibri"/>
        <family val="2"/>
        <scheme val="minor"/>
      </rPr>
      <t>Criterio 103</t>
    </r>
    <r>
      <rPr>
        <sz val="10"/>
        <color theme="1"/>
        <rFont val="Calibri"/>
        <family val="2"/>
        <scheme val="minor"/>
      </rPr>
      <t xml:space="preserve"> -(Hipervínculo en su caso, al (los) Informe(s) de avance físicos en version pública si así corresponde)</t>
    </r>
  </si>
  <si>
    <t>OP-RP-01-19-CP</t>
  </si>
  <si>
    <t>OP-R33-01-19-IR</t>
  </si>
  <si>
    <t>OP-R33-02-19-IR</t>
  </si>
  <si>
    <t>OP-PROAGUA-01-19-CP</t>
  </si>
  <si>
    <t>OP-R33-01-19-CP</t>
  </si>
  <si>
    <t>OP-R33-02-19-CP</t>
  </si>
  <si>
    <t>OP-R33-03-19-CP</t>
  </si>
  <si>
    <t>OP-R33-04-19-CP</t>
  </si>
  <si>
    <t>OP-R33-05-19-CP</t>
  </si>
  <si>
    <t>OP-R33-06-19-CP</t>
  </si>
  <si>
    <t>OP-R33-07-19-CP</t>
  </si>
  <si>
    <t>OP-R33-08-19-CP</t>
  </si>
  <si>
    <t>OP-R33-09-19-CP</t>
  </si>
  <si>
    <t>OP-R33-10-19-CP</t>
  </si>
  <si>
    <t>OP-R33-11-19-CP</t>
  </si>
  <si>
    <t xml:space="preserve">OP-FDM18-01/19-CP  </t>
  </si>
  <si>
    <t xml:space="preserve">OP-FDM18-02/19-CP  </t>
  </si>
  <si>
    <t xml:space="preserve">OP-FDM-01/19-CP  </t>
  </si>
  <si>
    <t xml:space="preserve">OP-FDM-02/19-CP  </t>
  </si>
  <si>
    <t xml:space="preserve">OP-FDM-03/19-CP  </t>
  </si>
  <si>
    <t xml:space="preserve">OP-FDM-04/19-CP  </t>
  </si>
  <si>
    <t xml:space="preserve">OP-FDM-05/19-CP  </t>
  </si>
  <si>
    <t xml:space="preserve">OP-FDM-06/19-CP  </t>
  </si>
  <si>
    <t xml:space="preserve">OP-FIDEGRAN-01/19-CP  </t>
  </si>
  <si>
    <t xml:space="preserve">OP-FIDEGRAN-02/19-CP  </t>
  </si>
  <si>
    <t xml:space="preserve">OP-FIDEGRAN-03/19-CP  </t>
  </si>
  <si>
    <t xml:space="preserve">OP-FIDEGRAN-04/19-CP  </t>
  </si>
  <si>
    <t xml:space="preserve">OP-FIDEGRAN-05/19-CP  </t>
  </si>
  <si>
    <t>OP-FDM18-01-19-IR</t>
  </si>
  <si>
    <t>OP-FDM-01-19-IR</t>
  </si>
  <si>
    <t>OP-FIDEGRAN-01-19-IR</t>
  </si>
  <si>
    <t>OP-FIDEGRAN-02-19-IR</t>
  </si>
  <si>
    <t>OP-FIDEGRAN-03-19-IR</t>
  </si>
  <si>
    <t>OP-FIDEGRAN-04-19-IR</t>
  </si>
  <si>
    <t>OP-FIDEGRAN-05-19-IR</t>
  </si>
  <si>
    <t>OP-FIDETEC-01/19-CP</t>
  </si>
  <si>
    <t>OP-FIDETEC-02/19-CP</t>
  </si>
  <si>
    <t>OP-RP-02/19-CP</t>
  </si>
  <si>
    <t>OP-FIDETEC-03/19-CP</t>
  </si>
  <si>
    <t>OP-FDM-02-19-IR</t>
  </si>
  <si>
    <t>OP-FDM-03-19-IR</t>
  </si>
  <si>
    <t>OP-RP-01-19-IR</t>
  </si>
  <si>
    <t>OP-RP-02-19-IR</t>
  </si>
  <si>
    <t>OP-RP-03-19-IR</t>
  </si>
  <si>
    <t>OP-RP-04-19-IR</t>
  </si>
  <si>
    <t>OP-RP-05-19-IR</t>
  </si>
  <si>
    <t>OP-RP-03-19-CP</t>
  </si>
  <si>
    <t>OP-RP-04-19-CP</t>
  </si>
  <si>
    <t>OP-FIDEGRAN-06/19-IR</t>
  </si>
  <si>
    <t>OP-FIDEGRAN-07/19-IR</t>
  </si>
  <si>
    <t>OP-FIDEGRAN-08/19-IR</t>
  </si>
  <si>
    <t>OP-FIDEGRAN-09/19-IR</t>
  </si>
  <si>
    <t>OP-FIDEGRAN-10/19-IR</t>
  </si>
  <si>
    <t>OP-VRIII-01-19-CP</t>
  </si>
  <si>
    <t>OP-VRIII-02-19-CP</t>
  </si>
  <si>
    <t>OP-VRIII-03-19-CP</t>
  </si>
  <si>
    <t>OP-VRIII-04-19-CP</t>
  </si>
  <si>
    <t>OP-VRIII-05-19-CP</t>
  </si>
  <si>
    <t>OP-VRIII-06-19-CP</t>
  </si>
  <si>
    <t>OP-VRIII-07-19-CP</t>
  </si>
  <si>
    <t>OP-VRIII-08-19-CP</t>
  </si>
  <si>
    <t>OP-RP-05-19-CP</t>
  </si>
  <si>
    <t>OP-RP-06-19-CP</t>
  </si>
  <si>
    <t>OP-RP-07-19-CP</t>
  </si>
  <si>
    <t>OP-RP-08-19-CP</t>
  </si>
  <si>
    <t>OP-RP-09-19-CP</t>
  </si>
  <si>
    <t>OP-RP-10-19-CP</t>
  </si>
  <si>
    <t>OP-RP-11-19-CP</t>
  </si>
  <si>
    <t>OP-RP-12-19-CP</t>
  </si>
  <si>
    <t>OP-VRIII-09-19-CP</t>
  </si>
  <si>
    <t>OP-RP-13-19-CP</t>
  </si>
  <si>
    <t>OP-RP-14-19-CP</t>
  </si>
  <si>
    <t>OP-RP-15-19-CP</t>
  </si>
  <si>
    <t>SROP-RP-01-19-IR</t>
  </si>
  <si>
    <t>IMMR-RE-01-19-CP</t>
  </si>
  <si>
    <t>OP-RP-16-19-CP</t>
  </si>
  <si>
    <t>OP-RP-17-19-CP</t>
  </si>
  <si>
    <t>OP-RP-18-19-CP</t>
  </si>
  <si>
    <t>OP-RP-19-19-CP</t>
  </si>
  <si>
    <t xml:space="preserve">OP-FIDEGRAN-06/19-CP </t>
  </si>
  <si>
    <t xml:space="preserve">OP-RP-06/19-IR </t>
  </si>
  <si>
    <t>OP-RP-07/19-IR</t>
  </si>
  <si>
    <t>OP-RP-08/19-IR</t>
  </si>
  <si>
    <t>OP-RP-09/19-IR</t>
  </si>
  <si>
    <t>OP-RP-10/19-IR</t>
  </si>
  <si>
    <t>REPARACIÓN DE PUENTE VEHICULAR UBICADO EN LAS CALLES FIDEL VELÁZQUEZ Y AV. BERNARDO REYES, EN EL MUNICIPIO DE MONTERREY, N.L.</t>
  </si>
  <si>
    <t>REMEDIACIÓN EN PUENTE VEHICULAR DE AV. RAÚL RANGEL FRÍAS EN SU CRUCE CON EL ARROYO DEL TOPO CHICO EN EL MUNICIPIO DE MONTERREY, N.L.</t>
  </si>
  <si>
    <t>CONSTRUCCIÓN DE PUENTE PEATONAL EN LA CARRETERA NACIONAL, A LA ALTURA DE LA AVENIDA LA RIOJA, EN EL MUNICIPIO DE MONTERREY, N.L.</t>
  </si>
  <si>
    <t>SERVICIO DE INGENIERÍA PARA DISEÑO DE PAVIMENTOS Y VERIFICACIÓN DE CALIDAD, RECEPCIÓN DE OBRAS EN REHABILÑITACIÓN DE PAVIMENTO, REVISIONES ESTRUCTURALES DE EDIFICIOS Y PUENTES, ASÍ COMO PROYECTOS Y SOLUCIONES PLUVIALES EN EL MUNICIPIO DE MONTERREY</t>
  </si>
  <si>
    <t>CONSTRUCCIÓN DE DRENAJE SANITARIO Y EL EQUIPAMIENTO EN ÁREA DE BAYONETAS, CALLE LUIS ECHEVERRÍA-RAÚL CABALLERO, COL. VALLE DE SANTA LUCÍA-FRANCISCO VILLA EN EL MUNICIPIO DE MONTERREY, NUEVO LEÓN</t>
  </si>
  <si>
    <t>CONSTRUCCIÓN DE CUARTOS DORMITORIOS EN DIVERSOS DOMICILIOS EN LA ZONA PONIENTE DEL MUNICIPIO DE MONTERREY, NUEVO LEÓN.</t>
  </si>
  <si>
    <t>INTRODUCCIÓN DE DRENAJE PLUVIAL (DÉCIMA ETAPA FEDERAL) EN LA CALLE LUIS ECHEVERRÍA ÁLVAREZ EN LA COLONIA VALLE DE SANTA LUCÍA, EN EL MUNICIPIO DE MONTERREY, NUEVO LEÓN.</t>
  </si>
  <si>
    <t>REHABILITACIÓN DEL PAVIMENTO EN: CALLE SAN BERNABÉ, ENTRE AVENIDA PORTAL DE LOS VALLES Y CALLE BRONCE; CALLE BACTERIÓLOGOS, ENTRE AVENIDA PORTAL DE LOS VALLES Y CALLE ARBOLEDAS; CALLE ARBOLEDAS, ENTRE CALLES SAN ROBERTO Y ARBOLEDAS; Y CALLE ARBOLEDAS, ENTRE CALLES BOLICHISTAS  Y ARBOLEDAS, COLONIA LA ALIANZA EN EL MUNICIPIO DE MONTERREY, NUEVO LEÓN.</t>
  </si>
  <si>
    <t>CONSTRUCCIÓN DE PAVIMENTACIÓN EN CALLE CAMINO A LA PRADERA, ENTRE LAS AVENIDAS DEL CENTRO NORTE Y DEL CENTRO SUR, COLONIA BARRIO DEL CENTRO EN EL MUNICIPIO DE MONTERREY, NUEVO LEÓN.</t>
  </si>
  <si>
    <t>REHABILITACIÓN DEL PAVIMENTO EN CALLE FAROLILLO ENTRE HEVEA Y NEPENTA, COL. FOMERREY 116 EN EL MUNICIPIO DE MONTERREY, NUEVO LEÓN.</t>
  </si>
  <si>
    <t>CONSTRUCCIÓN DE DRENAJE PLUVIAL EN CALLE 19 DE JUNIO, ENTRE LA CALLE SAN JUANA Y AVENIDA PORTAL DE LOS VALLES, COLONIA LA ALIANZA EN EL MUNICIPIO DE MONTERREY, NUEVO LEÓN</t>
  </si>
  <si>
    <t>INTRODUCCIÓN DE RED DE AGUA POTABLE EN COLONIA LOMAS MODELO NORTE EN EL MUNICIPIO DE MONTERREY, NUEVO LEÓN.</t>
  </si>
  <si>
    <t>CONSTRUCCIÓN DE DRENAJE PLUVIAL EN CALLE LUIS ECHEVERRÍA-RAUL CABALLERO, 10ª. ETAPA (MUNCIPAL), COLS. VALLE SANTA LUCIA- FRANCISCO VILLA EN EL MUNICIPIO DE MONTERREY, NUEVO LEÓN.</t>
  </si>
  <si>
    <t>CONSTRUCCIÓN DE DRENAJE PLUVIAL EN CALLE  LUIS ECHEVERRÍA-RAUL CABALLERO, 11ª. ETAPA, COLS. VALLE SANTA LUCIA-FRANCISCO VILLA EN EL MUNICIPIO DE MONTERREY, NUEVO LEÓN.</t>
  </si>
  <si>
    <t>CONSTRUCCIÓN DE DRENAJE PLUVIAL EN CALLE LA ALIANZA, DE CAMINO AL PASTIZAL A LAS CARRETAS, COLONIA LA ALIANZA EN EL MUNICIPIO DE MONTERREY, NUEVO LEÓN.</t>
  </si>
  <si>
    <t>CONSTRUCCIÓN DE DRENAJE PLUVIAL EN CALLE LAS CARRETAS, DE CALLE LA ALIANZA A AVENIDA ANTIGUOS EJIDATARIOS, COLONIA LA ALIANZA EN EL MUNICIPIO DE MONTERREY, NUEVO LEÓN.</t>
  </si>
  <si>
    <t>CONSTRUCCIÓN DE DRENAJE PLUVIAL EN AVENIDA ANTIGUOS EJIDATARIOS, ENTRE CALLES LAS CARRETAS Y TRAMOYISTAS, COLONIA LA ALIANZA MUNICIPIO DE MONTERREY, NUEVO LEÓN.</t>
  </si>
  <si>
    <t>CONSTRUCCIÓN DE DRENAJE PLUVIAL EN CALLE LAS SELVAS, ENTRE EN CRUCE DE LAS AVENIDAS RODRIGO GÓMEZ Y ALMAZÁN, Y EL CANAL TOPO CHICO, EN LA COL. CARMEN SERDÁN MUNICIPIO DE MONTERREY, NUEVO LEÓN.</t>
  </si>
  <si>
    <t>REHABILITACIÓN DE ÁREA DE CAPACITACION LABORAL EN LA CIUDAD DE LA INCLUSIÓN UBICADA EN CALLE VETERANOS DE LA REVOLUCIÓN ENTRE PLAN DE GUADALUPE Y CALLE 1913 EN LA COL. ANTONIO I. VILLARREAL EN EL MUNICIPIO DE MONTERREY, NUEVO LEÓN.</t>
  </si>
  <si>
    <t>REHABILITACIÓN DE TEATRO AL AIRE LIBRE; REHABILITACIÓN DE CANCHA POLIVALENTE  Y CONSTRUCCIÓN DE TECHUMBRE EN CIRCUITO INTERIOR EN LA CIUDAD DE LA INCLUSIÓN UBICADA EN CALLE VETERANOS DE LA REVOLUCIÓN ENTRE PLAN DE GUADALUPE Y CALLE 1913 EN LA COL. ANTONIO I. VILLARREAL EN EL MUNICIPIO DE MONTERREY, NUEVO LEÓN</t>
  </si>
  <si>
    <t>CONSTRUCCIÓN DE ÁREA DE JUEGOS INFANTILES EN LA CIUDAD DE LA INCLUSIÓN UBICADA EN CALLE VETERANOS DE LA REVOLUCIÓN ENTRE PLAN DE GUADALUPE Y CALLE 1913 EN LA COL. ANTONIO I. VILLARREAL EN EL MUNICIPIO DE MONTERREY, NUEVO LEÓN</t>
  </si>
  <si>
    <t>CONSTRUCCIÓN DE DRENAJE PLUVIAL Y REHABILITACIÓN DE PAVIMENTO EN CALLE CAMINO DE LOS ÁLAMOS EN LA COL. CORTIJO DEL RÍO 2ª. ETAPA  (VILLAS LAS FUENTES) EN EL MUNICIPIO DE MONTERREY, NUEVO LEÓN</t>
  </si>
  <si>
    <t>CONSTRUCCIÓN DE VITAPISTA EN LA UNIDAD DEPORTIVA  "DIEGO DE MONTEMAYOR" UBICADO EN CALLE ALIANZA ENTRE CALLE DIVISIÓN SUR Y CALLE ESTIBADORES EN LA COL. LA ALIANZA EN EL MUNICIPIO DE MONTERREY, NUEVO LEÓN</t>
  </si>
  <si>
    <t>CONSTRUCCIÓN DE CANCHA DE FUTBOL SIETE EN CALLE CHALLENGER, DIRAK Y FORD EN LA COLONIA BARRIO LA MODERNA EN EL MUNICIPIO DE MONTERREY, NUEVO LEON</t>
  </si>
  <si>
    <t>REHABILITACIÓN DE PARQUE PÚBLICO ENTRE CALLE PLOMO, ZINC Y ORO EN LA COLONIA SAN DAVID (ALIANZA) EN EL MUNICIPIO DE MONTERREY, NUEVO LEÓN</t>
  </si>
  <si>
    <t>REHABILITACIÓN DE PARQUE PÚBLICO EN CALLE 25 DE ABRIL Y CALLE MANDIOCA EN LA COLONIA 7 DE NOVIEMBRE EN EL MUNICIPIO DE MONTERREY, NUEVO LEÓN.</t>
  </si>
  <si>
    <t>REHABILITACIÓN DE PARQUE PÚBLICO EN CALLE LAS PLANICIES Y CALLE LOS RODRIGUEZ EN LA COL. CNOP EN EL MUNICIPIO DE MONTERREY, NUEVO LEÓN.</t>
  </si>
  <si>
    <t>REHABILITACIÓN DE PARQUE PÚBLICO 1ª. ETAPA EN LA CALLE PLUMBAGO-CALLE MIMBRE ENTRE  UÑA DE GATO Y ALBAHACA EN LA COL. MIRASOL 1er. SECTOR EN EL MUNICIPIO DE MONTERREY, NUEVO LEÓN.</t>
  </si>
  <si>
    <t>REHABILITACIÓN DE PARQUE PÚBLICO 2ª. ETAPA EN LA CALLE PLUMBAGO-CALLE MIMBRE ENTRE ALBAHACA Y CACOMITE EN LA COL. MIRASOL 1er. SECTOR EN EL MUNICIPIO DE MONTERREY, NUEVO LEÓN</t>
  </si>
  <si>
    <t xml:space="preserve">REHABILITACIÓN DE PARQUE PÚBLICO 3ª. ETAPA EN LA CALLE PLUMBAGO-CALLE MIMBRE ENTRE  CACOMITE Y CABEZADA EN LA COL. MIRASOL 1er. SECTOR EN EL MUNICIPIO DE MONTERREY, NUEVO LEÓN.
</t>
  </si>
  <si>
    <t>REHABILITACIÓN DE PARQUE PÚBLICO EN LA CALLE TALTIVIO Y CALLE CASSANDRA EN LA COL. VALLE DE INFONAVIT 3er. SECTOR EN EL MUNICIPIO DE MONTERREY, NUEVO LEÓN.</t>
  </si>
  <si>
    <t>CORREDOR URBANO DE LA AV. DEL ESTADO ENTRE CALLE FILÓSOFOS Y CALLE AGRÓNOMOS EN LA COL. TECNOLÓGICO EL MUNICIPIO DE MONTERREY, NUEVO LEÓN.  (TRAMO NOR-ORIENTE)</t>
  </si>
  <si>
    <t>CORREDOR URBANO DE LA AV. DEL ESTADO ENTRE CALLE FILÓSOFOS Y CALLE AGRÓNOMOS EN LA COL. TECNOLÓGICO EL MUNICIPIO DE MONTERREY, NUEVO LEÓN.  (TRAMO SUR-ORIENTE)</t>
  </si>
  <si>
    <t>CONSTRUCCIÓN DE PUENTE PEATONAL EN EL CRUCE DE LA CALLE RAÚL CABALLERO Y AV. JULIO CAMELO, EN LA COL. VALLE DE SANTA LUCÍA, EN EL MUNICIPIO DE MONTERREY, NUEVO LEÓN.</t>
  </si>
  <si>
    <t>CORREDOR URBANO DE LA AV. DEL ESTADO ENTRE CALLE AGRÓNOMOS Y CALLE RÍO PANUCO EN LA COL. TECNOLÓGICO EL MUNICIPIO DE MONTERREY, NUEVO LEÓN.  (TRAMO SUR-PONIENTE)</t>
  </si>
  <si>
    <t>REHABILITACIÓN DE PASOS PEATONALES EN PASO A DESNIVEL DE AVENIDA REVOLUCIÓN Y CRUCE CON LA AVENIDA RICARDO COVARRUBIAS EN EL MUNICIPIO DE MONTERREY, NUEVO LEÓN.</t>
  </si>
  <si>
    <t>RECONSTRUCCIÓN DE JUNTAS CONSTRUCTIVAS SOBRE PUENTES VEHICULARES UBICADOS EN: A) AVENIDA EUGENIO GARZA SADA A LA ALTURA DE LA COLONIA SATÉLITE; B) AVENIDA LÁZARO CÁRDENAS A LA ALTURA DE LA AVENIDA RÍO NAZAS; Y C) BOULEVARD ANTONIO L. RODRÍGUEZ EN SU SENTIDO DE PONIENTE A ORIENTE, PREVIO A SU CRUCE CON LA AVENIDA GONZALITOS EN EL MUNICIPIO DE MONTERREY, NUEVO LEON.</t>
  </si>
  <si>
    <t>REPARACIÓN DE OQUEDADES EN LA AV. SAN JERONIMO Y  AV. FLETEROS EN LA COL. SAN JERONIMO EN EL MUNICIPIO DE MONTERREY, NUEVO LEÓN.</t>
  </si>
  <si>
    <t>CONSTRUCCION DE CASETA DE CONTROL DE ACCESO AL ESTACIONAMIENTO AL PALACIO MUNICIPAL UBICADA EN CALLE ZARAGOZA Y ZUAZUA EN EL CENTRO DEL MUNICIPIO DE MONTERREY, NUEVO LEÓN.</t>
  </si>
  <si>
    <t>REPARACION DE REJILLA PLUVIAL UBICADA AV. IGNACIO MORONES PRIETO Y PASO A DESNIVEL AV. PINO SUAREZ,  MUNICIPIO DE MONTERREY, NUEVO LEÓN.</t>
  </si>
  <si>
    <t>1) REPARACION EN PUENTE VEHICULAR EN AV. BERNARDO REYES Y AV. RUIZ CORTINEZ EN LA COL. GARZA NIETO; 2) REPARACION DE SOCAVON  EN CALLE CERRO DE LA BOQUILLA Y CERRO DEL OBISPO COL LA ESPERANZA ; 3) REPARACIÓN DE OBRA PLUVIAL Y SOCAVACIÓN EN AV. AZTLAN ENTRE EJERCITO NACIONAL Y DECRETO PRESIDENCIAL EN LA COL. PLUTARCO ELIAS CALLES EN EL MUNICIPIO DE MONTERREY, NUEVO LEÓN.</t>
  </si>
  <si>
    <t>1) CONSTRUCCIÓN DE MURO DE CONTENCIÓN Y REHABILITACIÓN DE PAVIMENTO EN CALLE CORREOS MEXICANOS ESQUINA CON CALLE REEMBOLSO  EN LA COL. GRANJA POSTAL; 2) CONSTRUCCION DE REGISTRO DE DRENAJE PLUVIAL EN SOCAVON EN EL CRUCE CALLE GILBERTO MONTERO Y CALLE HELIODORO HERNANDEZ LOZA EN LA COL. FIDEL VELAZQUEZ; 3) REPARACIÓN DE PAVIMENTO EN AV. LINCE ENTRE CUMBRES DEL RIN Y AV. PASEO DE CUMBRES EN LA COL. CUMBRES ELITE 4) REPARACIÓN DE SOCAVACIÓN EN CALLE CUMBRES DEL RIN Y AV. LINCE EN LA COL. CUMBRES ELITE 5) ADECUACIÓN VIAL EN VUELTA IZQUIERDA EN AV. GUSTAVO DIAZ ORDAZ Y CALZADA SAN PEDRO EN LA COL. SAN JERONIMO EN EL MUNICIPIO DE MONTERREY, NUEVO LEÓN.</t>
  </si>
  <si>
    <t xml:space="preserve">PAVIMENTACIÓN HIDRÁULICA EN CALLE PASEO DE LOS CONQUISTADORES ENTRE CALLE PARÍS Y PASEO DE LAS COLINAS EN LA COL. CUMBRES 2°. SECTOR EN EL MUNICIPIO DE MONTERREY, NUEVO LEÓN. </t>
  </si>
  <si>
    <t xml:space="preserve">CONSTRUCCIÓN DE BARDA PERIMETRAL, TRABAJOS DE ADECUACIÓN EN ESTACIONAMIENTO Y CASETA DE CONTROL DE ACCESO, EN LA ACADEMIA DE POLICÍA, UBICADA EN LA CALLE MIGUEL NIETO EN LA COL. INDUSTRIAL EN EL MUNICIPIO DE MONTERREY, NUEVO LEÓN. </t>
  </si>
  <si>
    <t>CONSTRUCCION DE BANQUETAS Y GUARNICIONES EN LAS SIGUIENTES UBICACIONES : CALLE PASEO DEL AGUA ENTRE PASEO DE LAS FUENTES Y CALLE DE ACAHUAL EN LA COL. VILLAS LAS FUENTES, AV. LA LUZ ENTRE PEDREGAL DE LA SILLA Y PEDREGAL DEL RIVERA EN LA COL. CORTIJO DEL RIO, AV. PASEO DEL ACUEDUCTO ENTRE PRIV. DE LAGO Y CALLE PASEO MURAZANO EN LA COL. DEL PASEO, CALLE ACUEDUCTO SAN FRANCISCO ENTRE LA PLAZA REMAX Y EL COLEGIO TONALLI EN LA COL. PLAZA REMAX, CALLE CAÑON DEL HUAJUCO ENTRE AV. LA LUZ Y PASEO DEL ACUEDUCTO EN LA COL. FOMERREY 45, CALLE CAPITÁN MARIANO AZUETA ENTRE XOCHIMILCO Y CALLE COYOACÁN EN LA COL. BUENOS AIRES, AV. JUNCO DE LA VEGA ENTRE ARROYO SECO Y CALLE CALÍOPE EN LA COL. CONTRY TESORO Y CALLE VIRGINIA FABREGAS ENTRE CALLE JUANA DE ASBAJE Y RAMIREZ Y LUCIA GODOY EN LA COL. ROMA EN EL MUNICIPIO DE MONTERREY, NUEVO LEÓN.</t>
  </si>
  <si>
    <t>CONSTRUCCION DE BANQUETAS Y GUARNICIONES EN LAS SIGUIENTES UBICACIONES: CALLE CABEZADA ENTRE CALLE NEPENTA Y CALLE AZTLÁN EN LA COL. SAN BERNABÉ XIII SECTOR, CALLE SAN BERNABÉ ENTRE AV. PORTALES DE LOS VALLE Y CALLE BRONCE Y CALLE BACTERIÓLOGOS  ENTRE  AV. PORTALES DE LOS VALLES Y CALLE ARBOLEDAS EN LA COL. LA ALIANZA EN EL MUNICIPIO DE MONTERREY, NUEVO LEÓN.</t>
  </si>
  <si>
    <t>CONSTRUCCION DE BANQUETAS EN LAS SIGUIENTES UBICACIONES: AV. CAMINO DE LA PRADERA ENTRE LAS AVENIDAS DEL CENTRO EN LA COL. BARRIO DEL CENTRO Y AV. DEL CENTRO NORTE ENTRE LA AVENIDA CAMINO DE LA PRADERA Y CALLE MAUSOLEO EN LA COL. BARRIO SAN LUIS EN EL MUNICIPIO DE MONTERREY, NUEVO LEÓN.</t>
  </si>
  <si>
    <t>CONSTRUCCION DE BANQUETAS Y GUARNICIONES EN LA AVENIDA CABEZADA  ENTRE ANTIGUOS EJIDATARIOS Y CAMINO DEL PASTIZAL EN EL MUNICIPIO DE MONTERREY, NUEVO LEÓN.</t>
  </si>
  <si>
    <t>CONSTRUCCION DE BANQUETAS Y GUARNICIONES EN LAS SIGUIENTES UBICACIONES: CALLE CAMINO REAL ENTRE HERMANOS SERDÁN Y CALLE 1°. DE MAYO, CALLE CAMINO REAL DE CALLE FLORES MAGON Y CALLE GUSTAVO DÍAZ ORDAZ Y CALLE HERMANOS SERDÁN ENTRE AV. CAMINO REAL Y CALLE LUCHA DE CLASES EN LA COL. CROC; CALLE CASTAÑO ENTRE CALLE TEQUILA Y CALLE PANDURATA, CALLE TEQUILA ENTRE CALLE CASTAÑO Y CALLE PAYANDE EN LA COL. VALLE VERDE; CALLE ALEJANDRO DE RODAS ENTRE CUMBRES SANTA CLARA 4°. SECTOR Y CALZADA CALLEJUELAS, ALEJANDRO DERODAS ENTRE CUMBRES PROVIDENCIA Y CALLE PERDO INFANTE, AV. PASEO DE LOS LEONES DE ORIENTE A PONIENTE  ENTRE CUMBRES PROVIDECENAS Y CALLE NACIONALIZACIÓN DE LA BANCA, CALLE PEDRO INFANTE ENTRE LOS EDIFICIOS GEORGE TOWERS Y CUMBRES SANTA CLARA 1er. SECTOR DE SUR A NORTE EN LA COL. CUMBRES;  Y CALLE AARÓN SÁENZ ENTRE CALLE ROGELIO CANTÚ Y PUENTE DE LA UNIDAD EN EL MUNICIPIO DE MONTERREY, NUEVO LEÓN.</t>
  </si>
  <si>
    <t>REHABILITACÓN DE PAVIMENTOS, VIALIDADES REGIAS ZONA N°1, EN EL MUNICIPIO DE MONTERREY N.L.</t>
  </si>
  <si>
    <t>REHABILITACION DE PAVIMENTOS, VIALIDADES REGIAS ZONA N°2 EN EL MUNICIPIO DE MONTERREY N.L.</t>
  </si>
  <si>
    <t>REHABILITACION DE PAVIMENTOS, VIALIDADES REGIAS ZONA N°3 EN EL MUNICIPIO DE MONTERREY N.L.</t>
  </si>
  <si>
    <t>REHABILITACIIÓN DE PAVIMENTOS, VIALIDADES REGIAS ZONA N°4, EN EL MUNICIPIO DE MONTERREY N.L.</t>
  </si>
  <si>
    <t>REHABILITACIÓN DE PAVIMENTOS, VIALIDADES REGIAS ZONA N°5 EN EL MUNICIPIO DE MONTERREY N.L.</t>
  </si>
  <si>
    <t>REHABILITACIÓN DE PAVIMENTOS, VIALIDADES REGIAS ZONA N°6 EN EL MUNICIPIO DE MONTERREY N.L.</t>
  </si>
  <si>
    <t>REHABILITACIÓN DE PAVIMENTOS VIALIDADES REGIAS ZONA N°7 EN EL MUNICIPIO DE MONTERREY N.L.</t>
  </si>
  <si>
    <t>REHABILITACIÓN DE PAVIMENTOS VIALIDADES REGIAS ZONA N°8 EN EL MUNICIPIO DE MONTERREY N.L.</t>
  </si>
  <si>
    <t>REHABILITACÓN DE PARQUE FRENTE A LA CADEMIA DE POLICÍA EN CALLE MIGUEL NIETO EN LA COLONIA INDUSTRIAL MTY N.L.</t>
  </si>
  <si>
    <t>CONSTRUCCIÓN DE REJILLAS PLUVIALES CAPTADORAS EN LA ZONA DE LA COLONIA SAN JERÓNIMO, EN EL MUNICIPIO DE MTY N.L.</t>
  </si>
  <si>
    <t>CONSTRUCCION DE CANCHA Y PARQUE EN ESPACIO PÚBLICO EN CALLE VALLE HERMOSOS Y CALLE VALLE DE MÉXICO EN LA COLONIA SAN ANGEL SUR MTY N.L.</t>
  </si>
  <si>
    <t>ADECUACIÓN VIAL PARA CONEXIÓN EN LAS AVENIDAS PORTALES DE LOS VALLES Y CAMINIO DEL PASTIZAL EN LA COLONIA LA ALIANZA EN MTY N.L.</t>
  </si>
  <si>
    <t>REHABILITACIÓN DE ESPACIO PÚBLICO EN CALLE MINEROS CALLE MADERERO Y CALLE OBREROS EN LA COLONIA LA ALIANZA SECTOR EUGENIO GARZA SADA MTY N.L.</t>
  </si>
  <si>
    <t>PAVIMENTACIÓN HIDRAULICA DE LA CALLE NICOLAS DE AVELLANEDA ENTRE CALLE HIPÓLITO IRIGOYEN Y M.T DE ALVEAR EN COLONIA SAN BERNABE I SECTOR MTY N.L.</t>
  </si>
  <si>
    <t>CONSTRUCCIÓN DE ESCALINATAS Y ANDADORES EN CALLE DINAMARCA ENTRE INGLATERRA Y SUECIA, COLONIA DEL CARMEN MTY N.L.</t>
  </si>
  <si>
    <t>CONSTRUCCIÓN DE ESCALINATAS Y ANDADORES EN LA COLONIA GENARO VAZQUEZ MTY N.L.</t>
  </si>
  <si>
    <t>REHABILITACIÓN DE PAVIMENTOS VIALIDADES REGIAS ZONA N°9 EN EL MUNICIPIO DE MONTERREY N.L.</t>
  </si>
  <si>
    <t>MEJORAMIENTO DE DESARROLLOS HABITACIONALES EN DIVERSAS COLONIAS EN EL MUNICIPIO DE MONTERREY, NUEVO LEÓN</t>
  </si>
  <si>
    <t>PAVIMENTO DE CONCRETO ASFÁLTICO EN CALLE WASHINGTON DE AVENIDA VENUSTIANO CARRANZA A LA AVENIDA SIMÓN BOLIVAR, EN EL MUNICIPIO DE MONTERREY, NUEVO LEÓN.</t>
  </si>
  <si>
    <t>REHABILITACIÓN DE PAVIMENTO EN LA AVENIDA PABLO GONZÁLEZ (FLETEROS) DE CALLE ARAMBERRI A LA AV. JOSÉ ELEUTERIO GONZÁLEZ, EN EL MUNICIPIO DE MONTERREY, NUEVO LEÓN</t>
  </si>
  <si>
    <t>DICTAMEN DE FACTIBILIDAD PARA LA CONSTRUCCIÓN DE PASO A DESNIVEL EN AV. PASEO DE LOS LEONES Y AV. CUMBRES ELITE EN EL MUNCIIPIO DE MONTERREY, NUEVO LEÓN.</t>
  </si>
  <si>
    <t>REHABILITACIÓN Y AMPLIACIÓN DEL EDIFICIO QUE OCUPARÁ LA UNIDAD DE ATENCIÓN DE VÍCTIMAS DE VIOLENCIA FAMILIAR Y DE GÉNERO, UBICADO EN CALLE LADRÓN DE GUEVARA CRUZ CON ARISTA, COLONIA DEL NORTE, DENTRO DE LA SECRETARÍA DE SEGURIDAD PÚBLICA Y VIALIDAD DEL MUNICIPIO DE MONTERREY, NUEVO LEÓN</t>
  </si>
  <si>
    <t>REHABILITACIÓN DE ESPACIO PÚBLICO EN CALLES MONTE LÍBANO ENTRE MONTE SAINT MICHEL Y MONTSERRAT EN LA COL. SAN BERNABÉ 2ᵒ. SECTOR EN EL MUNICIPIO DE MONTERREY, NUEVO LEÓN</t>
  </si>
  <si>
    <t>CONSTRUCCIÓN DE PARQUE PÚBLICO 1ᵃ. ETAPA EN AV. NO REELECCIÓN ENTRE CALLE ESTRELLA DE MAR Y CALLE LOMAS DE LA RIVERA EN LA COL. LOMAS DE CUMBRES EN EL MUNICIPIO DE MONTERREY, NUEVO LEÓN</t>
  </si>
  <si>
    <t>REHABILITACIÓN DE ESPACIO PÚBLICO EN AV. SOLIDARIDAD ENTRE CALLE EFESTO Y CALLE CÉFIRO EN LA COL. FOMERREY 111 EN EL MUNICIPIO DE MONTERREY, NUEVO LEÓN</t>
  </si>
  <si>
    <t>PAVIMENTO ASFÁLTICO EN CALLE AZORES ENTRE CANADÁ Y SUDAMÉRICA EN LA COL. VISTA HERMOSA EN EL MUNICIPIO DE MONTERREY, NUEVO LEÓN</t>
  </si>
  <si>
    <t>CONSTRUCCIÓN DE PARQUE PÚBLICO 2ᵃ. ETAPA EN AV. NO REELECCIÓN ENTRE CALLE ESTRELLA DE MAR Y CALLE LOMAS DE LA RIVERA EN LA COL. LOMAS DE CUMBRES EN EL MUNICIPIO DE MONTERREY, NUEVO LEÓN</t>
  </si>
  <si>
    <t>CONSTRUCCION DE ESCALINATAS EN CALLE LOS REYES DE VALLE HERMOSO A PRIVADA PALMA EN LA COL. CERRO DE LA CAMPANA EN EL MUNICIPIO DE MONTERREY, NUEVO LEÓN</t>
  </si>
  <si>
    <t>CONSTRUCCION DE MURO DE CONTENCIÓN EN CALLE BENITO JUAREZ Y CALLE FRANCISCO VILLA EN LA COL. SIERRA VENTANA EN EL MUNICIPIO DE MONTERREY, NUEVO LEÓN</t>
  </si>
  <si>
    <t>CONSTRUCCIÓN DE SENDERO SEGURO EN LAS CALLES: ARTÍCULO 123, GENERAL ESCOBEDO, ALBA ROJA EN LA COL. CROC EN EL MUNICIPIO DE MONTERREY, NUEVO LEÓN</t>
  </si>
  <si>
    <t>PAVIMENTACIÓN ASFÁLTICA EN CALLE ARBOLEDAS DE CALLE SANTA CLARA A CALLE BOLICHISTAS EN LA COL. ALIANZA Y PAVIMENTACIÓN HIDRÁULICA EN CALLE CAÑÓN DE LAS FLORES DE CALLE BUGAMBILIAS A CALLE JAZMIN EN LA COL. LOMAS MODELO NORTE,  EN EL MUNICIPIO DE MONTERREY, NUEVO LEÓN</t>
  </si>
  <si>
    <t>CONSTRUCCIÓN DE ESPACIO PÚBLICO EN CALLE MARSALA Y CALLE ANDRIA EN LA COL, RINCÓN DE SANTA CECILIA EN EL MUNICIPIO DE MONTERREY, NUEVO LEON</t>
  </si>
  <si>
    <t>CONSTRUCTORA MOYEDA, SA DE CV</t>
  </si>
  <si>
    <t>SPANCRETE NORESTE, SA DE CV</t>
  </si>
  <si>
    <t>PROYECTOS Y DESARROLLOS SALVE, SA DE CV</t>
  </si>
  <si>
    <t>BUFETE URBANÍSTICO, S.A. DE C.V.</t>
  </si>
  <si>
    <t>RAÚL CEREZO TORRES</t>
  </si>
  <si>
    <t xml:space="preserve"> BUFETE URBANÍSTICO SA DE CV</t>
  </si>
  <si>
    <t>PICO INFRAESTRUCTURA URBANA, SA DE CV.</t>
  </si>
  <si>
    <t>PAVIMENTOS Y CONSTRUCCIONES GARCAN, SA DE CV.</t>
  </si>
  <si>
    <t>CONSTRUCTORA POLITEZZA, SA DE CV</t>
  </si>
  <si>
    <t xml:space="preserve"> INFRAESTRUCTURA Y CONSTRUCCIONES GARCÍA, SA DE CV</t>
  </si>
  <si>
    <t>ARQUITECTURA E INGENIERÍA 2000, SA DE CV</t>
  </si>
  <si>
    <t>HERCULES CONSTRUCCIONES DE MONTERREY, SA DE CV</t>
  </si>
  <si>
    <t>CONSTRUCTORA Y ARRENDADORA SAN SEBASTIAN, SA DE CV</t>
  </si>
  <si>
    <t>CONSTRUCTORA LAZO, S DE RL DE CV</t>
  </si>
  <si>
    <t>CONSTRUCTORA JOMABE, SA DE CV</t>
  </si>
  <si>
    <t>URBANIZACIONES AGV, SA DE CV</t>
  </si>
  <si>
    <t>DISEÑO INFRAESTRUCTURA Y SERVICIOS, SA DE CV</t>
  </si>
  <si>
    <t>CKT EDIFICACIONES SA DE CV</t>
  </si>
  <si>
    <t>CONSTRUCCIONES PAVIMENTO Y EDIFICACIONES COPESA SA DE CV</t>
  </si>
  <si>
    <t>HUAJUCO CONSTRUCCIONES SA DE CV</t>
  </si>
  <si>
    <t>PROVEEDORA PARA LA CONSTRUCCIÓN REGIOMONTANA SA DE CV</t>
  </si>
  <si>
    <t>HTR INFRAESTRUCTURA SA DE CV</t>
  </si>
  <si>
    <t>DESARROLLOS MAFERSA SA DE CV</t>
  </si>
  <si>
    <t>GRUPO COYSE SA DE CV</t>
  </si>
  <si>
    <t>GUAJARDO Y ASOCIADOS CONSTRUCTORA SA DE CV</t>
  </si>
  <si>
    <t>GAR-REAL CONSTRUCCIONES DE TAMAULIPAS SA DE CV</t>
  </si>
  <si>
    <t>VIZO S DE RL DE CV</t>
  </si>
  <si>
    <t>EDIFICACIONES EPC SA DE CV</t>
  </si>
  <si>
    <t>MONQ CONSTRUCTORES SA DE CV</t>
  </si>
  <si>
    <t>GFM INGENIEROS CONSTRUCTORES SA DE CV</t>
  </si>
  <si>
    <t>ING. NESTOR GUERRERO SEGURA</t>
  </si>
  <si>
    <t xml:space="preserve">RAUL CEREZO TORRES </t>
  </si>
  <si>
    <t>EDIFICACIONES Y TERRACERÍAS DEL NORTE SA DE CV</t>
  </si>
  <si>
    <t>GRUPO CONTEMPO DEL NORTE SA DE CV</t>
  </si>
  <si>
    <t>ARQ. HUGO ORTIZ MONTOYA</t>
  </si>
  <si>
    <t xml:space="preserve"> REGIO ASFALTOS Y CONCRETOS, S.A. DE C.V</t>
  </si>
  <si>
    <t>PROYECTOS Y  DESARROLLOS SALVE, S.A. DE C.V.</t>
  </si>
  <si>
    <t>CONSTRUCCIONES REFORZADAS, SA DE CV</t>
  </si>
  <si>
    <t>ORGANIZACIÓN SERMEX S.A. DE C.V.</t>
  </si>
  <si>
    <t>FOJA INGENIEROS CONSTRUCTORES S.A. DE C.V.</t>
  </si>
  <si>
    <t>UNDERTERRA, S.A. DE C.V.</t>
  </si>
  <si>
    <t>SOLUCIÓN ARTE EN CONSTRUCCIÓN, S.A. DE C.V</t>
  </si>
  <si>
    <t>DESARROLLO URBANO Y EXCAVACIONES, S.A. DE C.V.</t>
  </si>
  <si>
    <t xml:space="preserve"> SERVICIOS ROBGA, S.A. DE C.V.</t>
  </si>
  <si>
    <t>EDIFICACIONES  Y TERRACERÍAS DEL NORTE, S.A. DE C.V.</t>
  </si>
  <si>
    <t>INFRAESTRUCTURA Y CONSTRUCCIONES GARCÍA, S.A. DE C.V.</t>
  </si>
  <si>
    <t>HUAJUCO CONSTRUCCIONES, S.A. DE C.V</t>
  </si>
  <si>
    <t>RÍO CONSTRUCCIONES DE MÉXICO, S.A. DE C.V.</t>
  </si>
  <si>
    <t>GRUPO CONSTRUCTOR TREVAL, S.A. DE C.V.</t>
  </si>
  <si>
    <t xml:space="preserve"> SOLUCIÓN ARTE EN CONSTRUCCIÓN, S.A. DE C.V</t>
  </si>
  <si>
    <t>INSITU DE MÉXICO, S.A. DE C.V</t>
  </si>
  <si>
    <t xml:space="preserve">INTERASFALTOS, S.A. DE C.V. </t>
  </si>
  <si>
    <t>PROYECTOS Y DESARROLLOS SALVE, S.A. DE C.V.</t>
  </si>
  <si>
    <t>CAMINOS Y URBANIZACIONES NACIONALES, S.A. DE C.V.</t>
  </si>
  <si>
    <t>FOJA INGENIEROS CONSTRUCTORES, S.A. DE C.V.</t>
  </si>
  <si>
    <t>ABC Y CONSTRUCCIONES, S.A. DE C.V.</t>
  </si>
  <si>
    <t>PROYECTOS URBANÍSTICOS GRECIA, S.A. DE C.V.</t>
  </si>
  <si>
    <t>CONSTRU-SHENSA, S.A. DE C.V.</t>
  </si>
  <si>
    <t>CONSTRUCTORA COSS BU, S.A. DE C.V.</t>
  </si>
  <si>
    <t>PROVEEDORA PARA LA CONSTRUCCIÓN REGIOMONTANA, S.A. DE C.V.</t>
  </si>
  <si>
    <t>SERVICIOS POLISÉMICOS, S.A. DE C.V.</t>
  </si>
  <si>
    <t>CONSTRUCCIONES Y MANTENIMIENTO GAME, S.A. DE C.V.</t>
  </si>
  <si>
    <t>CKT EDIFICACIONES, S.A. DE C.V.</t>
  </si>
  <si>
    <t>CONSTRUCCIONES DYNAMO, S.A. DE C.V.</t>
  </si>
  <si>
    <t>CONSTRUCTORA POLITEZZA, S.A. DE C.V.</t>
  </si>
  <si>
    <t>RICE OBRAS, S.A. DE C.V.</t>
  </si>
  <si>
    <t>SOL FIRMA DE NEGOCIOS, S.A. DE C.V.</t>
  </si>
  <si>
    <t>DESARROLLO Y CONSTRUCCIONES URBANAS, S.A. DE C.V.</t>
  </si>
  <si>
    <t>CONSTRUCTORA MAÍZ MIER, S.A. DE C.V.</t>
  </si>
  <si>
    <t>SERVICIOS ESPECIALIZADOS PARA LA CONSTRUCCIÓN SUSTENTABLE, S.A. DE C.V.</t>
  </si>
  <si>
    <t>HTR INFRAESTRUCTURA, S.A. DE C.V.</t>
  </si>
  <si>
    <t>GAR-REAL CONSTRUCCIONES DE TAMAULIPAS, S.A. DE C.V.</t>
  </si>
  <si>
    <t>CONSTRUCTORA E INMOBILIARIA SALINAS CISA, S.A. DE C.V.</t>
  </si>
  <si>
    <t>URBANIZACIÓN CONSTRUCCIÓN Y ADMINISTRACIÓN DE PROYECTOS, S.A. DE C.V.</t>
  </si>
  <si>
    <t>CONSTRUCTORA JOMABE, S.A. DE C.V.</t>
  </si>
  <si>
    <t>GFM INGENIEROS CONSTRUCTORES S.A. DE C.V.</t>
  </si>
  <si>
    <t>ISIDRO RAMÓN RAMÍREZ VERASTEGUI</t>
  </si>
  <si>
    <t>EDIFICACIONES Y TERRACERÍAS DEL NORTE, S.A. DE C.V.</t>
  </si>
  <si>
    <t>ARQUITECTURA E INGENIERÍA 2000, S.A. DE C.V.</t>
  </si>
  <si>
    <t>SOLUCIÓN ARTE EN CONSTRUCCIÓN, S.A. DE C.V.</t>
  </si>
  <si>
    <t>Monto</t>
  </si>
  <si>
    <t>%</t>
  </si>
  <si>
    <t>CANCELADO</t>
  </si>
  <si>
    <t>SROP-RP-01-20-IR</t>
  </si>
  <si>
    <t>OP-FIM19-01/20-CP</t>
  </si>
  <si>
    <t>OP-FIM19-02/20-CP</t>
  </si>
  <si>
    <t>OP-FIM19-03/20-CP</t>
  </si>
  <si>
    <t>OP-FIM19-04/20-CP</t>
  </si>
  <si>
    <t xml:space="preserve">OP-RP-01/20-IR  </t>
  </si>
  <si>
    <t xml:space="preserve">OP-FIM19-01/20-IR  </t>
  </si>
  <si>
    <t xml:space="preserve">OP-FIM19-02/20-IR  </t>
  </si>
  <si>
    <t xml:space="preserve">OP-FIM19-03/20-IR  </t>
  </si>
  <si>
    <t xml:space="preserve">OP-RP-02/20-IR  </t>
  </si>
  <si>
    <t xml:space="preserve">OP-FIM19-04/20-IR  </t>
  </si>
  <si>
    <t>OP-FIDETEC-01/20-CP</t>
  </si>
  <si>
    <t>OP-FIDETEC-02/20-CP</t>
  </si>
  <si>
    <t xml:space="preserve">SROP-RP-01/20-CP  </t>
  </si>
  <si>
    <t>OP-RP-01/20-CP</t>
  </si>
  <si>
    <t>OP-RP-02/20-CP</t>
  </si>
  <si>
    <t>OP-RP-03/20-CP</t>
  </si>
  <si>
    <t>OP-RP-03/20-IR</t>
  </si>
  <si>
    <t>SROP-RP-02-20-IR</t>
  </si>
  <si>
    <t>OP-PROAGUA-01/20-CP</t>
  </si>
  <si>
    <t>PROYECTO EJECUTIVO PARA LA CONSTRUCCIÓN DE PASO A DESNIVEL EN AV. PASEO DE LOS LEONES Y AV. CUMBRES ELITE EN EL MUNICIPIO DE MONTERREY, NUEVO LEÓN.</t>
  </si>
  <si>
    <t xml:space="preserve">REHABILITACIÓN DE PARQUE PÚBLICO UBICADO EN LA CALLE BANJO Y CALLE SAXOFÓN EN LA COLONIA FOMERREY 112, EN EL MUNICIPIO DE MONTERREY, NUEVO LEÓN.  </t>
  </si>
  <si>
    <t xml:space="preserve">REHABILITACIÓN DE PARQUE PÚBLICO UBICADO EN LA CALLE MAINELES Y CALLE BREZO EN LA COLONIA FOMERREY 114, EN EL MUNICIPIO DE MONTERREY, NUEVO LEÓN.  </t>
  </si>
  <si>
    <t>CONSTRUCCIÓN DE PARQUE PÚBLICO UBICADO EN CALLE NUTRIÓLOGOS, ENTRE CALLE HERREROS Y CALLE SAN BERNABÉ EN LA COLONIA LA ALIANZA, EN EL MUNICIPIO DE MONTERREY, NUEVO LEÓN.</t>
  </si>
  <si>
    <t>REHABILITACIÓN DE PARQUE PÚBLICO UBICADO EN CALLE CARTAGENA, ENTRE CALLE FRESADOR Y CALLE SOLDADOR EN LA COLONIA VALPARAISO, EN EL MUNICIPIO DE MONTERREY, NUEVO LEÓN.</t>
  </si>
  <si>
    <t>CONSTRUCCION DE MURO DE CONTENCIÓN  EN LA CALLE NESSINA ENTRE CALLE MARSALA Y CALLE SAVONA EN LA COLONIA VALLE DE SANTA CECILIA, EN EL MUNICIPIO DE MONTERREY, NUEVO LEÓN.</t>
  </si>
  <si>
    <t>REHABILITACIÓN DE PARQUE PÚBLICO UBICADO EN LA CALLE DOMINGO TIJERINA Y CALLE OSCAR GONZÁLEZ ENTRE LAS CALLES TEÓFILO MARTÍNEZ Y RUPERTO DÁVILA EN LA COL. GLORIA MENDIOLA EN EL MUNICIPIO DE MONTERREY, NUEVO LEÓN.</t>
  </si>
  <si>
    <t>CONSTRUCCIÓN DE PARQUE PÚBLICO UBICADO EN CALLE BRONCE  Y CALLE SAN BERNABE EN LA COLONIA LA ALIANZA-SAN DAVID, EN EL MUNICIPIO DE MONTERREY, NUEVO LEÓN.</t>
  </si>
  <si>
    <t>REHABILITACIÓN DE PARQUE PÚBLICO UBICADO EN LA CALLE RAUL CABALLERO Y DR. ANGEL MARTÍNEZ EN LA COL. VALLE DE SANTA LUCÍA EN EL MUNICIPIO DE MONTERREY, NUEVO LEÓN.</t>
  </si>
  <si>
    <t>CONSTRUCCIÓN DE ANDADOR PEATONAL EL BARRANCO DE LA AV. SAN ÁNGEL A CALLE VILLA LAS FUENTES EN LA COL. SAN ÁNGEL SUR EN EL MUNICIPIO DE MONTERREY, NUEVO LEÓN.</t>
  </si>
  <si>
    <t>SOTERRAMIENTO DE INFRAESTRUCTURA ELÉCTRICA E INSTALACIONES DE REDES DE TELEFONÍA Y DATOS EN AV. DEL ESTADO ENTRE CALLE FILÓSOFOS Y CALLE AGRÓNOMOS EN LA COL. TECONLÓGICO DEL MUNICIPIO DE MONTERREY, NUEVO LEÓN. (TRAMO SUR-ORIENTE)</t>
  </si>
  <si>
    <t>SOTERRAMIENTO DE INFRAESTRUCTURA ELÉCTRICA E INSTALACIONES DE REDES DE TELEFONÍA Y DATOS EN LA AV. DEL ESTADO ENTRE CALLE AGRÓNOMOS Y CALLE RÍO PÁNUCO EN LA COL. TECNOLÓGICO DEL MUNICIPIO DE MONTERREY, NUEVO LEÓN. (TRAMO SUR-PONIENTE)</t>
  </si>
  <si>
    <t xml:space="preserve">PROYECTOS EJECUTIVOS: 1) DRENAJE PLUVIAL EN LAS CALLES TEPEYAC, LIBERTAD, COLIMA, OAXACA, NUEVO LEÓN (AMPLIACIÓN) Y LAGO DE PATZCUARO EN LA COL. INDEPENDENCIA. 2) PARES VIALES EN LA COL. INDEPENDENCIA: A) EN CALLES 16 DE SEPTIEMBRE Y 5 DE FEBRERO B) CALLES COLIMA Y TLAXCALA Y C) CALLES LIBERTAD Y 2 DE ABRIL. 3)   DISTRIBUIDOR VIAL EN LA AV. REVOLUCIÓN Y AV. ALFONSO REYES (SEGUNDA ETAPA PARA PASO A DESNIVEL SENTIDO SUR-NORTE), EN EL MUNICIPIO DE MONTERREY, NUEVO LEÓN.  </t>
  </si>
  <si>
    <t xml:space="preserve">CONSTRUCCIÓN DE PASO VEHICULAR SUPERIOR EN LA AVENIDA PASEO DE LOS LEONES EN SU CRUCE CON AVENIDA CUMBRES ELITE (CUERPO NORTE CIRCULACIÓN ORIENTE – PONIENTE) EN LA COL. CUMBRES ELITE, EN EL MUNICIPIO DE MONTERREY, NUEVO LEÓN.    </t>
  </si>
  <si>
    <t xml:space="preserve">CONSTRUCCIÓN DE PASO VEHICULAR SUPERIOR EN LA AVENIDA PASEO DE LOS LEONES EN SU CRUCE CON AVENIDA CUMBRES ELITE (CUERPO SUR CIRULACION PONIENTE - ORIENTE) EN LA COL. CUMBRES ELITE, EN EL MUNICIPIO DE MONTERREY, NUEVO LEÓN.   </t>
  </si>
  <si>
    <t>REPARACIÓN INTEGRAL Y ESTRUCTURAL DE LOS PUENTES VEHICULARES EN LA AVENIDA CONSTITUCIÓN, EN LOS CRUCES DE AVENIDA CUAUHTÉMOC Y AVENIDA PINO SUÁREZ EN LA ZONA CENTRO, EN EL MUNICIPIO DE MONTERREY, NUEVO LEÓN</t>
  </si>
  <si>
    <t>REHABILITACIÓN DE ALBERCA Y BAÑOS VESTIDORES 2d. ETAPA EN LA CIUDAD DE LA INCLUSIÓN UBICADA EN CALLE VETERANOS DE LA REVOLUCIÓN ENTRE PLAN DE GUADALUPE Y CALLE 1913 EN LA COL.. ANTONIO I. VILLARREAL, EN EL MUNICIPIO DE MONTERREY, NUEVO LEÓN.</t>
  </si>
  <si>
    <t>PROYECTO EJECUTIVO PARA LA CONSTRUCCIÓN DE PASO A DESNIVEL EN LA INTERSECCIÓN DE LA AV. MANUEL L. BARRAGÁN Y VÍAS DEL FFCC (SERVICIO POSTAL) EN EL MUNICIPIO DE MONTERREY, NUEVO LEÓN.</t>
  </si>
  <si>
    <t>INTRODUCCIÓN DE DRENAJE PLUVIAL "LUIS ECHEVERRIA ALVAREZ" (FEDERAL), EN AV DE LA PEPUBLICA ENTRE A. OROZCO Y PABLO LUNA EN LA COL. FRANCISCO VILLA, EN EL MUNICIPIO DE MONTERREY, NUEVO LEÓN.</t>
  </si>
  <si>
    <t>CONSORCIO CONSTRUCTIVO Y PROYECTOS, S.A. DE C.V.</t>
  </si>
  <si>
    <t>CONSTRUCCIONES Y URBANIZACIONES DEL PONIENTE, S.A. DE C.V.</t>
  </si>
  <si>
    <t>CONSTRUCCIONES REFORZADAS, S.A. DE C.V.</t>
  </si>
  <si>
    <t>CONSTRUCTORA LAZO, S. DE R.L. DE C.V.</t>
  </si>
  <si>
    <t>URBANISMOS ROSÁLES, S.A. DE C.V.</t>
  </si>
  <si>
    <t xml:space="preserve">PAVIMENTOS Y CONSTRUCCIONES GARCAN, S.A. DE C.V. </t>
  </si>
  <si>
    <t>H+D INVERSIONES Y PROYECTOS, S.A. DE C.V.</t>
  </si>
  <si>
    <t>REGIO ASFALTOS Y CONCRETOS, S.A. DE C.V.</t>
  </si>
  <si>
    <t>EDDS MANTENIMIENTO, S.A. DE C.V.</t>
  </si>
  <si>
    <t>CONSTRUCTORA Y COMERCIALIZADORA IMPERIAL, S.A. DE C.V.</t>
  </si>
  <si>
    <t>CONSTRUCCIÓN Y DIRECCIÓN DE OBRA AM, S.A. DE C.V.</t>
  </si>
  <si>
    <t>CONSTRUCCIONES CUPRE, S.A. DE C.V.</t>
  </si>
  <si>
    <t>SERVICIOS ESPECIALIZADOS PARA LA CONSTRUCCIÓN SUSTENTABLE, S.A DE C.V.</t>
  </si>
  <si>
    <t>HERCULES CONSTRUCCIONES DE MONTERREY, S.A. DE C.V.</t>
  </si>
  <si>
    <t>HUAJUCO CONSTRUCCIONES, S.A. DE C.V.</t>
  </si>
  <si>
    <t>CONSTRUCCIONES GV DE MONTERREY, S.A. DE C.V.</t>
  </si>
  <si>
    <t>NA</t>
  </si>
  <si>
    <t>OP-R33-01/20-CP</t>
  </si>
  <si>
    <t>OP-R33-02/20-CP</t>
  </si>
  <si>
    <t>OP-R33-03/20-CP</t>
  </si>
  <si>
    <t>OP-R33-04/20-CP</t>
  </si>
  <si>
    <t>OP-R33-05/20-CP</t>
  </si>
  <si>
    <t>OP-R33-06/20-CP</t>
  </si>
  <si>
    <t>OP-R33-08/20-CP</t>
  </si>
  <si>
    <t>OP-R33-09/20-CP</t>
  </si>
  <si>
    <t>OP-R33-01/20-IR</t>
  </si>
  <si>
    <t>OP-R33-07/20-CP</t>
  </si>
  <si>
    <t>OP-R33-10/20-CP</t>
  </si>
  <si>
    <t>OP-R33-11/20-CP</t>
  </si>
  <si>
    <t>OP-R33-04/20-IR</t>
  </si>
  <si>
    <t>OP-R33-02/20-IR</t>
  </si>
  <si>
    <t>OP-R33-03/20-IR</t>
  </si>
  <si>
    <t>CONSTRUCCIÓN DE DRENAJE PLUVIAL "LUIS ECHEVERRÍA" EN LA AVENIDA DE LA REPÚBLICA EN LA COLONIA FRANCISCO VILLA EN EL MUNICIPIO DE MONTERREY, NUEVO LEÓN</t>
  </si>
  <si>
    <t>CONSTRUCCIÓN DE CANCHAS Y ESPACIOS MULTIDEPORTIVOS EN AVENIDA LAS ROCAS ENTRE LAS CALLES ANTRACITA Y DE LA HUERTA EN LA COLONIA SAN BERNABÉ EN EL MUNICIPIO DE MONTERREY, NUEVO LEÓN</t>
  </si>
  <si>
    <t>CONSTRUCCIÓN DE CANCHAS Y ESPACIOS MULTIDEPORTIVOS EN LA CALLES ALIANZA, HIERRO, ALISO Y DIRECTORES EN LA COLONIA REAL DE SAN BERNABÉ EN EL MUNICIPIO DE MONTERREY, NUEVO LEÓN</t>
  </si>
  <si>
    <t>CONSTRUCCIÓN DE CANCHAS Y ESPACIOS MULTIDEPORTIVOS EN CALLE NEZAHUALCÓYOTL ENTRE CALLE IXTLIXÓCHITL Y CALLE ACAMAPICHTLI EN LA COLONIA PROVILEÓN SAN BERNABÉ EN EL MUNICIPIO DE MONTERREY, NUEVO LEÓN</t>
  </si>
  <si>
    <t>CONSTRUCCIÓN DE CUARTOS DORMITORIO EN DIVERSAS COLONIAS EN EL MUNICIPIO DE MONTERREY, NUEVO LEÓN</t>
  </si>
  <si>
    <t>REHABILITACIÓN DE CALLES A BASE DE CONCRETO  HIDRAÚLICO Y ASFÁLTICO:  PETRA VILLARREAL ENTRE MÉXICO AL CERRO EN LA COL. GLORIA MENDIOLA; CALLE FRANCISCO ESCAMILLA ENTRE CALLE DERECHO DE HUELGA Y CALLE TEÓFILO MARTÍNEZ COL. GLORIA MENDIOLA; CALLE MONTAÑA ENTRE CALLE GERMÁN DE IGLESIAS Y ANTONIO AYALA EN LA COL. AMPLIACIÓN MUNICIPAL Y CALLE PORTAL DE LOS VALLES ENTRE ANTIGUOS EJIDATARIOS Y BACTERIÓLOGOS EN LA COL. ALIANZA (PORTAL DEL VALLE) EN EL MUNICIPIO DE MONTERREY, NUEVO LEÓN</t>
  </si>
  <si>
    <t>REHABILITACIÓN DE CALLE A BASE DE CONCRETO HIDRAÚLICO EN CALLE APOLO ENTRE CALLE CAMINO REAL Y CALLE BALBOA EN LA COLONIA EL PORVENIR EN EL MUNICIPIO DE MONTERREY, NUEVO LEÓN</t>
  </si>
  <si>
    <t>REHABILITACIÓN DE CALLE A BASE DE CONCRETO HIDRAÚLICO EN CALLE APOLO ENTRE CALLE BALBOA Y CALLE LA ESPERANZA EN LA COLONIA EL PORVENIR EN EL MUNICIPIO DE MONTERREY, NUEVO LEÓN</t>
  </si>
  <si>
    <t>REHABILITACIÓN DE CALLES A BASE DE CONCRETO HIDRAÚLICO EN CALLE JUAN GARZA FERNÁNDEZ ENTRE AV. ESPERANZA Y CALLE DERECHO DE HUELGA EN LA COLONIA GLORIA MENDIOLA (TIERRA PROPIA) Y CALLE HERA ENTRE CALLE DERECHO DE HUELGA Y CALLE GERMÁN DE IGLESIAS EN LA COL. AMPLIACIÓN MUNICIPAL Y  EN EL MUNICIPIO DE MONTERREY NUEVO LEÓN</t>
  </si>
  <si>
    <t>REHABILITACIÓN DE CALLES A BASE DE CONCRETO HIDRAÚLICO :  EN CALLE BERNARDINO DE RIVALDIVIA ENTRE AV. LA ESPERANZA Y CALLE CAMINO REAL EN LA COL. FOMERREY 96 (ARTÍCULO 27); CALLE TERCERA DE RUTEROS Y CALLE COLONOS ENTRE EPICALIA Y CALLE CAMINO REAL EN LA  EN LA COL. FOMERREY 35 (TIERRA PROPIA) EN EL MUNICIPIO DE MONTERREY NUEVO LEÓN</t>
  </si>
  <si>
    <t>REHABILITACIÓN DE CALLES A BASE DE CONCRETO HIDRAÚLICO EN CALLE CODIGO LABORAL ENTRE AV. JULIO A. ROCA Y CALLE CAMINO REAL EN LA COL. CROC EN EL MUNICIPIO DE MONTERREY, NUEVO LEÓN</t>
  </si>
  <si>
    <t>REHABILITACIÓN DE CALLES A BASE DE ASFALTO EN LA CALLE BACTERIÓLOGOS ENTRE ARBOLEDAS Y 29 DE NOVIEMBRE EN LA COL. VALLES DE SAN BERNABÉ, LA ALIANZA EN EL MUNICIPIO DE MONTERREY, NUEVO LEÓN.</t>
  </si>
  <si>
    <t>CONSTRUCCIÓN DE GUARNICIONES Y BANQUETAS  EN LA CALLE RUBEN JARAMILLO EN LA COLONIA  GENARO VAZQUEZ ROJAS EN EL MUNICIPIO DE MONTERREY, NUEVO LEÓN</t>
  </si>
  <si>
    <t>CONSTRUCCIÓN DE GUARNICIONES Y BANQUETAS  EN LA CALLE SIETE MARES EN LA COLONIA CERRO DE LA CAMPANA EN EL MUNICIPIO DE MONTERREY, NUEVO LEÓN</t>
  </si>
  <si>
    <t>CONSTRUCCION DE PAVIMENTACIÓN A BASE DE ASFALTO EN LA CALLE NO REELECCIÓN Y CALLE PEZ TAMBOR EN LA COLONIA SAN BERNABÉ (FOMERREY 51) EN EL MUNICIPIO DE MONTERREY, NUEVO LEÓN</t>
  </si>
  <si>
    <t>MONQ CONSTRUCTORES, S.A. DE C.V.</t>
  </si>
  <si>
    <t>SOLUCION ARTE EN CONSTRUCCION, S.A. DE C.V.</t>
  </si>
  <si>
    <t>ISIDRO RAMON RAMIREZ VERASTEGUI</t>
  </si>
  <si>
    <t>SERVICIOS DE AGUA DLO, S.A. DE C.V.</t>
  </si>
  <si>
    <t>CONSTRUCTORA Y ARRENDADORA SAN SEBASTIAN, S.A. DE C.V.</t>
  </si>
  <si>
    <t>DESARROLLOS MAFERSA, S.A. DE C.V.</t>
  </si>
  <si>
    <t>CEREZO TORRES RAUL</t>
  </si>
  <si>
    <t>PICO INFRAESTRUCTURA URBANA, S.A. DE C.V.</t>
  </si>
  <si>
    <t>DESARROLLO CONSTRUCTIVO Y URBANISTICO, S.A, DE C.V.</t>
  </si>
  <si>
    <t>INFRAESTRUCTURA MQ, S.A. DE C.V.</t>
  </si>
  <si>
    <t>GUERRERO SEGURA NESTOR</t>
  </si>
  <si>
    <t>INFRAESTRUCTURA Y CONSTRUCCIONES GARCIA, S.A. DE C.V.</t>
  </si>
  <si>
    <r>
      <t xml:space="preserve">FECHA DE REPORTE: </t>
    </r>
    <r>
      <rPr>
        <b/>
        <sz val="10"/>
        <color theme="1"/>
        <rFont val="Calibri"/>
        <family val="2"/>
        <scheme val="minor"/>
      </rPr>
      <t>30/09/2020</t>
    </r>
  </si>
  <si>
    <t xml:space="preserve">OP-FDM-01/20-IR               </t>
  </si>
  <si>
    <t xml:space="preserve">OP-FDM-02/20-IR               </t>
  </si>
  <si>
    <t xml:space="preserve">OP-FDM-03/20-IR              </t>
  </si>
  <si>
    <t>OP-FD-01/20-IR</t>
  </si>
  <si>
    <t>OP-FD-02/20-IR</t>
  </si>
  <si>
    <t>OP-FD-03/20-IR</t>
  </si>
  <si>
    <t>OP-FDM-19/01/20-IR</t>
  </si>
  <si>
    <t>OP-FD-02/20-CP</t>
  </si>
  <si>
    <t xml:space="preserve">OP-FDM-01/20-CP              </t>
  </si>
  <si>
    <t xml:space="preserve">OP-FDM-02/20-CP              </t>
  </si>
  <si>
    <t xml:space="preserve">OP-FDM-03/20-CP              </t>
  </si>
  <si>
    <t xml:space="preserve">OP-FDM-04/20-CP              </t>
  </si>
  <si>
    <t xml:space="preserve">OP-FDM-05/20-CP              </t>
  </si>
  <si>
    <t xml:space="preserve">OP-FDM-06/20-CP              </t>
  </si>
  <si>
    <t>OP-FDM-07/20-CP</t>
  </si>
  <si>
    <t xml:space="preserve">OP-FIM-01/20-CP  </t>
  </si>
  <si>
    <t xml:space="preserve">OP-FIM-02/20-CP  </t>
  </si>
  <si>
    <t>OP-FIM17-01/20-CP</t>
  </si>
  <si>
    <t>OP-FIM17-02/20-CP</t>
  </si>
  <si>
    <t>OP-FD-01/20-CP</t>
  </si>
  <si>
    <t>OP-FD-03/20-CP</t>
  </si>
  <si>
    <t>OP-FD-04/20-CP</t>
  </si>
  <si>
    <t xml:space="preserve">OP-FIM17Y20/01/20-CP  </t>
  </si>
  <si>
    <t>CONSTRUCCIÓN DE SENDERO SEGURO EN CALLEJÓN SIN NOMBRE ENTRE CALLE PÍPILA Y CALLE ALFONSO REYES EN LA COL. ALTAMIRA EN EL MUNICIPIO DE MONTERREY, NUEVO LEÓN.</t>
  </si>
  <si>
    <t>CONSTRUCCIÓN DE SENDERO SEGURO EN CALLE VALLE HERMOSO Y PRIV. LA SILLA COL. SAN ÁNGEL SUR EN EL MUNICIPIO DE MONTERREY, NUEVO LEÓN.</t>
  </si>
  <si>
    <t>CONSTRUCCIÓN DE SENDERO SEGURO EN LA CALLE CAMINO A SAN AGUSTÍN ENTRE CALLE CAMINO A SAN AGUSTÍN Y CALLE SERAFÍN PEÑA EN LA COL. INDEPENDENCIA, EN EL MUNICIPIO DE MONTERREY, NUEVO LEÓN</t>
  </si>
  <si>
    <t>REHABILITACION DE CAJA CAPTADORA PLUVIAL EN LA AVENIDA REVOLUCIÓN EN SU CRUCE CON CALLE THEMIS EN LA COL. CONTRY Y REHABILITACION DE CAJA DESARENADORA Y REJILLA PLUVIAL EN LA AV. LÁZARO CÁRDENAS EN LA COL. LADERAS DEL MIRADOR EN EL MUNICIPIO DE MONTERREY, NUEVO LEÓN</t>
  </si>
  <si>
    <t>REHABILITACION DE REGISTRO Y REJILLA PLUVIAL EN LA AV.  EUGENIO GARZA SADA EN SU CRUCE CON CALLE GEMINIS EN LA COL. CONTRY EN EL MUNICIPIO DE MONTERREY, NUEVO LEÓN.</t>
  </si>
  <si>
    <t>CONSTRUCCION DE PAVIMENTO DE CONCRETO HIDRÁULICO EN LA CALLE BAUDELAIRE ENTRE CALLE MIGUEL HIDALGO Y LATERAL DE AV. CONSTITUCION EN LA COL.OBISPADO EN EL MUNICIPIO DE MONTERREY, NUEVO LEÓN.</t>
  </si>
  <si>
    <t>CONSTRUCCION DE CASETA DE POLICIA EN LA CALLE PEDREGAL DE LA REPRESA EN SU CRUCE CON CALLE PEDREGAL DE LA ENSENADA SUR, EN LA COL. PEDREGAL DE LA SILLA, EN EL MUNICIPIO DE MONTERREY, N.L.</t>
  </si>
  <si>
    <t>CONSTRUCCION DE PAVIMENTO DE CONCRETO HIDRAULICO EN LA CALLE PADRE MIER ENTRE CALLE DEGOLLADO SUR Y CALLE CAPITÁN AGUILAR EN LA ZONA CENTRO EN EL MUNICIPIO DE MONTERREY, NUEVO LEÓN.</t>
  </si>
  <si>
    <t>CONSTRUCCIÓN DE ESCALINATAS EN CALLES: MAGNOLIA, LIRIOS Y LAUREL ENTRE CAÑÓN DE LAS FLORES Y LOMA VERDE EN LA COL. LOMAS MODELO EN EL MUNICIPIO DE MONTERREY, NUEVO LEÓN.</t>
  </si>
  <si>
    <t>REHABILITACIÓN DE ESPACIO PÚBLICO EN CALLES: LA ALIANZA, LAS CARRETAS Y BICICLETAS EN LA COL. LA ALIANZA EN EL MUNICIPIO DE MONTERREY, NUEVO LEÓN.</t>
  </si>
  <si>
    <t>CONSTRUCCIÓN DE SENDERO SEGURO Y ESCALINATAS EN LA CALLE ARTÍCULO 123 ENTRE CALLE ALBA ROJA Y CALLE RAFAEL QUINTERO EN LA COL. CROC EN EL MUNICIPIO DE MONTERREY, NUEVO LEÓN.</t>
  </si>
  <si>
    <t>CONSTRUCCIÓN DE ESPACIO PÚBLICO EN CALLE JULIO A. ROCA DE LA CALLE DE LA CODORNIZ, CALLE DEL COLIBRÍ Y CALLE UREY EN LA COL. URBIVILLA BONITA EN EL MUNICIPIO DE MONTERREY, NUEVO LEÓN.</t>
  </si>
  <si>
    <t>CONSTRUCCIÓN DE ESPACIO PÚBLICO BAJO EL PUENTE VEHICULAR BERNARDO REYES A LA ALTURA DE LA CALLE 30 DE ABRIL EN LA COL. TOPO CHICO EN EL MUNICIPIO DE MONTERREY, NUEVO LEÓN.</t>
  </si>
  <si>
    <t>CONSTRUCCIÓN DE PAVIMENTO DE CONCRETO HIDRÁULICO EN LA CALLE VIRGILIO GARZA ENTRE CALLE JOSÉ BENÍTEZ Y CALLE FRANCISCO GARZA SADA EN LA COL. DEPORTIVO OBISPADO EN EL MUNICIPIO DE MONTERREY, NUEVO LEÓN</t>
  </si>
  <si>
    <t>CONSTRUCCIÓN DE ESPACIO PÚBLICO EN LA AV. NO REELECCIÓN ENTRE CALLE TRIÁNGULO Y CALLE PEZ TAMBOR EN LA COL. FOMERREY 51 EN EL MUNICIPIO DE MONTERREY, NUEVO LEÓN.</t>
  </si>
  <si>
    <t>CONSTRUCCION DE ESPACIO PUBLICO ENTRE CALLE ANCHA A CALLE LADRILLO EN LA COL. HOGARES FERROCARRILEROS EN EL MUNICIPIO DE MONTERREY, NUEVO LEON.</t>
  </si>
  <si>
    <t>CONSTRUCCION DE ESPACIO PUBLICO EN CALLES HERODOTO, PASEO DE LOS CONQUISTADORES Y PASEO DE LAS COLINAS EN LA COL. CUMBRES 2°, SECTOR EN EL MUNICIPIO DE MONTERREY, NUEVO LEON.</t>
  </si>
  <si>
    <t>REHABILITACION DE ESPACIO PUBLICO CALLE ALEJANDRO DE RODAS ENTRE CRISEISA Y CALLE YANIRA EN LA COL. VALLE DE INFONAVIT 3ER. SECTOR, EN EL MUNICIPIO DE MONTERREY, N.L.</t>
  </si>
  <si>
    <t>REHABILITACIÓN DE ESPACIO PÚBLICO EN AV. LAS ROCAS, CALLE ROMBOIDE Y CALLE BALANZA EN LA COL. FOMERREY 110 EN EL MUNICIPIO DE MONTERREY, NUEVO LEÓN.</t>
  </si>
  <si>
    <t>CONSTRUCCION DE PAVIMENTO DE CONCRETO HIDRAULICO EN LA CALLE 5 DE MAYO ENTRE CALLE MÉXICO Y CALLE DEGOLLADO SUR EN LA COL. NUEVO OBISPADO EN EL MUNICIPIO DE MONTERREY, NUEVO LEÓN.</t>
  </si>
  <si>
    <t>CONSTRUCCION DE PAVIMENTO DE CONCRETO HIDRAULICO EN LA CALLE CAPITAN LORENZO DE AGUILAR ENTRE CALLE MIGUEL HIDALGO Y CALLE MATAMOROS EN LA ZONA CENTRO EN EL MUNICIPIO DE MONTERREY, NUEVO LEÓN.</t>
  </si>
  <si>
    <t>CONSTRUCCIÓN DE PAVIMENTO DE CONCRETO HIDRÁULICO EN LA CALLE CERRO DE PICACHOS ENTRE CALLES BELISARIO DOMÍNGUEZ Y LATERAL DE AV. CONSTITUCIÓN EN LA COL. OBISPADO EN EL MUNICIPIO DE MONTERREY, NUEVO LEÓN.</t>
  </si>
  <si>
    <t>AMPLIACION EDIFICIO DE POLICIA C4 (2a. PLANTA) QUE SE UBICA EN EL AREA DEL PARQUE ALAMEY, EN CALLE LADRON DE GUEVERA Y CALLE ARISTA EN LA COL. DEL NORTE, EN EL MUNICIPIO DE MONTERREY, NUEVO LEON</t>
  </si>
  <si>
    <t>SROP-RP-03/20-IR</t>
  </si>
  <si>
    <t>PROYECTOS EJECUTIVOS: PARA LA CONSTRUCCIÓN DE DRENAJE PLUVIAL EN LA CALLE ALFONSO REYES Y REVOLUCIÓN EN LA COLONIA CONTRY; PARA LA CONSTRUCCIÓN DE DRENAJE PLUVIAL EN LA COLONIA VISTA HERMOSA; Y PARA LA CONSTRUCCIÓN DE DRENAJE PLUVIAL EN CALLE ANTONIO CASO Y PASEO DE LOS ALAMOS EN LA COL. SAN JERÓNIMO 4o. SECTOR, EN EL MUNICIPIO DE MONTERREY, NUEVO LEÓN.</t>
  </si>
  <si>
    <t>PUMASA CONSTRUCCIONES Y PROYECTOS, S.A. DE C.V.</t>
  </si>
  <si>
    <t>GARZA BENAVIDES JOSE LUIS</t>
  </si>
  <si>
    <t>EDIFICACIONES Y TERRACERIAS DEL NORTE, S.A. DE C.V.</t>
  </si>
  <si>
    <t>CONSTRUCCIONES Y URBANIZACIONES NUEVO LEON, S.A. DE C.V.</t>
  </si>
  <si>
    <t>CONSTRUCTORA MYKOS, S.A. DE C.V.</t>
  </si>
  <si>
    <t>UABNICIONES AGV, S.A. DE C.V.</t>
  </si>
  <si>
    <t>ARQUITECTURA E INFRAESTRUCTURA 2000, S.A. DE C.V.</t>
  </si>
  <si>
    <t>REHABILITACIÓN DE TECHUMBRE EN GUARDERÍA EN LA CIUDAD DE LA INCLUSIÓN UBICADA EN CALLE VETERANOS DE LA REVOLUCIÓN ENTRE PLAN DE GUADALUPE Y CALLE 1913 EN LA COL. ANTONIO I. VILLARREAL EN EL MUNICIPIO DE MONTERREY, NUEVO LEÓN.</t>
  </si>
  <si>
    <t>REHABILITACIÓN DE  BAÑOS Y TECHUMBRES DE ACCESO A LAS ALBERCAS Y SOBRE TOBOGÁN PRINCIPAL, EN  PARQUE AZTLÁN, UBICADO EN PROL. AZTLÁN S/N COL. SAN BERNABÉ EN EL MUNICIPIO DE MONTERREY, NUEVO LEÓN.</t>
  </si>
  <si>
    <t>REHABILITACIÓN DE  PARQUE PÚBLICO EN LAS CALLES MARCELINO LACAS, FRANCISCO GARZA SADA Y CALDERÓN EN LA COL. CHEPEVERA EN EL MUNICIPIO DE MONTERREY, NUEVO LEÓN.</t>
  </si>
  <si>
    <t>REHABILITACIÓN DE  PARQUE PÚBLICO UBICADO EN CALLE CADENEROS Y CALLE BACTERIÓLOGOS EN LA COL. PORTAL DEL VALLE EN EL MUNICIPIO DE MONTERREY, NUEVO LEÓN.</t>
  </si>
  <si>
    <t>REHABILITACIÓN DE  PARQUE PÚBLICO UBICADO EN CALLE ESCULAPIO Y CALLE EPIADURO EN LA COL. EL PORVENIR EN EL MUNICIPIO DE MONTERREY, NUEVO LEÓN.</t>
  </si>
  <si>
    <t>REHABILITACIÓN DE PARQUE PÚBLICO LINEAL UBICADO EN LAS CALLES NO REELECCIÓN, PELICANO Y JAGUAR EN LA COL. COLINAS DEL VALLE EN EL MUNICIPIO DE MONTERREY, NUEVO LEÓN</t>
  </si>
  <si>
    <t>REHABILITACIÓN DE  PARQUE PÚBLICO UBICADO EN LAS CALLES PASEO DE LOS DESCUBRIDORES,  VÍA CENTAURO Y VÍA PERSEO EN LA COL. CONDOCASA CUMBRES EN EL MUNICIPIO DE MONTERREY, NUEVO LEÓN.</t>
  </si>
  <si>
    <t>REHABILITACIÓN DE ACCESOS A PUENTE PEATONAL EN LA CALLE IGNACIO ZARAGOZA SOBRE EL ARROYO TOPO CHICO, EN LA COLONIA TOPO CHICO SUR Y COLONIA LOMA BONITA, EN EL MUNICIPIO DE MONTERREY, NUEVO LEÓN.</t>
  </si>
  <si>
    <t>OP-FIDEGRAN-01/20-CP</t>
  </si>
  <si>
    <t>OP-FIDEGRAN-02/20-CP</t>
  </si>
  <si>
    <t>OP-FIDEGRAN-03/20-CP</t>
  </si>
  <si>
    <t>OP-FIDEGRAN-01/20-IR</t>
  </si>
  <si>
    <t>OP-R33-12/20-CP</t>
  </si>
  <si>
    <t>REHABILITACIÓN DE CALLES A BASE DE CONCRETO HIDRAÚLICO EN CALLE BELLOTE ENTRE CALLE MARCO Y CALLE MUSEROLA EN LA COL. SAN BERNABE X (FOMERREY 113) EN EL MUNICIPIO DE MONTERREY, NUEVO LEÓN</t>
  </si>
  <si>
    <t>PAVIMENTOS Y CONSTRUCCIONES GARCAN, S.A. DE C.V.</t>
  </si>
  <si>
    <t>CONSTRUCCIÓN DE BANQUETAS EN LOS PUENTES PINO SUÁREZ Y CUAUHTÉMOC, ENTRE LOS CARRILES NORMALES Y EXPRESS DE LA AVENIDA CONSTITUCIÓN EN EL MUNICIPIO DE MONTERREY, NUEVO LEÓN.</t>
  </si>
  <si>
    <t>REHABILITACIÓN DE PARQUE PÚBLICO  UBICADO ENTRE LAS CALLES  LANSTEINER, TAKAMINE, PAVLOV Y EHRLICH EN LA COL. BARRIO LA MODERNA EN EL MUNICIPIO DE MONTERREY, NUEVO LEÓN</t>
  </si>
  <si>
    <t>REHABILITACIÓN DE PARQUE PÚBLICO UBICADO ENTRE LAS CALLES MISION HACIENDA EL MOLINO, HACIENDA SAN SEBASTIÁN, HACIENDA SAN JUAN, HACIENDA SAN CRISTOBAL Y SEGURIDAD SOCIAL EN LA COL. HACIENDA MITRAS 2°. SECTOR EN EL MUNICIPIO DE MONTERREY, NUEVO LEÓN.</t>
  </si>
  <si>
    <t>REHABILITACIÓN DE PARQUE PÚBLICO UBICADO ENTRE LAS CALLES LA PALOMA, TACUAREMBÓ, RIVERA Y TIPITAPA EN LA COL. BARRIO SAN LUIS 2°.  SECTOR EN EL MUNICIPIO DE MONTERREY, NUEVO LEÓN.</t>
  </si>
  <si>
    <t>CONSTRUCTORA ROGACU, S.A. DE C.V.</t>
  </si>
  <si>
    <t xml:space="preserve">OP-FIDEGRAN-04/20-CP  </t>
  </si>
  <si>
    <t>REHABILITACIÓN DE PARQUE PÚBLICO UBICADO ENTRE LAS CALLES JOSÉ ALVARADO, L. BALDERAS Y JUNCO DE LA VEGA EN LA COL. LA FLORIDA EN EL MUNICIPIO DE MONTERREY,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</si>
</sst>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15" x14ac:knownFonts="1">
    <font>
      <sz val="11"/>
      <color theme="1"/>
      <name val="Calibri"/>
      <family val="2"/>
      <scheme val="minor"/>
    </font>
    <font>
      <sz val="10"/>
      <color theme="1"/>
      <name val="Calibri"/>
      <family val="2"/>
      <scheme val="minor"/>
    </font>
    <font>
      <sz val="8"/>
      <color theme="1"/>
      <name val="Arial"/>
      <family val="2"/>
    </font>
    <font>
      <sz val="14"/>
      <color theme="1"/>
      <name val="Calibri"/>
      <family val="2"/>
      <scheme val="minor"/>
    </font>
    <font>
      <b/>
      <sz val="18"/>
      <color theme="1"/>
      <name val="Calibri"/>
      <family val="2"/>
      <scheme val="minor"/>
    </font>
    <font>
      <b/>
      <sz val="12"/>
      <color theme="1"/>
      <name val="Calibri"/>
      <family val="2"/>
      <scheme val="minor"/>
    </font>
    <font>
      <b/>
      <sz val="7"/>
      <color theme="1"/>
      <name val="Arial"/>
      <family val="2"/>
    </font>
    <font>
      <sz val="7"/>
      <color theme="1"/>
      <name val="Calibri"/>
      <family val="2"/>
      <scheme val="minor"/>
    </font>
    <font>
      <b/>
      <sz val="10"/>
      <color theme="1"/>
      <name val="Calibri"/>
      <family val="2"/>
      <scheme val="minor"/>
    </font>
    <font>
      <sz val="11"/>
      <color theme="1"/>
      <name val="Calibri"/>
      <family val="2"/>
      <scheme val="minor"/>
    </font>
    <font>
      <sz val="7"/>
      <name val="Calibri"/>
      <family val="2"/>
      <scheme val="minor"/>
    </font>
    <font>
      <sz val="10"/>
      <name val="Arial"/>
      <family val="2"/>
    </font>
    <font>
      <sz val="8"/>
      <name val="Calibri"/>
      <family val="2"/>
      <scheme val="minor"/>
    </font>
    <font>
      <sz val="14"/>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9"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71">
    <xf numFmtId="0" fontId="0" fillId="0" borderId="0" xfId="0"/>
    <xf numFmtId="0" fontId="0" fillId="0" borderId="0" xfId="0" applyAlignment="1">
      <alignment wrapText="1"/>
    </xf>
    <xf numFmtId="9" fontId="6" fillId="2" borderId="1" xfId="0" applyNumberFormat="1" applyFont="1" applyFill="1" applyBorder="1" applyAlignment="1">
      <alignment horizontal="center" vertical="center" wrapText="1"/>
    </xf>
    <xf numFmtId="0" fontId="7" fillId="0" borderId="0" xfId="0" applyFont="1"/>
    <xf numFmtId="0" fontId="6" fillId="2" borderId="2" xfId="0" applyFont="1" applyFill="1" applyBorder="1" applyAlignment="1">
      <alignment horizontal="center" vertical="center" wrapText="1"/>
    </xf>
    <xf numFmtId="44" fontId="6" fillId="2" borderId="2" xfId="0" applyNumberFormat="1"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8" fontId="0" fillId="0" borderId="0" xfId="0" applyNumberFormat="1" applyAlignment="1">
      <alignmen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4" fontId="0" fillId="0" borderId="0" xfId="2" applyFont="1"/>
    <xf numFmtId="44" fontId="6" fillId="2" borderId="1" xfId="2" applyFont="1" applyFill="1" applyBorder="1" applyAlignment="1">
      <alignment horizontal="center" vertical="center" wrapText="1"/>
    </xf>
    <xf numFmtId="44" fontId="7" fillId="0" borderId="0" xfId="2" applyFont="1"/>
    <xf numFmtId="44" fontId="12" fillId="0" borderId="1" xfId="2" applyFont="1" applyBorder="1" applyAlignment="1">
      <alignment horizontal="center" vertical="center" wrapText="1"/>
    </xf>
    <xf numFmtId="44"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44" fontId="12" fillId="0" borderId="1" xfId="2"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1" xfId="0" applyFont="1" applyBorder="1" applyAlignment="1">
      <alignment horizontal="center" vertical="center"/>
    </xf>
    <xf numFmtId="1" fontId="12" fillId="0" borderId="1" xfId="0" applyNumberFormat="1" applyFont="1" applyFill="1" applyBorder="1" applyAlignment="1">
      <alignment horizontal="center" vertical="center"/>
    </xf>
    <xf numFmtId="15" fontId="12" fillId="0" borderId="1" xfId="0" applyNumberFormat="1" applyFont="1" applyFill="1" applyBorder="1" applyAlignment="1">
      <alignment horizontal="center" vertical="center"/>
    </xf>
    <xf numFmtId="9" fontId="12" fillId="0" borderId="1" xfId="1" applyFont="1" applyFill="1" applyBorder="1" applyAlignment="1">
      <alignment horizontal="center" vertical="center" wrapText="1"/>
    </xf>
    <xf numFmtId="15" fontId="12" fillId="0" borderId="1" xfId="0" applyNumberFormat="1" applyFont="1" applyBorder="1" applyAlignment="1">
      <alignment horizontal="center" vertical="center"/>
    </xf>
    <xf numFmtId="0" fontId="10" fillId="0" borderId="23" xfId="0" applyFont="1" applyBorder="1" applyAlignment="1">
      <alignment horizontal="center" vertical="center" wrapText="1"/>
    </xf>
    <xf numFmtId="0" fontId="12" fillId="0" borderId="20" xfId="0" applyFont="1" applyFill="1" applyBorder="1" applyAlignment="1">
      <alignment horizontal="center" vertical="center" wrapText="1"/>
    </xf>
    <xf numFmtId="0" fontId="10" fillId="0" borderId="2" xfId="0" applyFont="1" applyBorder="1" applyAlignment="1">
      <alignment horizontal="center" vertical="center" wrapText="1"/>
    </xf>
    <xf numFmtId="0" fontId="12" fillId="3" borderId="1" xfId="0" applyFont="1" applyFill="1" applyBorder="1" applyAlignment="1">
      <alignment horizontal="center" vertical="center"/>
    </xf>
    <xf numFmtId="15" fontId="10" fillId="0" borderId="1" xfId="0" applyNumberFormat="1" applyFont="1" applyFill="1" applyBorder="1" applyAlignment="1">
      <alignment horizontal="center" vertical="center" wrapText="1"/>
    </xf>
    <xf numFmtId="9" fontId="12" fillId="0" borderId="1" xfId="1" applyFont="1" applyFill="1" applyBorder="1" applyAlignment="1">
      <alignment horizontal="center" vertical="center"/>
    </xf>
    <xf numFmtId="9" fontId="6" fillId="2" borderId="1" xfId="1"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horizontal="center"/>
    </xf>
    <xf numFmtId="0" fontId="0" fillId="0" borderId="0" xfId="0" applyAlignment="1">
      <alignment horizontal="center" wrapText="1"/>
    </xf>
    <xf numFmtId="0" fontId="7" fillId="0" borderId="0" xfId="0" applyFont="1" applyAlignment="1">
      <alignment horizontal="center" wrapText="1"/>
    </xf>
    <xf numFmtId="9" fontId="0" fillId="0" borderId="0" xfId="1" applyFont="1" applyAlignment="1">
      <alignment horizontal="center"/>
    </xf>
    <xf numFmtId="9" fontId="7" fillId="0" borderId="0" xfId="1" applyFont="1" applyAlignment="1">
      <alignment horizontal="center"/>
    </xf>
    <xf numFmtId="9" fontId="13" fillId="0" borderId="1" xfId="1" applyFont="1" applyFill="1" applyBorder="1" applyAlignment="1">
      <alignment horizontal="center" vertical="center" wrapText="1"/>
    </xf>
    <xf numFmtId="0" fontId="0" fillId="0" borderId="3"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0" borderId="1" xfId="0" applyFont="1" applyBorder="1" applyAlignment="1">
      <alignment horizontal="center" vertical="top"/>
    </xf>
    <xf numFmtId="0" fontId="1" fillId="0" borderId="21" xfId="0" applyFont="1" applyBorder="1" applyAlignment="1">
      <alignment horizontal="left" vertical="top"/>
    </xf>
    <xf numFmtId="0" fontId="1" fillId="0" borderId="22" xfId="0" applyFont="1" applyBorder="1" applyAlignment="1">
      <alignment horizontal="left" vertical="top"/>
    </xf>
    <xf numFmtId="0" fontId="1" fillId="0" borderId="20" xfId="0" applyFont="1" applyBorder="1" applyAlignment="1">
      <alignment horizontal="left" vertical="top"/>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5"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2" fillId="0" borderId="8"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9" fontId="6" fillId="2" borderId="21" xfId="0" applyNumberFormat="1" applyFont="1" applyFill="1" applyBorder="1" applyAlignment="1">
      <alignment horizontal="center" vertical="center" wrapText="1"/>
    </xf>
    <xf numFmtId="9" fontId="6" fillId="2" borderId="20" xfId="0" applyNumberFormat="1" applyFont="1" applyFill="1" applyBorder="1" applyAlignment="1">
      <alignment horizontal="center" vertical="center" wrapText="1"/>
    </xf>
    <xf numFmtId="15" fontId="12" fillId="0" borderId="1" xfId="0" applyNumberFormat="1" applyFont="1" applyFill="1" applyBorder="1" applyAlignment="1">
      <alignment horizontal="center" vertical="center" wrapText="1"/>
    </xf>
    <xf numFmtId="15" fontId="10" fillId="0" borderId="1" xfId="0" applyNumberFormat="1" applyFont="1" applyFill="1" applyBorder="1" applyAlignment="1">
      <alignment horizontal="justify" vertical="center" wrapText="1"/>
    </xf>
    <xf numFmtId="44" fontId="12" fillId="0" borderId="1" xfId="2" applyFont="1" applyFill="1" applyBorder="1" applyAlignment="1">
      <alignment vertical="center"/>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0" xfId="0" applyFont="1" applyFill="1" applyBorder="1" applyAlignment="1">
      <alignment horizontal="center" vertical="center" wrapText="1"/>
    </xf>
  </cellXfs>
  <cellStyles count="5">
    <cellStyle name="Millares 2" xfId="4" xr:uid="{00000000-0005-0000-0000-000000000000}"/>
    <cellStyle name="Millares 4" xfId="3" xr:uid="{00000000-0005-0000-0000-000001000000}"/>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42863</xdr:colOff>
      <xdr:row>2</xdr:row>
      <xdr:rowOff>7937</xdr:rowOff>
    </xdr:from>
    <xdr:to>
      <xdr:col>2</xdr:col>
      <xdr:colOff>452438</xdr:colOff>
      <xdr:row>4</xdr:row>
      <xdr:rowOff>174625</xdr:rowOff>
    </xdr:to>
    <xdr:pic>
      <xdr:nvPicPr>
        <xdr:cNvPr id="5" name="Imagen 4" descr="Escudo Horizontal 2019-V">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113" y="396875"/>
          <a:ext cx="1663700" cy="70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64"/>
  <sheetViews>
    <sheetView tabSelected="1" zoomScaleNormal="100" workbookViewId="0">
      <selection activeCell="L5" sqref="L5"/>
    </sheetView>
  </sheetViews>
  <sheetFormatPr baseColWidth="10" defaultRowHeight="15" x14ac:dyDescent="0.25"/>
  <cols>
    <col min="1" max="1" width="3.28515625" customWidth="1"/>
    <col min="2" max="2" width="23.85546875" customWidth="1"/>
    <col min="3" max="3" width="6.7109375" customWidth="1"/>
    <col min="4" max="4" width="24.85546875" customWidth="1"/>
    <col min="5" max="5" width="18.42578125" style="34" customWidth="1"/>
    <col min="6" max="6" width="10.140625" customWidth="1"/>
    <col min="7" max="7" width="12.5703125" style="32" customWidth="1"/>
    <col min="8" max="8" width="11" style="32" customWidth="1"/>
    <col min="9" max="9" width="11.5703125" style="36" bestFit="1" customWidth="1"/>
    <col min="10" max="10" width="13.140625" style="12" bestFit="1" customWidth="1"/>
    <col min="12" max="12" width="22.28515625" customWidth="1"/>
  </cols>
  <sheetData>
    <row r="2" spans="2:12" ht="15.75" thickBot="1" x14ac:dyDescent="0.3"/>
    <row r="3" spans="2:12" ht="24" thickTop="1" x14ac:dyDescent="0.35">
      <c r="B3" s="39"/>
      <c r="C3" s="40"/>
      <c r="D3" s="49" t="s">
        <v>7</v>
      </c>
      <c r="E3" s="50"/>
      <c r="F3" s="50"/>
      <c r="G3" s="50"/>
      <c r="H3" s="50"/>
      <c r="I3" s="50"/>
      <c r="J3" s="50"/>
      <c r="K3" s="51"/>
    </row>
    <row r="4" spans="2:12" ht="18.75" x14ac:dyDescent="0.3">
      <c r="B4" s="41"/>
      <c r="C4" s="42"/>
      <c r="D4" s="52" t="s">
        <v>8</v>
      </c>
      <c r="E4" s="53"/>
      <c r="F4" s="53"/>
      <c r="G4" s="53"/>
      <c r="H4" s="53"/>
      <c r="I4" s="53"/>
      <c r="J4" s="53"/>
      <c r="K4" s="54"/>
    </row>
    <row r="5" spans="2:12" ht="16.5" thickBot="1" x14ac:dyDescent="0.3">
      <c r="B5" s="43"/>
      <c r="C5" s="44"/>
      <c r="D5" s="55" t="s">
        <v>14</v>
      </c>
      <c r="E5" s="56"/>
      <c r="F5" s="56"/>
      <c r="G5" s="56"/>
      <c r="H5" s="56"/>
      <c r="I5" s="56"/>
      <c r="J5" s="56"/>
      <c r="K5" s="57"/>
    </row>
    <row r="6" spans="2:12" ht="15.75" customHeight="1" x14ac:dyDescent="0.25">
      <c r="B6" s="58" t="s">
        <v>17</v>
      </c>
      <c r="C6" s="59"/>
      <c r="D6" s="59"/>
      <c r="E6" s="59"/>
      <c r="F6" s="59"/>
      <c r="G6" s="59"/>
      <c r="H6" s="59"/>
      <c r="I6" s="59"/>
      <c r="J6" s="59"/>
      <c r="K6" s="60"/>
    </row>
    <row r="7" spans="2:12" ht="55.5" customHeight="1" x14ac:dyDescent="0.25">
      <c r="B7" s="58"/>
      <c r="C7" s="59"/>
      <c r="D7" s="59"/>
      <c r="E7" s="59"/>
      <c r="F7" s="59"/>
      <c r="G7" s="59"/>
      <c r="H7" s="59"/>
      <c r="I7" s="61"/>
      <c r="J7" s="61"/>
      <c r="K7" s="62"/>
    </row>
    <row r="8" spans="2:12" ht="15.75" customHeight="1" x14ac:dyDescent="0.25">
      <c r="B8" s="45" t="s">
        <v>18</v>
      </c>
      <c r="C8" s="45"/>
      <c r="D8" s="45"/>
      <c r="E8" s="45"/>
      <c r="F8" s="45"/>
      <c r="G8" s="45"/>
      <c r="H8" s="45"/>
      <c r="I8" s="46" t="s">
        <v>366</v>
      </c>
      <c r="J8" s="47"/>
      <c r="K8" s="48"/>
    </row>
    <row r="9" spans="2:12" ht="23.25" customHeight="1" x14ac:dyDescent="0.25">
      <c r="B9" s="45" t="s">
        <v>11</v>
      </c>
      <c r="C9" s="45"/>
      <c r="D9" s="45"/>
      <c r="E9" s="45"/>
      <c r="F9" s="45"/>
      <c r="G9" s="45"/>
      <c r="H9" s="45"/>
      <c r="I9" s="31" t="s">
        <v>10</v>
      </c>
      <c r="J9" s="63" t="s">
        <v>12</v>
      </c>
      <c r="K9" s="64"/>
    </row>
    <row r="10" spans="2:12" ht="27" x14ac:dyDescent="0.25">
      <c r="B10" s="4" t="s">
        <v>6</v>
      </c>
      <c r="C10" s="4" t="s">
        <v>2</v>
      </c>
      <c r="D10" s="4" t="s">
        <v>3</v>
      </c>
      <c r="E10" s="4" t="s">
        <v>4</v>
      </c>
      <c r="F10" s="5" t="s">
        <v>13</v>
      </c>
      <c r="G10" s="6" t="s">
        <v>5</v>
      </c>
      <c r="H10" s="6" t="s">
        <v>9</v>
      </c>
      <c r="I10" s="31" t="s">
        <v>266</v>
      </c>
      <c r="J10" s="13" t="s">
        <v>265</v>
      </c>
      <c r="K10" s="2" t="s">
        <v>266</v>
      </c>
    </row>
    <row r="11" spans="2:12" ht="6.75" customHeight="1" x14ac:dyDescent="0.25">
      <c r="B11" s="3"/>
      <c r="C11" s="3"/>
      <c r="D11" s="3"/>
      <c r="E11" s="35"/>
      <c r="F11" s="3"/>
      <c r="G11" s="33"/>
      <c r="H11" s="33"/>
      <c r="I11" s="37"/>
      <c r="J11" s="14"/>
      <c r="K11" s="3"/>
    </row>
    <row r="12" spans="2:12" ht="38.25" customHeight="1" x14ac:dyDescent="0.25">
      <c r="B12" s="20" t="s">
        <v>0</v>
      </c>
      <c r="C12" s="11">
        <v>2019</v>
      </c>
      <c r="D12" s="8" t="s">
        <v>104</v>
      </c>
      <c r="E12" s="9" t="s">
        <v>185</v>
      </c>
      <c r="F12" s="21">
        <f>H12-G12+1</f>
        <v>10</v>
      </c>
      <c r="G12" s="22">
        <v>43529</v>
      </c>
      <c r="H12" s="22">
        <v>43538</v>
      </c>
      <c r="I12" s="23">
        <v>1</v>
      </c>
      <c r="J12" s="15">
        <v>5264200.5</v>
      </c>
      <c r="K12" s="23">
        <v>1</v>
      </c>
      <c r="L12" s="1"/>
    </row>
    <row r="13" spans="2:12" ht="36" customHeight="1" x14ac:dyDescent="0.25">
      <c r="B13" s="20" t="s">
        <v>1</v>
      </c>
      <c r="C13" s="11">
        <v>2019</v>
      </c>
      <c r="D13" s="8" t="s">
        <v>105</v>
      </c>
      <c r="E13" s="9" t="s">
        <v>186</v>
      </c>
      <c r="F13" s="21">
        <f>H13-G13+1</f>
        <v>60</v>
      </c>
      <c r="G13" s="22">
        <v>43529</v>
      </c>
      <c r="H13" s="22">
        <v>43588</v>
      </c>
      <c r="I13" s="23">
        <v>1</v>
      </c>
      <c r="J13" s="16">
        <v>11669555.198000001</v>
      </c>
      <c r="K13" s="23">
        <v>1</v>
      </c>
    </row>
    <row r="14" spans="2:12" ht="36.75" customHeight="1" x14ac:dyDescent="0.25">
      <c r="B14" s="17" t="s">
        <v>19</v>
      </c>
      <c r="C14" s="11">
        <v>2019</v>
      </c>
      <c r="D14" s="10" t="s">
        <v>106</v>
      </c>
      <c r="E14" s="11" t="s">
        <v>187</v>
      </c>
      <c r="F14" s="21">
        <f t="shared" ref="F14:F77" si="0">H14-G14+1</f>
        <v>34</v>
      </c>
      <c r="G14" s="22">
        <v>43552</v>
      </c>
      <c r="H14" s="22">
        <v>43585</v>
      </c>
      <c r="I14" s="23">
        <v>1</v>
      </c>
      <c r="J14" s="16">
        <v>9997735.5</v>
      </c>
      <c r="K14" s="23">
        <v>1</v>
      </c>
    </row>
    <row r="15" spans="2:12" ht="75" customHeight="1" x14ac:dyDescent="0.25">
      <c r="B15" s="20" t="s">
        <v>15</v>
      </c>
      <c r="C15" s="11">
        <v>2019</v>
      </c>
      <c r="D15" s="8" t="s">
        <v>107</v>
      </c>
      <c r="E15" s="9" t="s">
        <v>16</v>
      </c>
      <c r="F15" s="21">
        <f t="shared" si="0"/>
        <v>343</v>
      </c>
      <c r="G15" s="22">
        <v>43640</v>
      </c>
      <c r="H15" s="22">
        <v>43982</v>
      </c>
      <c r="I15" s="23" t="s">
        <v>323</v>
      </c>
      <c r="J15" s="15">
        <v>32305718.91</v>
      </c>
      <c r="K15" s="23">
        <v>0.93</v>
      </c>
    </row>
    <row r="16" spans="2:12" ht="63" x14ac:dyDescent="0.25">
      <c r="B16" s="17" t="s">
        <v>20</v>
      </c>
      <c r="C16" s="11">
        <v>2019</v>
      </c>
      <c r="D16" s="10" t="s">
        <v>108</v>
      </c>
      <c r="E16" s="11" t="s">
        <v>188</v>
      </c>
      <c r="F16" s="21">
        <f t="shared" si="0"/>
        <v>60</v>
      </c>
      <c r="G16" s="22">
        <v>43668</v>
      </c>
      <c r="H16" s="22">
        <v>43727</v>
      </c>
      <c r="I16" s="23">
        <v>1</v>
      </c>
      <c r="J16" s="16">
        <v>3248826.04</v>
      </c>
      <c r="K16" s="23">
        <v>1</v>
      </c>
    </row>
    <row r="17" spans="2:11" ht="42" customHeight="1" x14ac:dyDescent="0.25">
      <c r="B17" s="17" t="s">
        <v>21</v>
      </c>
      <c r="C17" s="11">
        <v>2019</v>
      </c>
      <c r="D17" s="10" t="s">
        <v>109</v>
      </c>
      <c r="E17" s="11" t="s">
        <v>189</v>
      </c>
      <c r="F17" s="21">
        <f t="shared" si="0"/>
        <v>163</v>
      </c>
      <c r="G17" s="22">
        <v>43668</v>
      </c>
      <c r="H17" s="22">
        <v>43830</v>
      </c>
      <c r="I17" s="23">
        <v>1</v>
      </c>
      <c r="J17" s="16">
        <v>2279854.5699999998</v>
      </c>
      <c r="K17" s="23">
        <v>1</v>
      </c>
    </row>
    <row r="18" spans="2:11" ht="51" customHeight="1" x14ac:dyDescent="0.25">
      <c r="B18" s="17" t="s">
        <v>22</v>
      </c>
      <c r="C18" s="11">
        <v>2019</v>
      </c>
      <c r="D18" s="10" t="s">
        <v>110</v>
      </c>
      <c r="E18" s="11" t="s">
        <v>190</v>
      </c>
      <c r="F18" s="21">
        <f t="shared" si="0"/>
        <v>170</v>
      </c>
      <c r="G18" s="22">
        <v>43661</v>
      </c>
      <c r="H18" s="22">
        <v>43830</v>
      </c>
      <c r="I18" s="23">
        <v>1</v>
      </c>
      <c r="J18" s="16">
        <v>11787754.66</v>
      </c>
      <c r="K18" s="23">
        <v>1</v>
      </c>
    </row>
    <row r="19" spans="2:11" ht="103.5" customHeight="1" x14ac:dyDescent="0.25">
      <c r="B19" s="17" t="s">
        <v>23</v>
      </c>
      <c r="C19" s="11">
        <v>2019</v>
      </c>
      <c r="D19" s="10" t="s">
        <v>111</v>
      </c>
      <c r="E19" s="11" t="s">
        <v>191</v>
      </c>
      <c r="F19" s="21">
        <f t="shared" si="0"/>
        <v>140</v>
      </c>
      <c r="G19" s="22">
        <v>43675</v>
      </c>
      <c r="H19" s="22">
        <v>43814</v>
      </c>
      <c r="I19" s="23">
        <v>1</v>
      </c>
      <c r="J19" s="16">
        <v>7294011</v>
      </c>
      <c r="K19" s="23">
        <v>1</v>
      </c>
    </row>
    <row r="20" spans="2:11" ht="72" x14ac:dyDescent="0.25">
      <c r="B20" s="17" t="s">
        <v>24</v>
      </c>
      <c r="C20" s="11">
        <v>2019</v>
      </c>
      <c r="D20" s="10" t="s">
        <v>112</v>
      </c>
      <c r="E20" s="11" t="s">
        <v>192</v>
      </c>
      <c r="F20" s="21">
        <f t="shared" si="0"/>
        <v>140</v>
      </c>
      <c r="G20" s="22">
        <v>43675</v>
      </c>
      <c r="H20" s="22">
        <v>43814</v>
      </c>
      <c r="I20" s="23">
        <v>1</v>
      </c>
      <c r="J20" s="16">
        <v>8646534.8499999996</v>
      </c>
      <c r="K20" s="23">
        <v>1</v>
      </c>
    </row>
    <row r="21" spans="2:11" ht="45" x14ac:dyDescent="0.25">
      <c r="B21" s="17" t="s">
        <v>25</v>
      </c>
      <c r="C21" s="11">
        <v>2019</v>
      </c>
      <c r="D21" s="10" t="s">
        <v>113</v>
      </c>
      <c r="E21" s="11" t="s">
        <v>193</v>
      </c>
      <c r="F21" s="21">
        <f t="shared" si="0"/>
        <v>140</v>
      </c>
      <c r="G21" s="22">
        <v>43675</v>
      </c>
      <c r="H21" s="22">
        <v>43814</v>
      </c>
      <c r="I21" s="23">
        <v>1</v>
      </c>
      <c r="J21" s="16">
        <v>6633573.71</v>
      </c>
      <c r="K21" s="23">
        <v>1</v>
      </c>
    </row>
    <row r="22" spans="2:11" ht="63" x14ac:dyDescent="0.25">
      <c r="B22" s="17" t="s">
        <v>26</v>
      </c>
      <c r="C22" s="11">
        <v>2019</v>
      </c>
      <c r="D22" s="10" t="s">
        <v>114</v>
      </c>
      <c r="E22" s="11" t="s">
        <v>194</v>
      </c>
      <c r="F22" s="21">
        <f t="shared" si="0"/>
        <v>140</v>
      </c>
      <c r="G22" s="22">
        <v>43675</v>
      </c>
      <c r="H22" s="22">
        <v>43814</v>
      </c>
      <c r="I22" s="23">
        <v>1</v>
      </c>
      <c r="J22" s="16">
        <v>7792682.7999999998</v>
      </c>
      <c r="K22" s="23">
        <v>1</v>
      </c>
    </row>
    <row r="23" spans="2:11" ht="36" x14ac:dyDescent="0.25">
      <c r="B23" s="17" t="s">
        <v>27</v>
      </c>
      <c r="C23" s="11">
        <v>2019</v>
      </c>
      <c r="D23" s="10" t="s">
        <v>115</v>
      </c>
      <c r="E23" s="11" t="s">
        <v>195</v>
      </c>
      <c r="F23" s="21">
        <f t="shared" si="0"/>
        <v>140</v>
      </c>
      <c r="G23" s="22">
        <v>43675</v>
      </c>
      <c r="H23" s="22">
        <v>43814</v>
      </c>
      <c r="I23" s="23">
        <v>1</v>
      </c>
      <c r="J23" s="16">
        <v>5802268.71</v>
      </c>
      <c r="K23" s="23">
        <v>1</v>
      </c>
    </row>
    <row r="24" spans="2:11" ht="63" x14ac:dyDescent="0.25">
      <c r="B24" s="17" t="s">
        <v>28</v>
      </c>
      <c r="C24" s="11">
        <v>2019</v>
      </c>
      <c r="D24" s="10" t="s">
        <v>116</v>
      </c>
      <c r="E24" s="11" t="s">
        <v>196</v>
      </c>
      <c r="F24" s="21">
        <f t="shared" si="0"/>
        <v>140</v>
      </c>
      <c r="G24" s="22">
        <v>43675</v>
      </c>
      <c r="H24" s="22">
        <v>43814</v>
      </c>
      <c r="I24" s="23">
        <v>1</v>
      </c>
      <c r="J24" s="16">
        <v>12188799.51</v>
      </c>
      <c r="K24" s="23">
        <v>1</v>
      </c>
    </row>
    <row r="25" spans="2:11" ht="54" x14ac:dyDescent="0.25">
      <c r="B25" s="17" t="s">
        <v>29</v>
      </c>
      <c r="C25" s="11">
        <v>2019</v>
      </c>
      <c r="D25" s="10" t="s">
        <v>117</v>
      </c>
      <c r="E25" s="11" t="s">
        <v>197</v>
      </c>
      <c r="F25" s="21">
        <f t="shared" si="0"/>
        <v>140</v>
      </c>
      <c r="G25" s="22">
        <v>43675</v>
      </c>
      <c r="H25" s="22">
        <v>43814</v>
      </c>
      <c r="I25" s="23">
        <v>1</v>
      </c>
      <c r="J25" s="16">
        <v>12571603.289999999</v>
      </c>
      <c r="K25" s="23">
        <v>1</v>
      </c>
    </row>
    <row r="26" spans="2:11" ht="54" x14ac:dyDescent="0.25">
      <c r="B26" s="17" t="s">
        <v>30</v>
      </c>
      <c r="C26" s="11">
        <v>2019</v>
      </c>
      <c r="D26" s="10" t="s">
        <v>118</v>
      </c>
      <c r="E26" s="11" t="s">
        <v>198</v>
      </c>
      <c r="F26" s="21">
        <f t="shared" si="0"/>
        <v>140</v>
      </c>
      <c r="G26" s="22">
        <v>43675</v>
      </c>
      <c r="H26" s="22">
        <v>43814</v>
      </c>
      <c r="I26" s="23">
        <v>1</v>
      </c>
      <c r="J26" s="16">
        <v>15000097.59</v>
      </c>
      <c r="K26" s="23">
        <v>1</v>
      </c>
    </row>
    <row r="27" spans="2:11" ht="54" x14ac:dyDescent="0.25">
      <c r="B27" s="17" t="s">
        <v>31</v>
      </c>
      <c r="C27" s="11">
        <v>2019</v>
      </c>
      <c r="D27" s="10" t="s">
        <v>119</v>
      </c>
      <c r="E27" s="11" t="s">
        <v>199</v>
      </c>
      <c r="F27" s="21">
        <f t="shared" si="0"/>
        <v>140</v>
      </c>
      <c r="G27" s="22">
        <v>43675</v>
      </c>
      <c r="H27" s="22">
        <v>43814</v>
      </c>
      <c r="I27" s="23">
        <v>1</v>
      </c>
      <c r="J27" s="16">
        <v>10694415.26</v>
      </c>
      <c r="K27" s="23">
        <v>1</v>
      </c>
    </row>
    <row r="28" spans="2:11" ht="54" x14ac:dyDescent="0.25">
      <c r="B28" s="17" t="s">
        <v>32</v>
      </c>
      <c r="C28" s="11">
        <v>2019</v>
      </c>
      <c r="D28" s="10" t="s">
        <v>120</v>
      </c>
      <c r="E28" s="11" t="s">
        <v>200</v>
      </c>
      <c r="F28" s="21">
        <f t="shared" si="0"/>
        <v>140</v>
      </c>
      <c r="G28" s="22">
        <v>43675</v>
      </c>
      <c r="H28" s="22">
        <v>43814</v>
      </c>
      <c r="I28" s="23">
        <v>1</v>
      </c>
      <c r="J28" s="16">
        <v>16699999.98</v>
      </c>
      <c r="K28" s="23">
        <v>1</v>
      </c>
    </row>
    <row r="29" spans="2:11" ht="63.75" customHeight="1" x14ac:dyDescent="0.25">
      <c r="B29" s="17" t="s">
        <v>33</v>
      </c>
      <c r="C29" s="11">
        <v>2019</v>
      </c>
      <c r="D29" s="10" t="s">
        <v>121</v>
      </c>
      <c r="E29" s="11" t="s">
        <v>201</v>
      </c>
      <c r="F29" s="21">
        <f t="shared" si="0"/>
        <v>140</v>
      </c>
      <c r="G29" s="22">
        <v>43675</v>
      </c>
      <c r="H29" s="22">
        <v>43814</v>
      </c>
      <c r="I29" s="23">
        <v>1</v>
      </c>
      <c r="J29" s="16">
        <v>19955241.870000001</v>
      </c>
      <c r="K29" s="23">
        <v>1</v>
      </c>
    </row>
    <row r="30" spans="2:11" ht="72" customHeight="1" x14ac:dyDescent="0.25">
      <c r="B30" s="20" t="s">
        <v>34</v>
      </c>
      <c r="C30" s="11">
        <v>2019</v>
      </c>
      <c r="D30" s="8" t="s">
        <v>122</v>
      </c>
      <c r="E30" s="11" t="s">
        <v>202</v>
      </c>
      <c r="F30" s="21">
        <f t="shared" si="0"/>
        <v>152</v>
      </c>
      <c r="G30" s="24">
        <v>43710</v>
      </c>
      <c r="H30" s="24">
        <v>43861</v>
      </c>
      <c r="I30" s="23">
        <v>1</v>
      </c>
      <c r="J30" s="16">
        <v>3963984.31</v>
      </c>
      <c r="K30" s="23">
        <v>0.9</v>
      </c>
    </row>
    <row r="31" spans="2:11" ht="85.5" customHeight="1" x14ac:dyDescent="0.25">
      <c r="B31" s="20" t="s">
        <v>35</v>
      </c>
      <c r="C31" s="11">
        <v>2019</v>
      </c>
      <c r="D31" s="8" t="s">
        <v>123</v>
      </c>
      <c r="E31" s="11" t="s">
        <v>203</v>
      </c>
      <c r="F31" s="21">
        <f t="shared" si="0"/>
        <v>180</v>
      </c>
      <c r="G31" s="24">
        <v>43710</v>
      </c>
      <c r="H31" s="24">
        <v>43889</v>
      </c>
      <c r="I31" s="23">
        <v>0.99</v>
      </c>
      <c r="J31" s="16">
        <v>15466710.279999999</v>
      </c>
      <c r="K31" s="23">
        <v>0.99</v>
      </c>
    </row>
    <row r="32" spans="2:11" ht="81" x14ac:dyDescent="0.25">
      <c r="B32" s="20" t="s">
        <v>36</v>
      </c>
      <c r="C32" s="11">
        <v>2019</v>
      </c>
      <c r="D32" s="8" t="s">
        <v>124</v>
      </c>
      <c r="E32" s="11" t="s">
        <v>204</v>
      </c>
      <c r="F32" s="21">
        <f t="shared" si="0"/>
        <v>152</v>
      </c>
      <c r="G32" s="24">
        <v>43710</v>
      </c>
      <c r="H32" s="24">
        <v>43861</v>
      </c>
      <c r="I32" s="23">
        <v>0.95</v>
      </c>
      <c r="J32" s="16">
        <v>2034176.58</v>
      </c>
      <c r="K32" s="23">
        <v>0.51</v>
      </c>
    </row>
    <row r="33" spans="2:11" ht="63" x14ac:dyDescent="0.25">
      <c r="B33" s="20" t="s">
        <v>37</v>
      </c>
      <c r="C33" s="11">
        <v>2019</v>
      </c>
      <c r="D33" s="8" t="s">
        <v>125</v>
      </c>
      <c r="E33" s="11" t="s">
        <v>205</v>
      </c>
      <c r="F33" s="21">
        <f t="shared" si="0"/>
        <v>212</v>
      </c>
      <c r="G33" s="24">
        <v>43710</v>
      </c>
      <c r="H33" s="24">
        <v>43921</v>
      </c>
      <c r="I33" s="23">
        <v>1</v>
      </c>
      <c r="J33" s="16">
        <v>7690950.9299999997</v>
      </c>
      <c r="K33" s="23">
        <v>0.41</v>
      </c>
    </row>
    <row r="34" spans="2:11" ht="72" x14ac:dyDescent="0.25">
      <c r="B34" s="20" t="s">
        <v>38</v>
      </c>
      <c r="C34" s="11">
        <v>2019</v>
      </c>
      <c r="D34" s="8" t="s">
        <v>126</v>
      </c>
      <c r="E34" s="11" t="s">
        <v>206</v>
      </c>
      <c r="F34" s="21">
        <f t="shared" si="0"/>
        <v>167</v>
      </c>
      <c r="G34" s="24">
        <v>43710</v>
      </c>
      <c r="H34" s="24">
        <v>43876</v>
      </c>
      <c r="I34" s="23">
        <v>1</v>
      </c>
      <c r="J34" s="16">
        <v>6810773.5999999996</v>
      </c>
      <c r="K34" s="23">
        <v>1</v>
      </c>
    </row>
    <row r="35" spans="2:11" ht="54" x14ac:dyDescent="0.25">
      <c r="B35" s="20" t="s">
        <v>39</v>
      </c>
      <c r="C35" s="11">
        <v>2019</v>
      </c>
      <c r="D35" s="8" t="s">
        <v>127</v>
      </c>
      <c r="E35" s="11" t="s">
        <v>207</v>
      </c>
      <c r="F35" s="21">
        <f t="shared" si="0"/>
        <v>167</v>
      </c>
      <c r="G35" s="24">
        <v>43710</v>
      </c>
      <c r="H35" s="24">
        <v>43876</v>
      </c>
      <c r="I35" s="23">
        <v>1</v>
      </c>
      <c r="J35" s="16">
        <v>9409918.6099999994</v>
      </c>
      <c r="K35" s="23">
        <v>1</v>
      </c>
    </row>
    <row r="36" spans="2:11" ht="45" x14ac:dyDescent="0.25">
      <c r="B36" s="20" t="s">
        <v>40</v>
      </c>
      <c r="C36" s="11">
        <v>2019</v>
      </c>
      <c r="D36" s="8" t="s">
        <v>128</v>
      </c>
      <c r="E36" s="11" t="s">
        <v>208</v>
      </c>
      <c r="F36" s="21">
        <f t="shared" si="0"/>
        <v>167</v>
      </c>
      <c r="G36" s="24">
        <v>43710</v>
      </c>
      <c r="H36" s="24">
        <v>43876</v>
      </c>
      <c r="I36" s="23">
        <v>1</v>
      </c>
      <c r="J36" s="16">
        <v>5421629.4299999997</v>
      </c>
      <c r="K36" s="23">
        <v>1</v>
      </c>
    </row>
    <row r="37" spans="2:11" ht="45" x14ac:dyDescent="0.25">
      <c r="B37" s="20" t="s">
        <v>41</v>
      </c>
      <c r="C37" s="11">
        <v>2019</v>
      </c>
      <c r="D37" s="8" t="s">
        <v>129</v>
      </c>
      <c r="E37" s="11" t="s">
        <v>209</v>
      </c>
      <c r="F37" s="21">
        <f t="shared" si="0"/>
        <v>167</v>
      </c>
      <c r="G37" s="22">
        <v>43710</v>
      </c>
      <c r="H37" s="22">
        <v>43876</v>
      </c>
      <c r="I37" s="23">
        <v>0.83</v>
      </c>
      <c r="J37" s="16">
        <v>4373342.95</v>
      </c>
      <c r="K37" s="23">
        <v>0.69</v>
      </c>
    </row>
    <row r="38" spans="2:11" ht="45" x14ac:dyDescent="0.25">
      <c r="B38" s="20" t="s">
        <v>42</v>
      </c>
      <c r="C38" s="11">
        <v>2019</v>
      </c>
      <c r="D38" s="8" t="s">
        <v>130</v>
      </c>
      <c r="E38" s="11" t="s">
        <v>210</v>
      </c>
      <c r="F38" s="21">
        <f t="shared" si="0"/>
        <v>167</v>
      </c>
      <c r="G38" s="24">
        <v>43710</v>
      </c>
      <c r="H38" s="24">
        <v>43876</v>
      </c>
      <c r="I38" s="23">
        <v>1</v>
      </c>
      <c r="J38" s="16">
        <v>3093230.09</v>
      </c>
      <c r="K38" s="23">
        <v>0.87</v>
      </c>
    </row>
    <row r="39" spans="2:11" ht="63" x14ac:dyDescent="0.25">
      <c r="B39" s="20" t="s">
        <v>43</v>
      </c>
      <c r="C39" s="11">
        <v>2019</v>
      </c>
      <c r="D39" s="8" t="s">
        <v>131</v>
      </c>
      <c r="E39" s="11" t="s">
        <v>211</v>
      </c>
      <c r="F39" s="21">
        <f t="shared" si="0"/>
        <v>167</v>
      </c>
      <c r="G39" s="24">
        <v>43710</v>
      </c>
      <c r="H39" s="24">
        <v>43876</v>
      </c>
      <c r="I39" s="23">
        <v>0.95</v>
      </c>
      <c r="J39" s="16">
        <v>3158866.32</v>
      </c>
      <c r="K39" s="23">
        <v>0.79</v>
      </c>
    </row>
    <row r="40" spans="2:11" ht="63" x14ac:dyDescent="0.25">
      <c r="B40" s="20" t="s">
        <v>44</v>
      </c>
      <c r="C40" s="11">
        <v>2019</v>
      </c>
      <c r="D40" s="8" t="s">
        <v>132</v>
      </c>
      <c r="E40" s="11" t="s">
        <v>212</v>
      </c>
      <c r="F40" s="21">
        <f t="shared" si="0"/>
        <v>167</v>
      </c>
      <c r="G40" s="24">
        <v>43710</v>
      </c>
      <c r="H40" s="24">
        <v>43876</v>
      </c>
      <c r="I40" s="23">
        <v>0.93</v>
      </c>
      <c r="J40" s="16">
        <v>3187796.65</v>
      </c>
      <c r="K40" s="23">
        <v>0.84</v>
      </c>
    </row>
    <row r="41" spans="2:11" ht="55.5" customHeight="1" x14ac:dyDescent="0.25">
      <c r="B41" s="20" t="s">
        <v>45</v>
      </c>
      <c r="C41" s="11">
        <v>2019</v>
      </c>
      <c r="D41" s="8" t="s">
        <v>133</v>
      </c>
      <c r="E41" s="11" t="s">
        <v>213</v>
      </c>
      <c r="F41" s="21">
        <f t="shared" si="0"/>
        <v>167</v>
      </c>
      <c r="G41" s="24">
        <v>43710</v>
      </c>
      <c r="H41" s="24">
        <v>43876</v>
      </c>
      <c r="I41" s="23">
        <v>0.93</v>
      </c>
      <c r="J41" s="16">
        <v>1800585.48</v>
      </c>
      <c r="K41" s="23">
        <v>0.54</v>
      </c>
    </row>
    <row r="42" spans="2:11" ht="54" x14ac:dyDescent="0.25">
      <c r="B42" s="20" t="s">
        <v>46</v>
      </c>
      <c r="C42" s="11">
        <v>2019</v>
      </c>
      <c r="D42" s="25" t="s">
        <v>134</v>
      </c>
      <c r="E42" s="11" t="s">
        <v>214</v>
      </c>
      <c r="F42" s="21">
        <f t="shared" si="0"/>
        <v>167</v>
      </c>
      <c r="G42" s="24">
        <v>43710</v>
      </c>
      <c r="H42" s="24">
        <v>43876</v>
      </c>
      <c r="I42" s="23">
        <v>0.99</v>
      </c>
      <c r="J42" s="16">
        <v>1282135.18</v>
      </c>
      <c r="K42" s="23">
        <v>0.37</v>
      </c>
    </row>
    <row r="43" spans="2:11" ht="72" x14ac:dyDescent="0.25">
      <c r="B43" s="20" t="s">
        <v>47</v>
      </c>
      <c r="C43" s="19">
        <v>2019</v>
      </c>
      <c r="D43" s="8" t="s">
        <v>422</v>
      </c>
      <c r="E43" s="26" t="s">
        <v>215</v>
      </c>
      <c r="F43" s="21">
        <f t="shared" si="0"/>
        <v>150</v>
      </c>
      <c r="G43" s="24">
        <v>43717</v>
      </c>
      <c r="H43" s="24">
        <v>43866</v>
      </c>
      <c r="I43" s="23">
        <v>1</v>
      </c>
      <c r="J43" s="16">
        <v>2606969.7000000002</v>
      </c>
      <c r="K43" s="23">
        <v>1</v>
      </c>
    </row>
    <row r="44" spans="2:11" ht="72" x14ac:dyDescent="0.25">
      <c r="B44" s="20" t="s">
        <v>48</v>
      </c>
      <c r="C44" s="19">
        <v>2019</v>
      </c>
      <c r="D44" s="8" t="s">
        <v>423</v>
      </c>
      <c r="E44" s="26" t="s">
        <v>216</v>
      </c>
      <c r="F44" s="21">
        <f t="shared" si="0"/>
        <v>150</v>
      </c>
      <c r="G44" s="24">
        <v>43717</v>
      </c>
      <c r="H44" s="24">
        <v>43866</v>
      </c>
      <c r="I44" s="23">
        <v>1</v>
      </c>
      <c r="J44" s="16">
        <v>2809999.92</v>
      </c>
      <c r="K44" s="23">
        <v>1</v>
      </c>
    </row>
    <row r="45" spans="2:11" ht="54" x14ac:dyDescent="0.25">
      <c r="B45" s="20" t="s">
        <v>49</v>
      </c>
      <c r="C45" s="19">
        <v>2019</v>
      </c>
      <c r="D45" s="8" t="s">
        <v>424</v>
      </c>
      <c r="E45" s="26" t="s">
        <v>217</v>
      </c>
      <c r="F45" s="21">
        <f t="shared" si="0"/>
        <v>120</v>
      </c>
      <c r="G45" s="24">
        <v>43717</v>
      </c>
      <c r="H45" s="24">
        <v>43836</v>
      </c>
      <c r="I45" s="23">
        <v>1</v>
      </c>
      <c r="J45" s="16">
        <v>3065329.32</v>
      </c>
      <c r="K45" s="23">
        <v>1</v>
      </c>
    </row>
    <row r="46" spans="2:11" ht="63" x14ac:dyDescent="0.25">
      <c r="B46" s="20" t="s">
        <v>50</v>
      </c>
      <c r="C46" s="19">
        <v>2019</v>
      </c>
      <c r="D46" s="8" t="s">
        <v>425</v>
      </c>
      <c r="E46" s="26" t="s">
        <v>218</v>
      </c>
      <c r="F46" s="21">
        <f t="shared" si="0"/>
        <v>145</v>
      </c>
      <c r="G46" s="24">
        <v>43717</v>
      </c>
      <c r="H46" s="24">
        <v>43861</v>
      </c>
      <c r="I46" s="23">
        <v>0.99</v>
      </c>
      <c r="J46" s="16">
        <v>1363180.19</v>
      </c>
      <c r="K46" s="23">
        <v>0.49</v>
      </c>
    </row>
    <row r="47" spans="2:11" ht="54" x14ac:dyDescent="0.25">
      <c r="B47" s="20" t="s">
        <v>51</v>
      </c>
      <c r="C47" s="19">
        <v>2019</v>
      </c>
      <c r="D47" s="8" t="s">
        <v>426</v>
      </c>
      <c r="E47" s="26" t="s">
        <v>218</v>
      </c>
      <c r="F47" s="21">
        <f t="shared" si="0"/>
        <v>145</v>
      </c>
      <c r="G47" s="24">
        <v>43717</v>
      </c>
      <c r="H47" s="24">
        <v>43861</v>
      </c>
      <c r="I47" s="23">
        <v>0.86</v>
      </c>
      <c r="J47" s="16">
        <v>1319936.32</v>
      </c>
      <c r="K47" s="23">
        <v>0.52</v>
      </c>
    </row>
    <row r="48" spans="2:11" ht="63" x14ac:dyDescent="0.25">
      <c r="B48" s="17" t="s">
        <v>52</v>
      </c>
      <c r="C48" s="19">
        <v>2019</v>
      </c>
      <c r="D48" s="8" t="s">
        <v>427</v>
      </c>
      <c r="E48" s="26"/>
      <c r="F48" s="21">
        <f t="shared" si="0"/>
        <v>1</v>
      </c>
      <c r="G48" s="22"/>
      <c r="H48" s="22"/>
      <c r="I48" s="38" t="s">
        <v>267</v>
      </c>
      <c r="J48" s="38"/>
      <c r="K48" s="38"/>
    </row>
    <row r="49" spans="2:11" ht="63" x14ac:dyDescent="0.25">
      <c r="B49" s="20" t="s">
        <v>53</v>
      </c>
      <c r="C49" s="19">
        <v>2019</v>
      </c>
      <c r="D49" s="8" t="s">
        <v>428</v>
      </c>
      <c r="E49" s="26" t="s">
        <v>219</v>
      </c>
      <c r="F49" s="21">
        <f t="shared" si="0"/>
        <v>145</v>
      </c>
      <c r="G49" s="24">
        <v>43717</v>
      </c>
      <c r="H49" s="24">
        <v>43861</v>
      </c>
      <c r="I49" s="23">
        <v>1</v>
      </c>
      <c r="J49" s="16">
        <v>2804850.15</v>
      </c>
      <c r="K49" s="23">
        <v>1</v>
      </c>
    </row>
    <row r="50" spans="2:11" ht="54" x14ac:dyDescent="0.25">
      <c r="B50" s="20" t="s">
        <v>54</v>
      </c>
      <c r="C50" s="11">
        <v>2019</v>
      </c>
      <c r="D50" s="27" t="s">
        <v>135</v>
      </c>
      <c r="E50" s="11"/>
      <c r="F50" s="21">
        <f t="shared" si="0"/>
        <v>1</v>
      </c>
      <c r="G50" s="22"/>
      <c r="H50" s="22"/>
      <c r="I50" s="38" t="s">
        <v>267</v>
      </c>
      <c r="J50" s="38"/>
      <c r="K50" s="38"/>
    </row>
    <row r="51" spans="2:11" ht="54" x14ac:dyDescent="0.25">
      <c r="B51" s="17" t="s">
        <v>55</v>
      </c>
      <c r="C51" s="11">
        <v>2019</v>
      </c>
      <c r="D51" s="10" t="s">
        <v>136</v>
      </c>
      <c r="E51" s="11" t="s">
        <v>220</v>
      </c>
      <c r="F51" s="21">
        <f t="shared" si="0"/>
        <v>179</v>
      </c>
      <c r="G51" s="22">
        <v>43773</v>
      </c>
      <c r="H51" s="22">
        <v>43951</v>
      </c>
      <c r="I51" s="23">
        <v>0.01</v>
      </c>
      <c r="J51" s="16">
        <v>2819409.9</v>
      </c>
      <c r="K51" s="23">
        <v>0.3</v>
      </c>
    </row>
    <row r="52" spans="2:11" ht="44.25" customHeight="1" x14ac:dyDescent="0.25">
      <c r="B52" s="17" t="s">
        <v>56</v>
      </c>
      <c r="C52" s="11">
        <v>2019</v>
      </c>
      <c r="D52" s="10" t="s">
        <v>137</v>
      </c>
      <c r="E52" s="11" t="s">
        <v>221</v>
      </c>
      <c r="F52" s="21">
        <f t="shared" si="0"/>
        <v>89</v>
      </c>
      <c r="G52" s="22">
        <v>43773</v>
      </c>
      <c r="H52" s="22">
        <v>43861</v>
      </c>
      <c r="I52" s="23">
        <v>0.99</v>
      </c>
      <c r="J52" s="16">
        <v>5531515.7599999998</v>
      </c>
      <c r="K52" s="23">
        <v>0.86</v>
      </c>
    </row>
    <row r="53" spans="2:11" ht="63" x14ac:dyDescent="0.25">
      <c r="B53" s="17" t="s">
        <v>57</v>
      </c>
      <c r="C53" s="11">
        <v>2019</v>
      </c>
      <c r="D53" s="10" t="s">
        <v>138</v>
      </c>
      <c r="E53" s="11" t="s">
        <v>222</v>
      </c>
      <c r="F53" s="21">
        <f t="shared" si="0"/>
        <v>179</v>
      </c>
      <c r="G53" s="22">
        <v>43780</v>
      </c>
      <c r="H53" s="22">
        <v>43958</v>
      </c>
      <c r="I53" s="23">
        <v>0.01</v>
      </c>
      <c r="J53" s="16">
        <v>2700223.57</v>
      </c>
      <c r="K53" s="23">
        <v>0.3</v>
      </c>
    </row>
    <row r="54" spans="2:11" ht="54" x14ac:dyDescent="0.25">
      <c r="B54" s="17" t="s">
        <v>58</v>
      </c>
      <c r="C54" s="11">
        <v>2019</v>
      </c>
      <c r="D54" s="10" t="s">
        <v>139</v>
      </c>
      <c r="E54" s="11" t="s">
        <v>223</v>
      </c>
      <c r="F54" s="21">
        <f t="shared" si="0"/>
        <v>60</v>
      </c>
      <c r="G54" s="22">
        <v>43780</v>
      </c>
      <c r="H54" s="22">
        <v>43839</v>
      </c>
      <c r="I54" s="23">
        <v>1</v>
      </c>
      <c r="J54" s="16">
        <v>894989.8</v>
      </c>
      <c r="K54" s="23">
        <v>1</v>
      </c>
    </row>
    <row r="55" spans="2:11" ht="126" x14ac:dyDescent="0.25">
      <c r="B55" s="17" t="s">
        <v>59</v>
      </c>
      <c r="C55" s="11">
        <v>2019</v>
      </c>
      <c r="D55" s="10" t="s">
        <v>140</v>
      </c>
      <c r="E55" s="11" t="s">
        <v>224</v>
      </c>
      <c r="F55" s="21">
        <f t="shared" si="0"/>
        <v>60</v>
      </c>
      <c r="G55" s="22">
        <v>43780</v>
      </c>
      <c r="H55" s="22">
        <v>43839</v>
      </c>
      <c r="I55" s="23">
        <v>0.5</v>
      </c>
      <c r="J55" s="16">
        <v>898827.46</v>
      </c>
      <c r="K55" s="23">
        <v>0.3</v>
      </c>
    </row>
    <row r="56" spans="2:11" ht="45" x14ac:dyDescent="0.25">
      <c r="B56" s="17" t="s">
        <v>60</v>
      </c>
      <c r="C56" s="11">
        <v>2019</v>
      </c>
      <c r="D56" s="10" t="s">
        <v>141</v>
      </c>
      <c r="E56" s="11" t="s">
        <v>225</v>
      </c>
      <c r="F56" s="21">
        <f t="shared" si="0"/>
        <v>20</v>
      </c>
      <c r="G56" s="22">
        <v>43780</v>
      </c>
      <c r="H56" s="22">
        <v>43799</v>
      </c>
      <c r="I56" s="23">
        <v>1</v>
      </c>
      <c r="J56" s="16">
        <v>592589.86</v>
      </c>
      <c r="K56" s="23">
        <v>1</v>
      </c>
    </row>
    <row r="57" spans="2:11" ht="63" x14ac:dyDescent="0.25">
      <c r="B57" s="17" t="s">
        <v>61</v>
      </c>
      <c r="C57" s="11">
        <v>2019</v>
      </c>
      <c r="D57" s="10" t="s">
        <v>142</v>
      </c>
      <c r="E57" s="11" t="s">
        <v>226</v>
      </c>
      <c r="F57" s="21">
        <f t="shared" si="0"/>
        <v>90</v>
      </c>
      <c r="G57" s="22">
        <v>43780</v>
      </c>
      <c r="H57" s="22">
        <v>43869</v>
      </c>
      <c r="I57" s="23">
        <v>1</v>
      </c>
      <c r="J57" s="16">
        <v>646032.84</v>
      </c>
      <c r="K57" s="23">
        <v>0.79</v>
      </c>
    </row>
    <row r="58" spans="2:11" ht="45" x14ac:dyDescent="0.25">
      <c r="B58" s="17" t="s">
        <v>62</v>
      </c>
      <c r="C58" s="11">
        <v>2019</v>
      </c>
      <c r="D58" s="10" t="s">
        <v>143</v>
      </c>
      <c r="E58" s="11" t="s">
        <v>227</v>
      </c>
      <c r="F58" s="21">
        <f t="shared" si="0"/>
        <v>10</v>
      </c>
      <c r="G58" s="22">
        <v>43780</v>
      </c>
      <c r="H58" s="22">
        <v>43789</v>
      </c>
      <c r="I58" s="23">
        <v>1</v>
      </c>
      <c r="J58" s="16">
        <v>2535531.67</v>
      </c>
      <c r="K58" s="23">
        <v>1</v>
      </c>
    </row>
    <row r="59" spans="2:11" ht="126" x14ac:dyDescent="0.25">
      <c r="B59" s="17" t="s">
        <v>63</v>
      </c>
      <c r="C59" s="11">
        <v>2019</v>
      </c>
      <c r="D59" s="10" t="s">
        <v>144</v>
      </c>
      <c r="E59" s="11" t="s">
        <v>228</v>
      </c>
      <c r="F59" s="21">
        <f t="shared" si="0"/>
        <v>60</v>
      </c>
      <c r="G59" s="22">
        <v>43780</v>
      </c>
      <c r="H59" s="22">
        <v>43839</v>
      </c>
      <c r="I59" s="23">
        <v>1</v>
      </c>
      <c r="J59" s="16">
        <v>2047713.19</v>
      </c>
      <c r="K59" s="23">
        <v>1</v>
      </c>
    </row>
    <row r="60" spans="2:11" ht="186" customHeight="1" x14ac:dyDescent="0.25">
      <c r="B60" s="17" t="s">
        <v>64</v>
      </c>
      <c r="C60" s="11">
        <v>2019</v>
      </c>
      <c r="D60" s="10" t="s">
        <v>145</v>
      </c>
      <c r="E60" s="11" t="s">
        <v>229</v>
      </c>
      <c r="F60" s="21">
        <f t="shared" si="0"/>
        <v>60</v>
      </c>
      <c r="G60" s="22">
        <v>43780</v>
      </c>
      <c r="H60" s="22">
        <v>43839</v>
      </c>
      <c r="I60" s="23">
        <v>1</v>
      </c>
      <c r="J60" s="16">
        <v>3119691.52</v>
      </c>
      <c r="K60" s="23">
        <v>1</v>
      </c>
    </row>
    <row r="61" spans="2:11" ht="63" x14ac:dyDescent="0.25">
      <c r="B61" s="17" t="s">
        <v>65</v>
      </c>
      <c r="C61" s="11">
        <v>2019</v>
      </c>
      <c r="D61" s="10" t="s">
        <v>146</v>
      </c>
      <c r="E61" s="11" t="s">
        <v>230</v>
      </c>
      <c r="F61" s="21">
        <f t="shared" si="0"/>
        <v>90</v>
      </c>
      <c r="G61" s="22">
        <v>43794</v>
      </c>
      <c r="H61" s="22">
        <v>43883</v>
      </c>
      <c r="I61" s="23">
        <v>0.99</v>
      </c>
      <c r="J61" s="16">
        <v>5530776.3499999996</v>
      </c>
      <c r="K61" s="23">
        <v>0.86</v>
      </c>
    </row>
    <row r="62" spans="2:11" ht="81" x14ac:dyDescent="0.25">
      <c r="B62" s="17" t="s">
        <v>66</v>
      </c>
      <c r="C62" s="11">
        <v>2019</v>
      </c>
      <c r="D62" s="10" t="s">
        <v>147</v>
      </c>
      <c r="E62" s="11" t="s">
        <v>231</v>
      </c>
      <c r="F62" s="21">
        <f t="shared" si="0"/>
        <v>90</v>
      </c>
      <c r="G62" s="22">
        <v>43794</v>
      </c>
      <c r="H62" s="22">
        <v>43883</v>
      </c>
      <c r="I62" s="23">
        <v>1</v>
      </c>
      <c r="J62" s="16">
        <v>3442619.68</v>
      </c>
      <c r="K62" s="23">
        <v>0.83</v>
      </c>
    </row>
    <row r="63" spans="2:11" ht="222" customHeight="1" x14ac:dyDescent="0.25">
      <c r="B63" s="17" t="s">
        <v>67</v>
      </c>
      <c r="C63" s="11">
        <v>2019</v>
      </c>
      <c r="D63" s="10" t="s">
        <v>148</v>
      </c>
      <c r="E63" s="11" t="s">
        <v>232</v>
      </c>
      <c r="F63" s="21">
        <f t="shared" si="0"/>
        <v>90</v>
      </c>
      <c r="G63" s="22">
        <v>43794</v>
      </c>
      <c r="H63" s="22">
        <v>43883</v>
      </c>
      <c r="I63" s="23">
        <v>0.54</v>
      </c>
      <c r="J63" s="16">
        <v>1029154.79</v>
      </c>
      <c r="K63" s="23">
        <v>0.49</v>
      </c>
    </row>
    <row r="64" spans="2:11" ht="117" x14ac:dyDescent="0.25">
      <c r="B64" s="17" t="s">
        <v>68</v>
      </c>
      <c r="C64" s="11">
        <v>2019</v>
      </c>
      <c r="D64" s="10" t="s">
        <v>149</v>
      </c>
      <c r="E64" s="11" t="s">
        <v>233</v>
      </c>
      <c r="F64" s="21">
        <f t="shared" si="0"/>
        <v>90</v>
      </c>
      <c r="G64" s="22">
        <v>43794</v>
      </c>
      <c r="H64" s="22">
        <v>43883</v>
      </c>
      <c r="I64" s="23">
        <v>0.77</v>
      </c>
      <c r="J64" s="16">
        <v>955102.64</v>
      </c>
      <c r="K64" s="23">
        <v>0.7</v>
      </c>
    </row>
    <row r="65" spans="2:12" ht="90" x14ac:dyDescent="0.25">
      <c r="B65" s="17" t="s">
        <v>69</v>
      </c>
      <c r="C65" s="11">
        <v>2019</v>
      </c>
      <c r="D65" s="10" t="s">
        <v>150</v>
      </c>
      <c r="E65" s="11" t="s">
        <v>192</v>
      </c>
      <c r="F65" s="21">
        <f t="shared" si="0"/>
        <v>90</v>
      </c>
      <c r="G65" s="22">
        <v>43794</v>
      </c>
      <c r="H65" s="22">
        <v>43883</v>
      </c>
      <c r="I65" s="23">
        <v>1</v>
      </c>
      <c r="J65" s="16">
        <v>2219492.7200000002</v>
      </c>
      <c r="K65" s="23">
        <v>1</v>
      </c>
    </row>
    <row r="66" spans="2:12" ht="54" x14ac:dyDescent="0.25">
      <c r="B66" s="17" t="s">
        <v>70</v>
      </c>
      <c r="C66" s="11">
        <v>2019</v>
      </c>
      <c r="D66" s="10" t="s">
        <v>151</v>
      </c>
      <c r="E66" s="11" t="s">
        <v>234</v>
      </c>
      <c r="F66" s="21">
        <f t="shared" si="0"/>
        <v>90</v>
      </c>
      <c r="G66" s="22">
        <v>43794</v>
      </c>
      <c r="H66" s="22">
        <v>43883</v>
      </c>
      <c r="I66" s="23">
        <v>1</v>
      </c>
      <c r="J66" s="16">
        <v>2115591.5299999998</v>
      </c>
      <c r="K66" s="23">
        <v>1</v>
      </c>
      <c r="L66" s="7"/>
    </row>
    <row r="67" spans="2:12" ht="252" customHeight="1" x14ac:dyDescent="0.25">
      <c r="B67" s="17" t="s">
        <v>71</v>
      </c>
      <c r="C67" s="11">
        <v>2019</v>
      </c>
      <c r="D67" s="10" t="s">
        <v>152</v>
      </c>
      <c r="E67" s="11" t="s">
        <v>235</v>
      </c>
      <c r="F67" s="21">
        <f t="shared" si="0"/>
        <v>90</v>
      </c>
      <c r="G67" s="22">
        <v>43794</v>
      </c>
      <c r="H67" s="22">
        <v>43883</v>
      </c>
      <c r="I67" s="23">
        <v>0.99</v>
      </c>
      <c r="J67" s="16">
        <v>1978291.36</v>
      </c>
      <c r="K67" s="23">
        <v>0.87</v>
      </c>
    </row>
    <row r="68" spans="2:12" ht="27" x14ac:dyDescent="0.25">
      <c r="B68" s="17" t="s">
        <v>72</v>
      </c>
      <c r="C68" s="11">
        <v>2019</v>
      </c>
      <c r="D68" s="10" t="s">
        <v>153</v>
      </c>
      <c r="E68" s="11" t="s">
        <v>236</v>
      </c>
      <c r="F68" s="21">
        <f t="shared" si="0"/>
        <v>-61</v>
      </c>
      <c r="G68" s="22">
        <v>43815</v>
      </c>
      <c r="H68" s="22">
        <v>43753</v>
      </c>
      <c r="I68" s="23">
        <v>0.96</v>
      </c>
      <c r="J68" s="16">
        <v>190477374.44</v>
      </c>
      <c r="K68" s="23">
        <v>0.88</v>
      </c>
    </row>
    <row r="69" spans="2:12" ht="33.75" x14ac:dyDescent="0.25">
      <c r="B69" s="17" t="s">
        <v>73</v>
      </c>
      <c r="C69" s="11">
        <v>2019</v>
      </c>
      <c r="D69" s="10" t="s">
        <v>154</v>
      </c>
      <c r="E69" s="11" t="s">
        <v>237</v>
      </c>
      <c r="F69" s="21">
        <f t="shared" si="0"/>
        <v>-61</v>
      </c>
      <c r="G69" s="22">
        <v>43815</v>
      </c>
      <c r="H69" s="22">
        <v>43753</v>
      </c>
      <c r="I69" s="23">
        <v>0.98</v>
      </c>
      <c r="J69" s="16">
        <v>171254820.59999999</v>
      </c>
      <c r="K69" s="23">
        <v>0.76</v>
      </c>
    </row>
    <row r="70" spans="2:12" ht="33.75" x14ac:dyDescent="0.25">
      <c r="B70" s="17" t="s">
        <v>74</v>
      </c>
      <c r="C70" s="11">
        <v>2019</v>
      </c>
      <c r="D70" s="10" t="s">
        <v>155</v>
      </c>
      <c r="E70" s="11" t="s">
        <v>238</v>
      </c>
      <c r="F70" s="21">
        <f t="shared" si="0"/>
        <v>213</v>
      </c>
      <c r="G70" s="22">
        <v>43815</v>
      </c>
      <c r="H70" s="22">
        <v>44027</v>
      </c>
      <c r="I70" s="23">
        <v>0.99</v>
      </c>
      <c r="J70" s="16">
        <v>52226778.020000003</v>
      </c>
      <c r="K70" s="23">
        <v>0.56999999999999995</v>
      </c>
    </row>
    <row r="71" spans="2:12" ht="33.75" x14ac:dyDescent="0.25">
      <c r="B71" s="17" t="s">
        <v>75</v>
      </c>
      <c r="C71" s="11">
        <v>2019</v>
      </c>
      <c r="D71" s="10" t="s">
        <v>156</v>
      </c>
      <c r="E71" s="11" t="s">
        <v>239</v>
      </c>
      <c r="F71" s="21">
        <f t="shared" si="0"/>
        <v>183</v>
      </c>
      <c r="G71" s="22">
        <v>43815</v>
      </c>
      <c r="H71" s="22">
        <v>43997</v>
      </c>
      <c r="I71" s="23">
        <v>0.99</v>
      </c>
      <c r="J71" s="16">
        <v>50400834.060000002</v>
      </c>
      <c r="K71" s="23">
        <v>0.61</v>
      </c>
    </row>
    <row r="72" spans="2:12" ht="27" x14ac:dyDescent="0.25">
      <c r="B72" s="17" t="s">
        <v>76</v>
      </c>
      <c r="C72" s="11">
        <v>2019</v>
      </c>
      <c r="D72" s="10" t="s">
        <v>157</v>
      </c>
      <c r="E72" s="11" t="s">
        <v>240</v>
      </c>
      <c r="F72" s="21">
        <f t="shared" si="0"/>
        <v>152</v>
      </c>
      <c r="G72" s="22">
        <v>43815</v>
      </c>
      <c r="H72" s="22">
        <v>43966</v>
      </c>
      <c r="I72" s="23">
        <v>1</v>
      </c>
      <c r="J72" s="16">
        <v>46372574.689999998</v>
      </c>
      <c r="K72" s="23">
        <v>0.99</v>
      </c>
    </row>
    <row r="73" spans="2:12" ht="27" x14ac:dyDescent="0.25">
      <c r="B73" s="17" t="s">
        <v>77</v>
      </c>
      <c r="C73" s="11">
        <v>2019</v>
      </c>
      <c r="D73" s="10" t="s">
        <v>158</v>
      </c>
      <c r="E73" s="11" t="s">
        <v>241</v>
      </c>
      <c r="F73" s="21">
        <f t="shared" si="0"/>
        <v>152</v>
      </c>
      <c r="G73" s="22">
        <v>43815</v>
      </c>
      <c r="H73" s="22">
        <v>43966</v>
      </c>
      <c r="I73" s="23">
        <v>0.8</v>
      </c>
      <c r="J73" s="16">
        <v>28551499.059999999</v>
      </c>
      <c r="K73" s="23">
        <v>0.69</v>
      </c>
    </row>
    <row r="74" spans="2:12" ht="27" x14ac:dyDescent="0.25">
      <c r="B74" s="17" t="s">
        <v>78</v>
      </c>
      <c r="C74" s="11">
        <v>2019</v>
      </c>
      <c r="D74" s="10" t="s">
        <v>159</v>
      </c>
      <c r="E74" s="11" t="s">
        <v>242</v>
      </c>
      <c r="F74" s="21">
        <f t="shared" si="0"/>
        <v>152</v>
      </c>
      <c r="G74" s="22">
        <v>43815</v>
      </c>
      <c r="H74" s="22">
        <v>43966</v>
      </c>
      <c r="I74" s="23">
        <v>0.99</v>
      </c>
      <c r="J74" s="16">
        <v>36314762.369999997</v>
      </c>
      <c r="K74" s="23">
        <v>0.93</v>
      </c>
    </row>
    <row r="75" spans="2:12" ht="27" x14ac:dyDescent="0.25">
      <c r="B75" s="17" t="s">
        <v>79</v>
      </c>
      <c r="C75" s="11">
        <v>2019</v>
      </c>
      <c r="D75" s="10" t="s">
        <v>160</v>
      </c>
      <c r="E75" s="11" t="s">
        <v>243</v>
      </c>
      <c r="F75" s="21">
        <f t="shared" si="0"/>
        <v>152</v>
      </c>
      <c r="G75" s="22">
        <v>43815</v>
      </c>
      <c r="H75" s="22">
        <v>43966</v>
      </c>
      <c r="I75" s="23">
        <v>0.47</v>
      </c>
      <c r="J75" s="16">
        <v>23438594.93</v>
      </c>
      <c r="K75" s="23">
        <v>0.33</v>
      </c>
    </row>
    <row r="76" spans="2:12" ht="27" x14ac:dyDescent="0.25">
      <c r="B76" s="17" t="s">
        <v>88</v>
      </c>
      <c r="C76" s="11">
        <v>2019</v>
      </c>
      <c r="D76" s="10" t="s">
        <v>169</v>
      </c>
      <c r="E76" s="11" t="s">
        <v>236</v>
      </c>
      <c r="F76" s="21">
        <f t="shared" si="0"/>
        <v>213</v>
      </c>
      <c r="G76" s="22">
        <v>43815</v>
      </c>
      <c r="H76" s="22">
        <v>44027</v>
      </c>
      <c r="I76" s="23">
        <v>0.95</v>
      </c>
      <c r="J76" s="16">
        <v>70827320.040000007</v>
      </c>
      <c r="K76" s="23">
        <v>0.73</v>
      </c>
    </row>
    <row r="77" spans="2:12" ht="45" x14ac:dyDescent="0.25">
      <c r="B77" s="17" t="s">
        <v>80</v>
      </c>
      <c r="C77" s="11">
        <v>2019</v>
      </c>
      <c r="D77" s="10" t="s">
        <v>161</v>
      </c>
      <c r="E77" s="11" t="s">
        <v>244</v>
      </c>
      <c r="F77" s="21">
        <f t="shared" si="0"/>
        <v>180</v>
      </c>
      <c r="G77" s="22">
        <v>43814</v>
      </c>
      <c r="H77" s="22">
        <v>43993</v>
      </c>
      <c r="I77" s="23">
        <v>0.75</v>
      </c>
      <c r="J77" s="16">
        <v>9745384.9399999995</v>
      </c>
      <c r="K77" s="23">
        <v>0.27</v>
      </c>
    </row>
    <row r="78" spans="2:12" ht="34.5" customHeight="1" x14ac:dyDescent="0.25">
      <c r="B78" s="17" t="s">
        <v>81</v>
      </c>
      <c r="C78" s="11">
        <v>2019</v>
      </c>
      <c r="D78" s="10" t="s">
        <v>162</v>
      </c>
      <c r="E78" s="11" t="s">
        <v>245</v>
      </c>
      <c r="F78" s="21">
        <f t="shared" ref="F78:F141" si="1">H78-G78+1</f>
        <v>150</v>
      </c>
      <c r="G78" s="22">
        <v>43814</v>
      </c>
      <c r="H78" s="22">
        <v>43963</v>
      </c>
      <c r="I78" s="23">
        <v>1</v>
      </c>
      <c r="J78" s="16">
        <v>11150517.939999999</v>
      </c>
      <c r="K78" s="23">
        <v>0.98</v>
      </c>
    </row>
    <row r="79" spans="2:12" ht="45" x14ac:dyDescent="0.25">
      <c r="B79" s="17" t="s">
        <v>82</v>
      </c>
      <c r="C79" s="11">
        <v>2019</v>
      </c>
      <c r="D79" s="10" t="s">
        <v>163</v>
      </c>
      <c r="E79" s="11" t="s">
        <v>246</v>
      </c>
      <c r="F79" s="21">
        <f t="shared" si="1"/>
        <v>120</v>
      </c>
      <c r="G79" s="22">
        <v>43814</v>
      </c>
      <c r="H79" s="22">
        <v>43933</v>
      </c>
      <c r="I79" s="23">
        <v>1</v>
      </c>
      <c r="J79" s="16">
        <v>5845899.4400000004</v>
      </c>
      <c r="K79" s="23">
        <v>0.98</v>
      </c>
    </row>
    <row r="80" spans="2:12" ht="45" x14ac:dyDescent="0.25">
      <c r="B80" s="17" t="s">
        <v>83</v>
      </c>
      <c r="C80" s="11">
        <v>2019</v>
      </c>
      <c r="D80" s="10" t="s">
        <v>164</v>
      </c>
      <c r="E80" s="11" t="s">
        <v>247</v>
      </c>
      <c r="F80" s="21">
        <f t="shared" si="1"/>
        <v>120</v>
      </c>
      <c r="G80" s="22">
        <v>43814</v>
      </c>
      <c r="H80" s="22">
        <v>43933</v>
      </c>
      <c r="I80" s="23">
        <v>1</v>
      </c>
      <c r="J80" s="16">
        <v>4720906.8499999996</v>
      </c>
      <c r="K80" s="23">
        <v>0.75</v>
      </c>
    </row>
    <row r="81" spans="2:11" ht="37.5" customHeight="1" x14ac:dyDescent="0.25">
      <c r="B81" s="17" t="s">
        <v>84</v>
      </c>
      <c r="C81" s="11">
        <v>2019</v>
      </c>
      <c r="D81" s="10" t="s">
        <v>165</v>
      </c>
      <c r="E81" s="11" t="s">
        <v>248</v>
      </c>
      <c r="F81" s="21">
        <f t="shared" si="1"/>
        <v>120</v>
      </c>
      <c r="G81" s="22">
        <v>43814</v>
      </c>
      <c r="H81" s="22">
        <v>43933</v>
      </c>
      <c r="I81" s="23">
        <v>0.99</v>
      </c>
      <c r="J81" s="16">
        <v>4164416.74</v>
      </c>
      <c r="K81" s="23">
        <v>0.88</v>
      </c>
    </row>
    <row r="82" spans="2:11" ht="35.25" customHeight="1" x14ac:dyDescent="0.25">
      <c r="B82" s="17" t="s">
        <v>85</v>
      </c>
      <c r="C82" s="11">
        <v>2019</v>
      </c>
      <c r="D82" s="10" t="s">
        <v>166</v>
      </c>
      <c r="E82" s="11" t="s">
        <v>249</v>
      </c>
      <c r="F82" s="21">
        <f t="shared" si="1"/>
        <v>120</v>
      </c>
      <c r="G82" s="22">
        <v>43814</v>
      </c>
      <c r="H82" s="22">
        <v>43933</v>
      </c>
      <c r="I82" s="23">
        <v>0.92</v>
      </c>
      <c r="J82" s="16">
        <v>4039466.06</v>
      </c>
      <c r="K82" s="23">
        <v>0.96</v>
      </c>
    </row>
    <row r="83" spans="2:11" ht="45" x14ac:dyDescent="0.25">
      <c r="B83" s="17" t="s">
        <v>86</v>
      </c>
      <c r="C83" s="11">
        <v>2019</v>
      </c>
      <c r="D83" s="10" t="s">
        <v>167</v>
      </c>
      <c r="E83" s="11" t="s">
        <v>250</v>
      </c>
      <c r="F83" s="21">
        <f t="shared" si="1"/>
        <v>120</v>
      </c>
      <c r="G83" s="22">
        <v>43814</v>
      </c>
      <c r="H83" s="22">
        <v>43933</v>
      </c>
      <c r="I83" s="23">
        <v>0.86</v>
      </c>
      <c r="J83" s="16">
        <v>2384424.87</v>
      </c>
      <c r="K83" s="23">
        <v>0.56999999999999995</v>
      </c>
    </row>
    <row r="84" spans="2:11" ht="27" x14ac:dyDescent="0.25">
      <c r="B84" s="17" t="s">
        <v>87</v>
      </c>
      <c r="C84" s="11">
        <v>2019</v>
      </c>
      <c r="D84" s="10" t="s">
        <v>168</v>
      </c>
      <c r="E84" s="11" t="s">
        <v>189</v>
      </c>
      <c r="F84" s="21">
        <f t="shared" si="1"/>
        <v>120</v>
      </c>
      <c r="G84" s="22">
        <v>43814</v>
      </c>
      <c r="H84" s="22">
        <v>43933</v>
      </c>
      <c r="I84" s="23">
        <v>1</v>
      </c>
      <c r="J84" s="16">
        <v>2041764.31</v>
      </c>
      <c r="K84" s="23">
        <v>0.6</v>
      </c>
    </row>
    <row r="85" spans="2:11" ht="36" x14ac:dyDescent="0.25">
      <c r="B85" s="17" t="s">
        <v>89</v>
      </c>
      <c r="C85" s="11">
        <v>2019</v>
      </c>
      <c r="D85" s="10" t="s">
        <v>170</v>
      </c>
      <c r="E85" s="11" t="s">
        <v>251</v>
      </c>
      <c r="F85" s="21">
        <f t="shared" si="1"/>
        <v>180</v>
      </c>
      <c r="G85" s="22">
        <v>43815</v>
      </c>
      <c r="H85" s="22">
        <v>43994</v>
      </c>
      <c r="I85" s="23">
        <v>0.99</v>
      </c>
      <c r="J85" s="16">
        <v>8486308.4499999993</v>
      </c>
      <c r="K85" s="23">
        <v>0.82</v>
      </c>
    </row>
    <row r="86" spans="2:11" ht="48.75" customHeight="1" x14ac:dyDescent="0.25">
      <c r="B86" s="17" t="s">
        <v>90</v>
      </c>
      <c r="C86" s="11">
        <v>2019</v>
      </c>
      <c r="D86" s="10" t="s">
        <v>171</v>
      </c>
      <c r="E86" s="11" t="s">
        <v>252</v>
      </c>
      <c r="F86" s="21">
        <f t="shared" si="1"/>
        <v>180</v>
      </c>
      <c r="G86" s="22">
        <v>43815</v>
      </c>
      <c r="H86" s="22">
        <v>43994</v>
      </c>
      <c r="I86" s="23">
        <v>1</v>
      </c>
      <c r="J86" s="16">
        <v>10550984.15</v>
      </c>
      <c r="K86" s="23">
        <v>0.78</v>
      </c>
    </row>
    <row r="87" spans="2:11" ht="52.5" customHeight="1" x14ac:dyDescent="0.25">
      <c r="B87" s="17" t="s">
        <v>91</v>
      </c>
      <c r="C87" s="11">
        <v>2019</v>
      </c>
      <c r="D87" s="10" t="s">
        <v>172</v>
      </c>
      <c r="E87" s="11" t="s">
        <v>253</v>
      </c>
      <c r="F87" s="21">
        <f t="shared" si="1"/>
        <v>180</v>
      </c>
      <c r="G87" s="22">
        <v>43815</v>
      </c>
      <c r="H87" s="22">
        <v>43994</v>
      </c>
      <c r="I87" s="23">
        <v>1</v>
      </c>
      <c r="J87" s="16">
        <v>24436960.57</v>
      </c>
      <c r="K87" s="23">
        <v>0.99</v>
      </c>
    </row>
    <row r="88" spans="2:11" ht="45.75" customHeight="1" x14ac:dyDescent="0.25">
      <c r="B88" s="17" t="s">
        <v>92</v>
      </c>
      <c r="C88" s="11">
        <v>2019</v>
      </c>
      <c r="D88" s="10" t="s">
        <v>173</v>
      </c>
      <c r="E88" s="11" t="s">
        <v>254</v>
      </c>
      <c r="F88" s="21">
        <f t="shared" si="1"/>
        <v>30</v>
      </c>
      <c r="G88" s="22">
        <v>43815</v>
      </c>
      <c r="H88" s="22">
        <v>43844</v>
      </c>
      <c r="I88" s="23" t="s">
        <v>323</v>
      </c>
      <c r="J88" s="16">
        <v>1664564.39</v>
      </c>
      <c r="K88" s="23">
        <v>1</v>
      </c>
    </row>
    <row r="89" spans="2:11" ht="84.75" customHeight="1" x14ac:dyDescent="0.25">
      <c r="B89" s="17" t="s">
        <v>93</v>
      </c>
      <c r="C89" s="11">
        <v>2019</v>
      </c>
      <c r="D89" s="10" t="s">
        <v>174</v>
      </c>
      <c r="E89" s="11" t="s">
        <v>255</v>
      </c>
      <c r="F89" s="21">
        <f t="shared" si="1"/>
        <v>150</v>
      </c>
      <c r="G89" s="22">
        <v>43815</v>
      </c>
      <c r="H89" s="22">
        <v>43964</v>
      </c>
      <c r="I89" s="23">
        <v>0.99</v>
      </c>
      <c r="J89" s="16">
        <v>6062487.4500000002</v>
      </c>
      <c r="K89" s="23">
        <v>0.72</v>
      </c>
    </row>
    <row r="90" spans="2:11" ht="54" customHeight="1" x14ac:dyDescent="0.25">
      <c r="B90" s="17" t="s">
        <v>94</v>
      </c>
      <c r="C90" s="11">
        <v>2019</v>
      </c>
      <c r="D90" s="10" t="s">
        <v>175</v>
      </c>
      <c r="E90" s="11" t="s">
        <v>256</v>
      </c>
      <c r="F90" s="21">
        <f t="shared" si="1"/>
        <v>180</v>
      </c>
      <c r="G90" s="22">
        <v>43819</v>
      </c>
      <c r="H90" s="22">
        <v>43998</v>
      </c>
      <c r="I90" s="23">
        <v>0.98</v>
      </c>
      <c r="J90" s="16">
        <v>3205223.3</v>
      </c>
      <c r="K90" s="23">
        <v>0.84</v>
      </c>
    </row>
    <row r="91" spans="2:11" ht="54.75" customHeight="1" x14ac:dyDescent="0.25">
      <c r="B91" s="17" t="s">
        <v>95</v>
      </c>
      <c r="C91" s="11">
        <v>2019</v>
      </c>
      <c r="D91" s="10" t="s">
        <v>176</v>
      </c>
      <c r="E91" s="11" t="s">
        <v>257</v>
      </c>
      <c r="F91" s="21">
        <f t="shared" si="1"/>
        <v>180</v>
      </c>
      <c r="G91" s="22">
        <v>43819</v>
      </c>
      <c r="H91" s="22">
        <v>43998</v>
      </c>
      <c r="I91" s="23">
        <v>1</v>
      </c>
      <c r="J91" s="16">
        <v>2892158.57</v>
      </c>
      <c r="K91" s="23">
        <v>0.94</v>
      </c>
    </row>
    <row r="92" spans="2:11" ht="54" x14ac:dyDescent="0.25">
      <c r="B92" s="17" t="s">
        <v>96</v>
      </c>
      <c r="C92" s="11">
        <v>2019</v>
      </c>
      <c r="D92" s="10" t="s">
        <v>177</v>
      </c>
      <c r="E92" s="11" t="s">
        <v>258</v>
      </c>
      <c r="F92" s="21">
        <f t="shared" si="1"/>
        <v>180</v>
      </c>
      <c r="G92" s="22">
        <v>43819</v>
      </c>
      <c r="H92" s="22">
        <v>43998</v>
      </c>
      <c r="I92" s="23">
        <v>0.1</v>
      </c>
      <c r="J92" s="16">
        <v>1220893.22</v>
      </c>
      <c r="K92" s="23">
        <v>0.3</v>
      </c>
    </row>
    <row r="93" spans="2:11" ht="36" customHeight="1" x14ac:dyDescent="0.25">
      <c r="B93" s="17" t="s">
        <v>97</v>
      </c>
      <c r="C93" s="11">
        <v>2019</v>
      </c>
      <c r="D93" s="10" t="s">
        <v>178</v>
      </c>
      <c r="E93" s="11" t="s">
        <v>259</v>
      </c>
      <c r="F93" s="21">
        <f t="shared" si="1"/>
        <v>180</v>
      </c>
      <c r="G93" s="22">
        <v>43819</v>
      </c>
      <c r="H93" s="22">
        <v>43998</v>
      </c>
      <c r="I93" s="23">
        <v>0.95</v>
      </c>
      <c r="J93" s="16">
        <v>1822233.75</v>
      </c>
      <c r="K93" s="23">
        <v>0.43</v>
      </c>
    </row>
    <row r="94" spans="2:11" ht="63" x14ac:dyDescent="0.25">
      <c r="B94" s="17" t="s">
        <v>98</v>
      </c>
      <c r="C94" s="11">
        <v>2019</v>
      </c>
      <c r="D94" s="10" t="s">
        <v>179</v>
      </c>
      <c r="E94" s="11" t="s">
        <v>260</v>
      </c>
      <c r="F94" s="21">
        <f t="shared" si="1"/>
        <v>180</v>
      </c>
      <c r="G94" s="22">
        <v>43819</v>
      </c>
      <c r="H94" s="22">
        <v>43998</v>
      </c>
      <c r="I94" s="23">
        <v>0.85</v>
      </c>
      <c r="J94" s="16">
        <v>1164284.1200000001</v>
      </c>
      <c r="K94" s="23">
        <v>0.37</v>
      </c>
    </row>
    <row r="95" spans="2:11" ht="54" x14ac:dyDescent="0.25">
      <c r="B95" s="17" t="s">
        <v>99</v>
      </c>
      <c r="C95" s="11">
        <v>2019</v>
      </c>
      <c r="D95" s="10" t="s">
        <v>180</v>
      </c>
      <c r="E95" s="11" t="s">
        <v>261</v>
      </c>
      <c r="F95" s="21">
        <f t="shared" si="1"/>
        <v>180</v>
      </c>
      <c r="G95" s="22">
        <v>43819</v>
      </c>
      <c r="H95" s="22">
        <v>43998</v>
      </c>
      <c r="I95" s="23">
        <v>1</v>
      </c>
      <c r="J95" s="16">
        <v>2739741.24</v>
      </c>
      <c r="K95" s="23">
        <v>0.47</v>
      </c>
    </row>
    <row r="96" spans="2:11" ht="54" x14ac:dyDescent="0.25">
      <c r="B96" s="17" t="s">
        <v>100</v>
      </c>
      <c r="C96" s="11">
        <v>2019</v>
      </c>
      <c r="D96" s="10" t="s">
        <v>181</v>
      </c>
      <c r="E96" s="11" t="s">
        <v>262</v>
      </c>
      <c r="F96" s="21">
        <f t="shared" si="1"/>
        <v>180</v>
      </c>
      <c r="G96" s="22">
        <v>43819</v>
      </c>
      <c r="H96" s="22">
        <v>43998</v>
      </c>
      <c r="I96" s="23">
        <v>1</v>
      </c>
      <c r="J96" s="16">
        <v>2037737.34</v>
      </c>
      <c r="K96" s="23">
        <v>0.98</v>
      </c>
    </row>
    <row r="97" spans="2:11" ht="54" x14ac:dyDescent="0.25">
      <c r="B97" s="17" t="s">
        <v>101</v>
      </c>
      <c r="C97" s="11">
        <v>2019</v>
      </c>
      <c r="D97" s="10" t="s">
        <v>182</v>
      </c>
      <c r="E97" s="11" t="s">
        <v>215</v>
      </c>
      <c r="F97" s="21">
        <f t="shared" si="1"/>
        <v>180</v>
      </c>
      <c r="G97" s="22">
        <v>43819</v>
      </c>
      <c r="H97" s="22">
        <v>43998</v>
      </c>
      <c r="I97" s="23">
        <v>1</v>
      </c>
      <c r="J97" s="16">
        <v>1459667.3</v>
      </c>
      <c r="K97" s="23">
        <v>0.62</v>
      </c>
    </row>
    <row r="98" spans="2:11" ht="90" x14ac:dyDescent="0.25">
      <c r="B98" s="17" t="s">
        <v>102</v>
      </c>
      <c r="C98" s="11">
        <v>2019</v>
      </c>
      <c r="D98" s="10" t="s">
        <v>183</v>
      </c>
      <c r="E98" s="11" t="s">
        <v>263</v>
      </c>
      <c r="F98" s="21">
        <f t="shared" si="1"/>
        <v>180</v>
      </c>
      <c r="G98" s="22">
        <v>43819</v>
      </c>
      <c r="H98" s="22">
        <v>43998</v>
      </c>
      <c r="I98" s="23">
        <v>1</v>
      </c>
      <c r="J98" s="16">
        <v>2327363.37</v>
      </c>
      <c r="K98" s="23">
        <v>0.77</v>
      </c>
    </row>
    <row r="99" spans="2:11" ht="45" x14ac:dyDescent="0.25">
      <c r="B99" s="17" t="s">
        <v>103</v>
      </c>
      <c r="C99" s="11">
        <v>2019</v>
      </c>
      <c r="D99" s="10" t="s">
        <v>184</v>
      </c>
      <c r="E99" s="11" t="s">
        <v>264</v>
      </c>
      <c r="F99" s="21">
        <f t="shared" si="1"/>
        <v>180</v>
      </c>
      <c r="G99" s="22">
        <v>43819</v>
      </c>
      <c r="H99" s="22">
        <v>43998</v>
      </c>
      <c r="I99" s="23">
        <v>1</v>
      </c>
      <c r="J99" s="16">
        <v>589200.36</v>
      </c>
      <c r="K99" s="23">
        <v>0.8</v>
      </c>
    </row>
    <row r="100" spans="2:11" ht="54" x14ac:dyDescent="0.25">
      <c r="B100" s="28" t="s">
        <v>268</v>
      </c>
      <c r="C100" s="11">
        <v>2020</v>
      </c>
      <c r="D100" s="8" t="s">
        <v>288</v>
      </c>
      <c r="E100" s="9" t="s">
        <v>307</v>
      </c>
      <c r="F100" s="21">
        <f t="shared" si="1"/>
        <v>45</v>
      </c>
      <c r="G100" s="22">
        <v>43899</v>
      </c>
      <c r="H100" s="22">
        <v>43943</v>
      </c>
      <c r="I100" s="23" t="s">
        <v>323</v>
      </c>
      <c r="J100" s="15">
        <v>3081946.26</v>
      </c>
      <c r="K100" s="23">
        <v>1</v>
      </c>
    </row>
    <row r="101" spans="2:11" ht="54" x14ac:dyDescent="0.25">
      <c r="B101" s="17" t="s">
        <v>269</v>
      </c>
      <c r="C101" s="11">
        <v>2020</v>
      </c>
      <c r="D101" s="10" t="s">
        <v>289</v>
      </c>
      <c r="E101" s="11" t="s">
        <v>308</v>
      </c>
      <c r="F101" s="21">
        <f t="shared" si="1"/>
        <v>140</v>
      </c>
      <c r="G101" s="22">
        <v>43906</v>
      </c>
      <c r="H101" s="22">
        <v>44045</v>
      </c>
      <c r="I101" s="23">
        <v>0.65</v>
      </c>
      <c r="J101" s="15">
        <v>1139425.71</v>
      </c>
      <c r="K101" s="23">
        <v>0.3</v>
      </c>
    </row>
    <row r="102" spans="2:11" ht="54" x14ac:dyDescent="0.25">
      <c r="B102" s="17" t="s">
        <v>270</v>
      </c>
      <c r="C102" s="11">
        <v>2020</v>
      </c>
      <c r="D102" s="10" t="s">
        <v>290</v>
      </c>
      <c r="E102" s="11" t="s">
        <v>309</v>
      </c>
      <c r="F102" s="21">
        <f t="shared" si="1"/>
        <v>210</v>
      </c>
      <c r="G102" s="22">
        <v>43906</v>
      </c>
      <c r="H102" s="22">
        <v>44115</v>
      </c>
      <c r="I102" s="23">
        <v>0.55000000000000004</v>
      </c>
      <c r="J102" s="15">
        <v>3539984.59</v>
      </c>
      <c r="K102" s="23">
        <v>0.3</v>
      </c>
    </row>
    <row r="103" spans="2:11" ht="63" x14ac:dyDescent="0.25">
      <c r="B103" s="17" t="s">
        <v>271</v>
      </c>
      <c r="C103" s="11">
        <v>2020</v>
      </c>
      <c r="D103" s="10" t="s">
        <v>291</v>
      </c>
      <c r="E103" s="11" t="s">
        <v>310</v>
      </c>
      <c r="F103" s="21">
        <f t="shared" si="1"/>
        <v>210</v>
      </c>
      <c r="G103" s="22">
        <v>43906</v>
      </c>
      <c r="H103" s="22">
        <v>44115</v>
      </c>
      <c r="I103" s="23">
        <v>0.44</v>
      </c>
      <c r="J103" s="16">
        <v>3336448.01</v>
      </c>
      <c r="K103" s="23">
        <v>0.3</v>
      </c>
    </row>
    <row r="104" spans="2:11" ht="63" x14ac:dyDescent="0.25">
      <c r="B104" s="17" t="s">
        <v>272</v>
      </c>
      <c r="C104" s="11">
        <v>2020</v>
      </c>
      <c r="D104" s="10" t="s">
        <v>292</v>
      </c>
      <c r="E104" s="11" t="s">
        <v>311</v>
      </c>
      <c r="F104" s="21">
        <f t="shared" si="1"/>
        <v>140</v>
      </c>
      <c r="G104" s="22">
        <v>43906</v>
      </c>
      <c r="H104" s="22">
        <v>44045</v>
      </c>
      <c r="I104" s="23">
        <v>1</v>
      </c>
      <c r="J104" s="16">
        <v>1047642.24</v>
      </c>
      <c r="K104" s="23">
        <v>0.3</v>
      </c>
    </row>
    <row r="105" spans="2:11" ht="63" x14ac:dyDescent="0.25">
      <c r="B105" s="17" t="s">
        <v>273</v>
      </c>
      <c r="C105" s="11">
        <v>2020</v>
      </c>
      <c r="D105" s="10" t="s">
        <v>293</v>
      </c>
      <c r="E105" s="11" t="s">
        <v>312</v>
      </c>
      <c r="F105" s="21">
        <f t="shared" si="1"/>
        <v>60</v>
      </c>
      <c r="G105" s="22">
        <v>43913</v>
      </c>
      <c r="H105" s="22">
        <v>43972</v>
      </c>
      <c r="I105" s="23">
        <v>1</v>
      </c>
      <c r="J105" s="16">
        <v>1531572.07</v>
      </c>
      <c r="K105" s="23">
        <v>1</v>
      </c>
    </row>
    <row r="106" spans="2:11" ht="81" x14ac:dyDescent="0.25">
      <c r="B106" s="17" t="s">
        <v>274</v>
      </c>
      <c r="C106" s="11">
        <v>2020</v>
      </c>
      <c r="D106" s="10" t="s">
        <v>294</v>
      </c>
      <c r="E106" s="11" t="s">
        <v>313</v>
      </c>
      <c r="F106" s="21">
        <f t="shared" si="1"/>
        <v>140</v>
      </c>
      <c r="G106" s="22">
        <v>43913</v>
      </c>
      <c r="H106" s="22">
        <v>44052</v>
      </c>
      <c r="I106" s="23">
        <v>0.99</v>
      </c>
      <c r="J106" s="16">
        <v>2331011.35</v>
      </c>
      <c r="K106" s="23">
        <v>0.97</v>
      </c>
    </row>
    <row r="107" spans="2:11" ht="54" x14ac:dyDescent="0.25">
      <c r="B107" s="17" t="s">
        <v>275</v>
      </c>
      <c r="C107" s="11">
        <v>2020</v>
      </c>
      <c r="D107" s="10" t="s">
        <v>295</v>
      </c>
      <c r="E107" s="11" t="s">
        <v>314</v>
      </c>
      <c r="F107" s="21">
        <f t="shared" si="1"/>
        <v>140</v>
      </c>
      <c r="G107" s="22">
        <v>43913</v>
      </c>
      <c r="H107" s="22">
        <v>44052</v>
      </c>
      <c r="I107" s="23">
        <v>1</v>
      </c>
      <c r="J107" s="16">
        <v>2517796.06</v>
      </c>
      <c r="K107" s="23">
        <v>0.78</v>
      </c>
    </row>
    <row r="108" spans="2:11" ht="54" x14ac:dyDescent="0.25">
      <c r="B108" s="17" t="s">
        <v>276</v>
      </c>
      <c r="C108" s="11">
        <v>2020</v>
      </c>
      <c r="D108" s="10" t="s">
        <v>296</v>
      </c>
      <c r="E108" s="11" t="s">
        <v>315</v>
      </c>
      <c r="F108" s="21">
        <f t="shared" si="1"/>
        <v>140</v>
      </c>
      <c r="G108" s="22">
        <v>43913</v>
      </c>
      <c r="H108" s="22">
        <v>44052</v>
      </c>
      <c r="I108" s="23">
        <v>0.99</v>
      </c>
      <c r="J108" s="16">
        <v>1335961.6100000001</v>
      </c>
      <c r="K108" s="23">
        <v>0.96</v>
      </c>
    </row>
    <row r="109" spans="2:11" ht="66.75" customHeight="1" x14ac:dyDescent="0.25">
      <c r="B109" s="17" t="s">
        <v>277</v>
      </c>
      <c r="C109" s="11">
        <v>2020</v>
      </c>
      <c r="D109" s="10" t="s">
        <v>429</v>
      </c>
      <c r="E109" s="11" t="s">
        <v>262</v>
      </c>
      <c r="F109" s="21">
        <f t="shared" si="1"/>
        <v>90</v>
      </c>
      <c r="G109" s="22">
        <v>43920</v>
      </c>
      <c r="H109" s="22">
        <v>44009</v>
      </c>
      <c r="I109" s="23">
        <v>1</v>
      </c>
      <c r="J109" s="16">
        <v>1124858.83</v>
      </c>
      <c r="K109" s="23">
        <v>0.94</v>
      </c>
    </row>
    <row r="110" spans="2:11" ht="54" x14ac:dyDescent="0.25">
      <c r="B110" s="17" t="s">
        <v>278</v>
      </c>
      <c r="C110" s="11">
        <v>2020</v>
      </c>
      <c r="D110" s="10" t="s">
        <v>297</v>
      </c>
      <c r="E110" s="11" t="s">
        <v>316</v>
      </c>
      <c r="F110" s="21">
        <f t="shared" si="1"/>
        <v>140</v>
      </c>
      <c r="G110" s="22">
        <v>43920</v>
      </c>
      <c r="H110" s="22">
        <v>44059</v>
      </c>
      <c r="I110" s="23">
        <v>0.71</v>
      </c>
      <c r="J110" s="16">
        <v>983189.67</v>
      </c>
      <c r="K110" s="23">
        <v>0.56000000000000005</v>
      </c>
    </row>
    <row r="111" spans="2:11" ht="81" x14ac:dyDescent="0.25">
      <c r="B111" s="28" t="s">
        <v>279</v>
      </c>
      <c r="C111" s="11">
        <v>2020</v>
      </c>
      <c r="D111" s="8" t="s">
        <v>298</v>
      </c>
      <c r="E111" s="9" t="s">
        <v>317</v>
      </c>
      <c r="F111" s="21">
        <f t="shared" si="1"/>
        <v>180</v>
      </c>
      <c r="G111" s="22">
        <v>43948</v>
      </c>
      <c r="H111" s="22">
        <v>44127</v>
      </c>
      <c r="I111" s="23">
        <v>0</v>
      </c>
      <c r="J111" s="16">
        <v>2117631.63</v>
      </c>
      <c r="K111" s="23">
        <v>0.3</v>
      </c>
    </row>
    <row r="112" spans="2:11" ht="90" x14ac:dyDescent="0.25">
      <c r="B112" s="28" t="s">
        <v>280</v>
      </c>
      <c r="C112" s="11">
        <v>2020</v>
      </c>
      <c r="D112" s="8" t="s">
        <v>299</v>
      </c>
      <c r="E112" s="9" t="s">
        <v>318</v>
      </c>
      <c r="F112" s="21">
        <f t="shared" si="1"/>
        <v>180</v>
      </c>
      <c r="G112" s="22">
        <v>43948</v>
      </c>
      <c r="H112" s="22">
        <v>44127</v>
      </c>
      <c r="I112" s="23">
        <v>0</v>
      </c>
      <c r="J112" s="16">
        <v>1935121.49</v>
      </c>
      <c r="K112" s="23">
        <v>0.3</v>
      </c>
    </row>
    <row r="113" spans="2:11" ht="153" x14ac:dyDescent="0.25">
      <c r="B113" s="28" t="s">
        <v>281</v>
      </c>
      <c r="C113" s="11">
        <v>2020</v>
      </c>
      <c r="D113" s="8" t="s">
        <v>300</v>
      </c>
      <c r="E113" s="9" t="s">
        <v>319</v>
      </c>
      <c r="F113" s="21">
        <f t="shared" si="1"/>
        <v>60</v>
      </c>
      <c r="G113" s="22">
        <v>43955</v>
      </c>
      <c r="H113" s="22">
        <v>44014</v>
      </c>
      <c r="I113" s="23" t="s">
        <v>323</v>
      </c>
      <c r="J113" s="16">
        <v>12241695.289999999</v>
      </c>
      <c r="K113" s="23">
        <v>1</v>
      </c>
    </row>
    <row r="114" spans="2:11" ht="81" x14ac:dyDescent="0.25">
      <c r="B114" s="28" t="s">
        <v>282</v>
      </c>
      <c r="C114" s="11">
        <v>2020</v>
      </c>
      <c r="D114" s="8" t="s">
        <v>301</v>
      </c>
      <c r="E114" s="9" t="s">
        <v>252</v>
      </c>
      <c r="F114" s="21">
        <f t="shared" si="1"/>
        <v>316</v>
      </c>
      <c r="G114" s="22">
        <v>43865</v>
      </c>
      <c r="H114" s="22">
        <v>44180</v>
      </c>
      <c r="I114" s="23">
        <v>0.82</v>
      </c>
      <c r="J114" s="16">
        <v>123904319.28</v>
      </c>
      <c r="K114" s="23">
        <v>0.77</v>
      </c>
    </row>
    <row r="115" spans="2:11" ht="81" x14ac:dyDescent="0.25">
      <c r="B115" s="28" t="s">
        <v>283</v>
      </c>
      <c r="C115" s="11">
        <v>2020</v>
      </c>
      <c r="D115" s="8" t="s">
        <v>302</v>
      </c>
      <c r="E115" s="9" t="s">
        <v>253</v>
      </c>
      <c r="F115" s="21">
        <f t="shared" si="1"/>
        <v>226</v>
      </c>
      <c r="G115" s="22">
        <v>43955</v>
      </c>
      <c r="H115" s="22">
        <v>44180</v>
      </c>
      <c r="I115" s="23">
        <v>0.65</v>
      </c>
      <c r="J115" s="16">
        <v>83103936.180000007</v>
      </c>
      <c r="K115" s="23">
        <v>0.62</v>
      </c>
    </row>
    <row r="116" spans="2:11" ht="72" x14ac:dyDescent="0.25">
      <c r="B116" s="28" t="s">
        <v>284</v>
      </c>
      <c r="C116" s="11">
        <v>2020</v>
      </c>
      <c r="D116" s="8" t="s">
        <v>303</v>
      </c>
      <c r="E116" s="9" t="s">
        <v>320</v>
      </c>
      <c r="F116" s="21">
        <f t="shared" si="1"/>
        <v>110</v>
      </c>
      <c r="G116" s="22">
        <v>43965</v>
      </c>
      <c r="H116" s="22">
        <v>44074</v>
      </c>
      <c r="I116" s="23">
        <v>1</v>
      </c>
      <c r="J116" s="16">
        <v>24459975.809999999</v>
      </c>
      <c r="K116" s="23">
        <v>0.84</v>
      </c>
    </row>
    <row r="117" spans="2:11" ht="81" x14ac:dyDescent="0.25">
      <c r="B117" s="28" t="s">
        <v>285</v>
      </c>
      <c r="C117" s="11">
        <v>2020</v>
      </c>
      <c r="D117" s="8" t="s">
        <v>304</v>
      </c>
      <c r="E117" s="9" t="s">
        <v>321</v>
      </c>
      <c r="F117" s="21">
        <f t="shared" si="1"/>
        <v>60</v>
      </c>
      <c r="G117" s="22">
        <v>43948</v>
      </c>
      <c r="H117" s="22">
        <v>44007</v>
      </c>
      <c r="I117" s="23">
        <v>0.9</v>
      </c>
      <c r="J117" s="16">
        <v>1030421.26</v>
      </c>
      <c r="K117" s="23">
        <v>0.61</v>
      </c>
    </row>
    <row r="118" spans="2:11" ht="63" x14ac:dyDescent="0.25">
      <c r="B118" s="28" t="s">
        <v>286</v>
      </c>
      <c r="C118" s="11">
        <v>2020</v>
      </c>
      <c r="D118" s="8" t="s">
        <v>305</v>
      </c>
      <c r="E118" s="9" t="s">
        <v>322</v>
      </c>
      <c r="F118" s="21">
        <f t="shared" si="1"/>
        <v>44</v>
      </c>
      <c r="G118" s="22">
        <v>43969</v>
      </c>
      <c r="H118" s="22">
        <v>44012</v>
      </c>
      <c r="I118" s="23" t="s">
        <v>323</v>
      </c>
      <c r="J118" s="16">
        <v>2632408.31</v>
      </c>
      <c r="K118" s="23">
        <v>0.97</v>
      </c>
    </row>
    <row r="119" spans="2:11" ht="63" x14ac:dyDescent="0.25">
      <c r="B119" s="28" t="s">
        <v>287</v>
      </c>
      <c r="C119" s="11">
        <v>2020</v>
      </c>
      <c r="D119" s="10" t="s">
        <v>306</v>
      </c>
      <c r="E119" s="9" t="s">
        <v>188</v>
      </c>
      <c r="F119" s="21">
        <f t="shared" si="1"/>
        <v>190</v>
      </c>
      <c r="G119" s="22">
        <v>43991</v>
      </c>
      <c r="H119" s="22">
        <v>44180</v>
      </c>
      <c r="I119" s="23">
        <v>0.15</v>
      </c>
      <c r="J119" s="16">
        <v>7081151.9199999999</v>
      </c>
      <c r="K119" s="23">
        <v>0.3</v>
      </c>
    </row>
    <row r="120" spans="2:11" s="3" customFormat="1" ht="72" x14ac:dyDescent="0.15">
      <c r="B120" s="17" t="s">
        <v>332</v>
      </c>
      <c r="C120" s="11">
        <v>2020</v>
      </c>
      <c r="D120" s="29" t="s">
        <v>350</v>
      </c>
      <c r="E120" s="11" t="s">
        <v>354</v>
      </c>
      <c r="F120" s="21">
        <f t="shared" si="1"/>
        <v>90</v>
      </c>
      <c r="G120" s="22">
        <v>44098</v>
      </c>
      <c r="H120" s="22">
        <v>44187</v>
      </c>
      <c r="I120" s="30">
        <v>0</v>
      </c>
      <c r="J120" s="16">
        <v>0</v>
      </c>
      <c r="K120" s="23">
        <f t="shared" ref="K120:K134" si="2">I120/H120</f>
        <v>0</v>
      </c>
    </row>
    <row r="121" spans="2:11" s="3" customFormat="1" ht="54" x14ac:dyDescent="0.15">
      <c r="B121" s="17" t="s">
        <v>337</v>
      </c>
      <c r="C121" s="11">
        <v>2020</v>
      </c>
      <c r="D121" s="29" t="s">
        <v>351</v>
      </c>
      <c r="E121" s="11" t="s">
        <v>355</v>
      </c>
      <c r="F121" s="21">
        <f t="shared" si="1"/>
        <v>90</v>
      </c>
      <c r="G121" s="22">
        <v>44098</v>
      </c>
      <c r="H121" s="22">
        <v>44187</v>
      </c>
      <c r="I121" s="30">
        <v>0</v>
      </c>
      <c r="J121" s="16">
        <v>0</v>
      </c>
      <c r="K121" s="23">
        <f t="shared" si="2"/>
        <v>0</v>
      </c>
    </row>
    <row r="122" spans="2:11" s="3" customFormat="1" ht="45" x14ac:dyDescent="0.15">
      <c r="B122" s="17" t="s">
        <v>338</v>
      </c>
      <c r="C122" s="11">
        <v>2020</v>
      </c>
      <c r="D122" s="29" t="s">
        <v>352</v>
      </c>
      <c r="E122" s="11" t="s">
        <v>356</v>
      </c>
      <c r="F122" s="21">
        <f t="shared" si="1"/>
        <v>90</v>
      </c>
      <c r="G122" s="22">
        <v>44098</v>
      </c>
      <c r="H122" s="22">
        <v>44187</v>
      </c>
      <c r="I122" s="30">
        <v>0</v>
      </c>
      <c r="J122" s="16">
        <v>0</v>
      </c>
      <c r="K122" s="23">
        <f t="shared" si="2"/>
        <v>0</v>
      </c>
    </row>
    <row r="123" spans="2:11" s="3" customFormat="1" ht="72" x14ac:dyDescent="0.15">
      <c r="B123" s="17" t="s">
        <v>336</v>
      </c>
      <c r="C123" s="11">
        <v>2020</v>
      </c>
      <c r="D123" s="29" t="s">
        <v>353</v>
      </c>
      <c r="E123" s="11" t="s">
        <v>357</v>
      </c>
      <c r="F123" s="21">
        <f t="shared" si="1"/>
        <v>90</v>
      </c>
      <c r="G123" s="22">
        <v>44098</v>
      </c>
      <c r="H123" s="22">
        <v>44187</v>
      </c>
      <c r="I123" s="30">
        <v>0</v>
      </c>
      <c r="J123" s="16">
        <v>0</v>
      </c>
      <c r="K123" s="23">
        <f t="shared" si="2"/>
        <v>0</v>
      </c>
    </row>
    <row r="124" spans="2:11" s="3" customFormat="1" ht="54" x14ac:dyDescent="0.15">
      <c r="B124" s="17" t="s">
        <v>324</v>
      </c>
      <c r="C124" s="11">
        <v>2020</v>
      </c>
      <c r="D124" s="29" t="s">
        <v>339</v>
      </c>
      <c r="E124" s="11" t="s">
        <v>358</v>
      </c>
      <c r="F124" s="21">
        <f t="shared" si="1"/>
        <v>90</v>
      </c>
      <c r="G124" s="65">
        <v>44092</v>
      </c>
      <c r="H124" s="65">
        <v>44181</v>
      </c>
      <c r="I124" s="30">
        <v>0.05</v>
      </c>
      <c r="J124" s="16">
        <v>0</v>
      </c>
      <c r="K124" s="23">
        <f t="shared" si="2"/>
        <v>1.1317082003576198E-6</v>
      </c>
    </row>
    <row r="125" spans="2:11" s="3" customFormat="1" ht="63" x14ac:dyDescent="0.15">
      <c r="B125" s="17" t="s">
        <v>325</v>
      </c>
      <c r="C125" s="11">
        <v>2020</v>
      </c>
      <c r="D125" s="29" t="s">
        <v>340</v>
      </c>
      <c r="E125" s="11" t="s">
        <v>248</v>
      </c>
      <c r="F125" s="21">
        <f t="shared" si="1"/>
        <v>90</v>
      </c>
      <c r="G125" s="65">
        <v>44092</v>
      </c>
      <c r="H125" s="65">
        <v>44181</v>
      </c>
      <c r="I125" s="30">
        <v>0</v>
      </c>
      <c r="J125" s="16">
        <v>0</v>
      </c>
      <c r="K125" s="23">
        <f t="shared" si="2"/>
        <v>0</v>
      </c>
    </row>
    <row r="126" spans="2:11" s="3" customFormat="1" ht="63" x14ac:dyDescent="0.15">
      <c r="B126" s="17" t="s">
        <v>326</v>
      </c>
      <c r="C126" s="11">
        <v>2020</v>
      </c>
      <c r="D126" s="29" t="s">
        <v>341</v>
      </c>
      <c r="E126" s="11" t="s">
        <v>359</v>
      </c>
      <c r="F126" s="21">
        <f t="shared" si="1"/>
        <v>90</v>
      </c>
      <c r="G126" s="65">
        <v>44092</v>
      </c>
      <c r="H126" s="65">
        <v>44181</v>
      </c>
      <c r="I126" s="30">
        <v>0.01</v>
      </c>
      <c r="J126" s="16">
        <v>0</v>
      </c>
      <c r="K126" s="23">
        <f t="shared" si="2"/>
        <v>2.2634164007152396E-7</v>
      </c>
    </row>
    <row r="127" spans="2:11" s="3" customFormat="1" ht="72" x14ac:dyDescent="0.15">
      <c r="B127" s="17" t="s">
        <v>327</v>
      </c>
      <c r="C127" s="11">
        <v>2020</v>
      </c>
      <c r="D127" s="29" t="s">
        <v>342</v>
      </c>
      <c r="E127" s="11" t="s">
        <v>255</v>
      </c>
      <c r="F127" s="21">
        <f t="shared" si="1"/>
        <v>90</v>
      </c>
      <c r="G127" s="65">
        <v>44092</v>
      </c>
      <c r="H127" s="65">
        <v>44181</v>
      </c>
      <c r="I127" s="30">
        <v>0</v>
      </c>
      <c r="J127" s="16">
        <v>0</v>
      </c>
      <c r="K127" s="23">
        <f t="shared" si="2"/>
        <v>0</v>
      </c>
    </row>
    <row r="128" spans="2:11" s="3" customFormat="1" ht="36" x14ac:dyDescent="0.15">
      <c r="B128" s="17" t="s">
        <v>328</v>
      </c>
      <c r="C128" s="11">
        <v>2020</v>
      </c>
      <c r="D128" s="29" t="s">
        <v>343</v>
      </c>
      <c r="E128" s="11" t="s">
        <v>360</v>
      </c>
      <c r="F128" s="21">
        <f t="shared" si="1"/>
        <v>90</v>
      </c>
      <c r="G128" s="65">
        <v>44092</v>
      </c>
      <c r="H128" s="65">
        <v>44181</v>
      </c>
      <c r="I128" s="30">
        <v>0.05</v>
      </c>
      <c r="J128" s="18">
        <v>1325694.57</v>
      </c>
      <c r="K128" s="23">
        <f t="shared" si="2"/>
        <v>1.1317082003576198E-6</v>
      </c>
    </row>
    <row r="129" spans="2:11" s="3" customFormat="1" ht="162" x14ac:dyDescent="0.15">
      <c r="B129" s="17" t="s">
        <v>329</v>
      </c>
      <c r="C129" s="11">
        <v>2020</v>
      </c>
      <c r="D129" s="29" t="s">
        <v>344</v>
      </c>
      <c r="E129" s="11" t="s">
        <v>361</v>
      </c>
      <c r="F129" s="21">
        <f t="shared" si="1"/>
        <v>90</v>
      </c>
      <c r="G129" s="65">
        <v>44092</v>
      </c>
      <c r="H129" s="65">
        <v>44181</v>
      </c>
      <c r="I129" s="30">
        <v>0.15</v>
      </c>
      <c r="J129" s="18">
        <v>2514998.2599999998</v>
      </c>
      <c r="K129" s="23">
        <f t="shared" si="2"/>
        <v>3.3951246010728593E-6</v>
      </c>
    </row>
    <row r="130" spans="2:11" s="3" customFormat="1" ht="63" x14ac:dyDescent="0.15">
      <c r="B130" s="17" t="s">
        <v>333</v>
      </c>
      <c r="C130" s="11">
        <v>2020</v>
      </c>
      <c r="D130" s="29" t="s">
        <v>345</v>
      </c>
      <c r="E130" s="11" t="s">
        <v>362</v>
      </c>
      <c r="F130" s="21">
        <f t="shared" si="1"/>
        <v>90</v>
      </c>
      <c r="G130" s="65">
        <v>44092</v>
      </c>
      <c r="H130" s="65">
        <v>44181</v>
      </c>
      <c r="I130" s="30">
        <v>0</v>
      </c>
      <c r="J130" s="16">
        <v>0</v>
      </c>
      <c r="K130" s="23">
        <f t="shared" si="2"/>
        <v>0</v>
      </c>
    </row>
    <row r="131" spans="2:11" s="3" customFormat="1" ht="63" x14ac:dyDescent="0.15">
      <c r="B131" s="17" t="s">
        <v>330</v>
      </c>
      <c r="C131" s="11">
        <v>2020</v>
      </c>
      <c r="D131" s="29" t="s">
        <v>346</v>
      </c>
      <c r="E131" s="11" t="s">
        <v>321</v>
      </c>
      <c r="F131" s="21">
        <f t="shared" si="1"/>
        <v>90</v>
      </c>
      <c r="G131" s="65">
        <v>44092</v>
      </c>
      <c r="H131" s="65">
        <v>44181</v>
      </c>
      <c r="I131" s="30">
        <v>0</v>
      </c>
      <c r="J131" s="18">
        <v>2377434.3199999998</v>
      </c>
      <c r="K131" s="23">
        <f t="shared" si="2"/>
        <v>0</v>
      </c>
    </row>
    <row r="132" spans="2:11" s="3" customFormat="1" ht="117" x14ac:dyDescent="0.15">
      <c r="B132" s="17" t="s">
        <v>331</v>
      </c>
      <c r="C132" s="11">
        <v>2020</v>
      </c>
      <c r="D132" s="29" t="s">
        <v>347</v>
      </c>
      <c r="E132" s="11" t="s">
        <v>363</v>
      </c>
      <c r="F132" s="21">
        <f t="shared" si="1"/>
        <v>90</v>
      </c>
      <c r="G132" s="65">
        <v>44092</v>
      </c>
      <c r="H132" s="65">
        <v>44181</v>
      </c>
      <c r="I132" s="30">
        <v>0</v>
      </c>
      <c r="J132" s="16">
        <v>0</v>
      </c>
      <c r="K132" s="23">
        <f t="shared" si="2"/>
        <v>0</v>
      </c>
    </row>
    <row r="133" spans="2:11" s="3" customFormat="1" ht="117" x14ac:dyDescent="0.15">
      <c r="B133" s="17" t="s">
        <v>334</v>
      </c>
      <c r="C133" s="11">
        <v>2020</v>
      </c>
      <c r="D133" s="29" t="s">
        <v>348</v>
      </c>
      <c r="E133" s="11" t="s">
        <v>364</v>
      </c>
      <c r="F133" s="21">
        <f t="shared" si="1"/>
        <v>90</v>
      </c>
      <c r="G133" s="65">
        <v>44092</v>
      </c>
      <c r="H133" s="65">
        <v>44181</v>
      </c>
      <c r="I133" s="30">
        <v>0</v>
      </c>
      <c r="J133" s="18">
        <v>2029487.31</v>
      </c>
      <c r="K133" s="23">
        <f t="shared" si="2"/>
        <v>0</v>
      </c>
    </row>
    <row r="134" spans="2:11" s="3" customFormat="1" ht="63" x14ac:dyDescent="0.15">
      <c r="B134" s="17" t="s">
        <v>335</v>
      </c>
      <c r="C134" s="11">
        <v>2020</v>
      </c>
      <c r="D134" s="29" t="s">
        <v>349</v>
      </c>
      <c r="E134" s="11" t="s">
        <v>365</v>
      </c>
      <c r="F134" s="21">
        <f t="shared" si="1"/>
        <v>90</v>
      </c>
      <c r="G134" s="65">
        <v>44092</v>
      </c>
      <c r="H134" s="65">
        <v>44181</v>
      </c>
      <c r="I134" s="30">
        <v>0</v>
      </c>
      <c r="J134" s="16">
        <v>0</v>
      </c>
      <c r="K134" s="23">
        <f t="shared" si="2"/>
        <v>0</v>
      </c>
    </row>
    <row r="135" spans="2:11" s="3" customFormat="1" ht="63" x14ac:dyDescent="0.15">
      <c r="B135" s="17" t="s">
        <v>434</v>
      </c>
      <c r="C135" s="11">
        <v>2020</v>
      </c>
      <c r="D135" s="29" t="s">
        <v>435</v>
      </c>
      <c r="E135" s="11" t="s">
        <v>436</v>
      </c>
      <c r="F135" s="21">
        <f t="shared" si="1"/>
        <v>90</v>
      </c>
      <c r="G135" s="65">
        <v>44092</v>
      </c>
      <c r="H135" s="65">
        <v>44181</v>
      </c>
      <c r="I135" s="30">
        <v>0.02</v>
      </c>
      <c r="J135" s="16">
        <v>2728138.36</v>
      </c>
      <c r="K135" s="23">
        <v>0.3</v>
      </c>
    </row>
    <row r="136" spans="2:11" s="3" customFormat="1" ht="54" x14ac:dyDescent="0.15">
      <c r="B136" s="17" t="s">
        <v>367</v>
      </c>
      <c r="C136" s="11">
        <v>2020</v>
      </c>
      <c r="D136" s="29" t="s">
        <v>390</v>
      </c>
      <c r="E136" s="11" t="s">
        <v>261</v>
      </c>
      <c r="F136" s="21">
        <f t="shared" si="1"/>
        <v>120</v>
      </c>
      <c r="G136" s="22">
        <v>44057</v>
      </c>
      <c r="H136" s="22">
        <v>44176</v>
      </c>
      <c r="I136" s="30">
        <v>0.75</v>
      </c>
      <c r="J136" s="18">
        <v>709750.92</v>
      </c>
      <c r="K136" s="30">
        <v>0.29999999873194949</v>
      </c>
    </row>
    <row r="137" spans="2:11" s="3" customFormat="1" ht="45" x14ac:dyDescent="0.15">
      <c r="B137" s="17" t="s">
        <v>368</v>
      </c>
      <c r="C137" s="11">
        <v>2020</v>
      </c>
      <c r="D137" s="29" t="s">
        <v>391</v>
      </c>
      <c r="E137" s="11" t="s">
        <v>416</v>
      </c>
      <c r="F137" s="21">
        <f t="shared" si="1"/>
        <v>120</v>
      </c>
      <c r="G137" s="22">
        <v>44057</v>
      </c>
      <c r="H137" s="22">
        <v>44176</v>
      </c>
      <c r="I137" s="30">
        <v>0.5</v>
      </c>
      <c r="J137" s="18">
        <v>455966.57</v>
      </c>
      <c r="K137" s="30">
        <v>0.29999999934205701</v>
      </c>
    </row>
    <row r="138" spans="2:11" s="3" customFormat="1" ht="63" x14ac:dyDescent="0.15">
      <c r="B138" s="17" t="s">
        <v>369</v>
      </c>
      <c r="C138" s="11">
        <v>2020</v>
      </c>
      <c r="D138" s="29" t="s">
        <v>392</v>
      </c>
      <c r="E138" s="11" t="s">
        <v>321</v>
      </c>
      <c r="F138" s="21">
        <f t="shared" si="1"/>
        <v>120</v>
      </c>
      <c r="G138" s="22">
        <v>44057</v>
      </c>
      <c r="H138" s="22">
        <v>44176</v>
      </c>
      <c r="I138" s="30">
        <v>0</v>
      </c>
      <c r="J138" s="16">
        <v>0</v>
      </c>
      <c r="K138" s="30">
        <v>0</v>
      </c>
    </row>
    <row r="139" spans="2:11" s="3" customFormat="1" ht="90" x14ac:dyDescent="0.15">
      <c r="B139" s="17" t="s">
        <v>370</v>
      </c>
      <c r="C139" s="11">
        <v>2020</v>
      </c>
      <c r="D139" s="29" t="s">
        <v>393</v>
      </c>
      <c r="E139" s="11" t="s">
        <v>417</v>
      </c>
      <c r="F139" s="21">
        <f t="shared" si="1"/>
        <v>60</v>
      </c>
      <c r="G139" s="22">
        <v>44057</v>
      </c>
      <c r="H139" s="22">
        <v>44116</v>
      </c>
      <c r="I139" s="30">
        <v>0.7</v>
      </c>
      <c r="J139" s="18">
        <v>932672.11</v>
      </c>
      <c r="K139" s="30">
        <v>0.29999999742674843</v>
      </c>
    </row>
    <row r="140" spans="2:11" s="3" customFormat="1" ht="54" x14ac:dyDescent="0.15">
      <c r="B140" s="17" t="s">
        <v>371</v>
      </c>
      <c r="C140" s="11">
        <v>2020</v>
      </c>
      <c r="D140" s="29" t="s">
        <v>394</v>
      </c>
      <c r="E140" s="11" t="s">
        <v>418</v>
      </c>
      <c r="F140" s="21">
        <f t="shared" si="1"/>
        <v>45</v>
      </c>
      <c r="G140" s="22">
        <v>44057</v>
      </c>
      <c r="H140" s="22">
        <v>44101</v>
      </c>
      <c r="I140" s="30">
        <v>35</v>
      </c>
      <c r="J140" s="18">
        <v>742974.24</v>
      </c>
      <c r="K140" s="30">
        <v>0.30000000000000004</v>
      </c>
    </row>
    <row r="141" spans="2:11" s="3" customFormat="1" ht="63" x14ac:dyDescent="0.15">
      <c r="B141" s="17" t="s">
        <v>372</v>
      </c>
      <c r="C141" s="11">
        <v>2020</v>
      </c>
      <c r="D141" s="29" t="s">
        <v>395</v>
      </c>
      <c r="E141" s="11" t="s">
        <v>246</v>
      </c>
      <c r="F141" s="21">
        <f t="shared" si="1"/>
        <v>75</v>
      </c>
      <c r="G141" s="22">
        <v>44057</v>
      </c>
      <c r="H141" s="22">
        <v>44131</v>
      </c>
      <c r="I141" s="30">
        <v>0.01</v>
      </c>
      <c r="J141" s="18">
        <v>854999.29</v>
      </c>
      <c r="K141" s="30">
        <v>0.30000000035087748</v>
      </c>
    </row>
    <row r="142" spans="2:11" s="3" customFormat="1" ht="63" x14ac:dyDescent="0.15">
      <c r="B142" s="11" t="s">
        <v>373</v>
      </c>
      <c r="C142" s="11">
        <v>2020</v>
      </c>
      <c r="D142" s="10" t="s">
        <v>396</v>
      </c>
      <c r="E142" s="11" t="s">
        <v>419</v>
      </c>
      <c r="F142" s="21">
        <f t="shared" ref="F142:F163" si="3">H142-G142+1</f>
        <v>60</v>
      </c>
      <c r="G142" s="22">
        <v>44057</v>
      </c>
      <c r="H142" s="22">
        <v>44116</v>
      </c>
      <c r="I142" s="30">
        <v>0.5</v>
      </c>
      <c r="J142" s="16">
        <v>150277.49</v>
      </c>
      <c r="K142" s="30">
        <v>0.30000000399261395</v>
      </c>
    </row>
    <row r="143" spans="2:11" s="3" customFormat="1" ht="63" x14ac:dyDescent="0.15">
      <c r="B143" s="17" t="s">
        <v>374</v>
      </c>
      <c r="C143" s="11">
        <v>2020</v>
      </c>
      <c r="D143" s="29" t="s">
        <v>397</v>
      </c>
      <c r="E143" s="11" t="s">
        <v>420</v>
      </c>
      <c r="F143" s="21">
        <f t="shared" si="3"/>
        <v>75</v>
      </c>
      <c r="G143" s="22">
        <v>44057</v>
      </c>
      <c r="H143" s="22">
        <v>44131</v>
      </c>
      <c r="I143" s="30">
        <v>0</v>
      </c>
      <c r="J143" s="18">
        <v>1539627.27</v>
      </c>
      <c r="K143" s="30">
        <v>0.29999999883088591</v>
      </c>
    </row>
    <row r="144" spans="2:11" s="3" customFormat="1" ht="54" x14ac:dyDescent="0.15">
      <c r="B144" s="17" t="s">
        <v>375</v>
      </c>
      <c r="C144" s="11">
        <v>2020</v>
      </c>
      <c r="D144" s="29" t="s">
        <v>398</v>
      </c>
      <c r="E144" s="11" t="s">
        <v>421</v>
      </c>
      <c r="F144" s="21">
        <f t="shared" si="3"/>
        <v>120</v>
      </c>
      <c r="G144" s="22">
        <v>44060</v>
      </c>
      <c r="H144" s="22">
        <v>44179</v>
      </c>
      <c r="I144" s="30">
        <v>0.25</v>
      </c>
      <c r="J144" s="18">
        <v>1889669.48</v>
      </c>
      <c r="K144" s="30">
        <v>0.2999999993649683</v>
      </c>
    </row>
    <row r="145" spans="2:11" s="3" customFormat="1" ht="54" x14ac:dyDescent="0.15">
      <c r="B145" s="17" t="s">
        <v>376</v>
      </c>
      <c r="C145" s="11">
        <v>2020</v>
      </c>
      <c r="D145" s="29" t="s">
        <v>399</v>
      </c>
      <c r="E145" s="11" t="s">
        <v>219</v>
      </c>
      <c r="F145" s="21">
        <f t="shared" si="3"/>
        <v>120</v>
      </c>
      <c r="G145" s="22">
        <v>44060</v>
      </c>
      <c r="H145" s="22">
        <v>44179</v>
      </c>
      <c r="I145" s="30">
        <v>0.3</v>
      </c>
      <c r="J145" s="18">
        <v>1154744.45</v>
      </c>
      <c r="K145" s="30">
        <v>0.29999999974020225</v>
      </c>
    </row>
    <row r="146" spans="2:11" s="3" customFormat="1" ht="63" x14ac:dyDescent="0.15">
      <c r="B146" s="17" t="s">
        <v>377</v>
      </c>
      <c r="C146" s="11">
        <v>2020</v>
      </c>
      <c r="D146" s="29" t="s">
        <v>400</v>
      </c>
      <c r="E146" s="11" t="s">
        <v>216</v>
      </c>
      <c r="F146" s="21">
        <f t="shared" si="3"/>
        <v>120</v>
      </c>
      <c r="G146" s="22">
        <v>44060</v>
      </c>
      <c r="H146" s="22">
        <v>44179</v>
      </c>
      <c r="I146" s="30">
        <v>0.1</v>
      </c>
      <c r="J146" s="18">
        <v>1341176.22</v>
      </c>
      <c r="K146" s="30">
        <v>0.29999999798684174</v>
      </c>
    </row>
    <row r="147" spans="2:11" s="3" customFormat="1" ht="63" x14ac:dyDescent="0.15">
      <c r="B147" s="17" t="s">
        <v>378</v>
      </c>
      <c r="C147" s="11">
        <v>2020</v>
      </c>
      <c r="D147" s="29" t="s">
        <v>401</v>
      </c>
      <c r="E147" s="11" t="s">
        <v>309</v>
      </c>
      <c r="F147" s="21">
        <f t="shared" si="3"/>
        <v>120</v>
      </c>
      <c r="G147" s="22">
        <v>44060</v>
      </c>
      <c r="H147" s="22">
        <v>44179</v>
      </c>
      <c r="I147" s="30">
        <v>0.03</v>
      </c>
      <c r="J147" s="18">
        <v>5894008.75</v>
      </c>
      <c r="K147" s="30">
        <v>0.299999999287412</v>
      </c>
    </row>
    <row r="148" spans="2:11" s="3" customFormat="1" ht="63" x14ac:dyDescent="0.15">
      <c r="B148" s="17" t="s">
        <v>379</v>
      </c>
      <c r="C148" s="11">
        <v>2020</v>
      </c>
      <c r="D148" s="29" t="s">
        <v>402</v>
      </c>
      <c r="E148" s="11" t="s">
        <v>317</v>
      </c>
      <c r="F148" s="21">
        <f t="shared" si="3"/>
        <v>120</v>
      </c>
      <c r="G148" s="22">
        <v>44060</v>
      </c>
      <c r="H148" s="22">
        <v>44179</v>
      </c>
      <c r="I148" s="30">
        <v>0</v>
      </c>
      <c r="J148" s="18">
        <v>1229879.94</v>
      </c>
      <c r="K148" s="30">
        <v>0.29999999926822124</v>
      </c>
    </row>
    <row r="149" spans="2:11" s="3" customFormat="1" ht="72" x14ac:dyDescent="0.15">
      <c r="B149" s="17" t="s">
        <v>380</v>
      </c>
      <c r="C149" s="11">
        <v>2020</v>
      </c>
      <c r="D149" s="29" t="s">
        <v>403</v>
      </c>
      <c r="E149" s="11" t="s">
        <v>202</v>
      </c>
      <c r="F149" s="21">
        <f t="shared" si="3"/>
        <v>120</v>
      </c>
      <c r="G149" s="22">
        <v>44060</v>
      </c>
      <c r="H149" s="22">
        <v>44179</v>
      </c>
      <c r="I149" s="30">
        <v>0.02</v>
      </c>
      <c r="J149" s="18">
        <v>2710494.92</v>
      </c>
      <c r="K149" s="30">
        <v>0.29999999922523374</v>
      </c>
    </row>
    <row r="150" spans="2:11" s="3" customFormat="1" ht="54" x14ac:dyDescent="0.15">
      <c r="B150" s="17" t="s">
        <v>381</v>
      </c>
      <c r="C150" s="11">
        <v>2020</v>
      </c>
      <c r="D150" s="29" t="s">
        <v>404</v>
      </c>
      <c r="E150" s="11" t="s">
        <v>198</v>
      </c>
      <c r="F150" s="21">
        <f t="shared" si="3"/>
        <v>120</v>
      </c>
      <c r="G150" s="22">
        <v>44060</v>
      </c>
      <c r="H150" s="22">
        <v>44179</v>
      </c>
      <c r="I150" s="30">
        <v>7.0000000000000007E-2</v>
      </c>
      <c r="J150" s="18">
        <v>3434930.07</v>
      </c>
      <c r="K150" s="30">
        <v>0.3</v>
      </c>
    </row>
    <row r="151" spans="2:11" s="3" customFormat="1" ht="54" x14ac:dyDescent="0.15">
      <c r="B151" s="17" t="s">
        <v>382</v>
      </c>
      <c r="C151" s="11">
        <v>2020</v>
      </c>
      <c r="D151" s="29" t="s">
        <v>405</v>
      </c>
      <c r="E151" s="11" t="s">
        <v>216</v>
      </c>
      <c r="F151" s="21">
        <f t="shared" si="3"/>
        <v>120</v>
      </c>
      <c r="G151" s="22">
        <v>44060</v>
      </c>
      <c r="H151" s="22">
        <v>44179</v>
      </c>
      <c r="I151" s="30">
        <v>0.37</v>
      </c>
      <c r="J151" s="18">
        <v>1470608.21</v>
      </c>
      <c r="K151" s="30">
        <v>0.29999999979600278</v>
      </c>
    </row>
    <row r="152" spans="2:11" s="3" customFormat="1" ht="63" x14ac:dyDescent="0.15">
      <c r="B152" s="17" t="s">
        <v>383</v>
      </c>
      <c r="C152" s="11">
        <v>2020</v>
      </c>
      <c r="D152" s="29" t="s">
        <v>406</v>
      </c>
      <c r="E152" s="11" t="s">
        <v>203</v>
      </c>
      <c r="F152" s="21">
        <f t="shared" si="3"/>
        <v>120</v>
      </c>
      <c r="G152" s="22">
        <v>44060</v>
      </c>
      <c r="H152" s="22">
        <v>44179</v>
      </c>
      <c r="I152" s="30">
        <v>0.2</v>
      </c>
      <c r="J152" s="18">
        <v>3298494.93</v>
      </c>
      <c r="K152" s="30">
        <v>0.29999999945429662</v>
      </c>
    </row>
    <row r="153" spans="2:11" s="3" customFormat="1" ht="54" x14ac:dyDescent="0.15">
      <c r="B153" s="11" t="s">
        <v>384</v>
      </c>
      <c r="C153" s="11">
        <v>2020</v>
      </c>
      <c r="D153" s="29" t="s">
        <v>407</v>
      </c>
      <c r="E153" s="11" t="s">
        <v>314</v>
      </c>
      <c r="F153" s="21">
        <f t="shared" si="3"/>
        <v>120</v>
      </c>
      <c r="G153" s="22">
        <v>44060</v>
      </c>
      <c r="H153" s="22">
        <v>44179</v>
      </c>
      <c r="I153" s="30">
        <v>0.05</v>
      </c>
      <c r="J153" s="18">
        <v>1640198.5</v>
      </c>
      <c r="K153" s="30">
        <v>0.29999999853676246</v>
      </c>
    </row>
    <row r="154" spans="2:11" s="3" customFormat="1" ht="54" x14ac:dyDescent="0.15">
      <c r="B154" s="11" t="s">
        <v>385</v>
      </c>
      <c r="C154" s="11">
        <v>2020</v>
      </c>
      <c r="D154" s="29" t="s">
        <v>408</v>
      </c>
      <c r="E154" s="11" t="s">
        <v>240</v>
      </c>
      <c r="F154" s="21">
        <f t="shared" si="3"/>
        <v>120</v>
      </c>
      <c r="G154" s="22">
        <v>44060</v>
      </c>
      <c r="H154" s="22">
        <v>44179</v>
      </c>
      <c r="I154" s="30">
        <v>0.05</v>
      </c>
      <c r="J154" s="18">
        <v>2941676.81</v>
      </c>
      <c r="K154" s="30">
        <v>0.2999999998980174</v>
      </c>
    </row>
    <row r="155" spans="2:11" s="3" customFormat="1" ht="63" x14ac:dyDescent="0.15">
      <c r="B155" s="17" t="s">
        <v>386</v>
      </c>
      <c r="C155" s="11">
        <v>2020</v>
      </c>
      <c r="D155" s="29" t="s">
        <v>409</v>
      </c>
      <c r="E155" s="11" t="s">
        <v>307</v>
      </c>
      <c r="F155" s="21">
        <f t="shared" si="3"/>
        <v>120</v>
      </c>
      <c r="G155" s="22">
        <v>44067</v>
      </c>
      <c r="H155" s="22">
        <v>44186</v>
      </c>
      <c r="I155" s="30">
        <v>0.05</v>
      </c>
      <c r="J155" s="18">
        <v>1859595.62</v>
      </c>
      <c r="K155" s="30">
        <v>0.29999999983867459</v>
      </c>
    </row>
    <row r="156" spans="2:11" s="3" customFormat="1" ht="63" x14ac:dyDescent="0.15">
      <c r="B156" s="17" t="s">
        <v>387</v>
      </c>
      <c r="C156" s="11">
        <v>2020</v>
      </c>
      <c r="D156" s="29" t="s">
        <v>410</v>
      </c>
      <c r="E156" s="11" t="s">
        <v>250</v>
      </c>
      <c r="F156" s="21">
        <f t="shared" si="3"/>
        <v>120</v>
      </c>
      <c r="G156" s="22">
        <v>44067</v>
      </c>
      <c r="H156" s="22">
        <v>44186</v>
      </c>
      <c r="I156" s="30">
        <v>0</v>
      </c>
      <c r="J156" s="18">
        <v>2354970.46</v>
      </c>
      <c r="K156" s="30">
        <v>0.29999999974521974</v>
      </c>
    </row>
    <row r="157" spans="2:11" s="3" customFormat="1" ht="72" x14ac:dyDescent="0.15">
      <c r="B157" s="17" t="s">
        <v>388</v>
      </c>
      <c r="C157" s="11">
        <v>2020</v>
      </c>
      <c r="D157" s="29" t="s">
        <v>411</v>
      </c>
      <c r="E157" s="11" t="s">
        <v>193</v>
      </c>
      <c r="F157" s="21">
        <f t="shared" si="3"/>
        <v>120</v>
      </c>
      <c r="G157" s="22">
        <v>44067</v>
      </c>
      <c r="H157" s="22">
        <v>44186</v>
      </c>
      <c r="I157" s="30">
        <v>0.02</v>
      </c>
      <c r="J157" s="18">
        <v>1829572.54</v>
      </c>
      <c r="K157" s="30">
        <v>0.29999999967205454</v>
      </c>
    </row>
    <row r="158" spans="2:11" s="3" customFormat="1" ht="63" x14ac:dyDescent="0.15">
      <c r="B158" s="17" t="s">
        <v>389</v>
      </c>
      <c r="C158" s="11">
        <v>2020</v>
      </c>
      <c r="D158" s="29" t="s">
        <v>412</v>
      </c>
      <c r="E158" s="11" t="s">
        <v>187</v>
      </c>
      <c r="F158" s="21">
        <f t="shared" si="3"/>
        <v>180</v>
      </c>
      <c r="G158" s="22">
        <v>44081</v>
      </c>
      <c r="H158" s="22">
        <v>44260</v>
      </c>
      <c r="I158" s="30">
        <v>0</v>
      </c>
      <c r="J158" s="18">
        <v>9480856.0500000007</v>
      </c>
      <c r="K158" s="30">
        <v>0.30000000000000004</v>
      </c>
    </row>
    <row r="159" spans="2:11" ht="126" x14ac:dyDescent="0.25">
      <c r="B159" s="17" t="s">
        <v>413</v>
      </c>
      <c r="C159" s="11">
        <v>2020</v>
      </c>
      <c r="D159" s="29" t="s">
        <v>414</v>
      </c>
      <c r="E159" s="11" t="s">
        <v>415</v>
      </c>
      <c r="F159" s="21">
        <f t="shared" si="3"/>
        <v>45</v>
      </c>
      <c r="G159" s="22">
        <v>44057</v>
      </c>
      <c r="H159" s="22">
        <v>44101</v>
      </c>
      <c r="I159" s="30" t="s">
        <v>323</v>
      </c>
      <c r="J159" s="18">
        <v>604071.47</v>
      </c>
      <c r="K159" s="30">
        <v>0.3</v>
      </c>
    </row>
    <row r="160" spans="2:11" ht="63" x14ac:dyDescent="0.25">
      <c r="B160" s="17" t="s">
        <v>433</v>
      </c>
      <c r="C160" s="11">
        <v>2020</v>
      </c>
      <c r="D160" s="66" t="s">
        <v>437</v>
      </c>
      <c r="E160" s="11" t="s">
        <v>320</v>
      </c>
      <c r="F160" s="21">
        <f t="shared" si="3"/>
        <v>30</v>
      </c>
      <c r="G160" s="22">
        <v>44075</v>
      </c>
      <c r="H160" s="22">
        <v>44104</v>
      </c>
      <c r="I160" s="30">
        <v>1</v>
      </c>
      <c r="J160" s="67">
        <v>668410.43000000005</v>
      </c>
      <c r="K160" s="30">
        <v>0.3</v>
      </c>
    </row>
    <row r="161" spans="2:11" ht="63" x14ac:dyDescent="0.25">
      <c r="B161" s="17" t="s">
        <v>430</v>
      </c>
      <c r="C161" s="11">
        <v>2020</v>
      </c>
      <c r="D161" s="66" t="s">
        <v>438</v>
      </c>
      <c r="E161" s="11" t="s">
        <v>256</v>
      </c>
      <c r="F161" s="21">
        <f t="shared" si="3"/>
        <v>120</v>
      </c>
      <c r="G161" s="22">
        <v>44075</v>
      </c>
      <c r="H161" s="65">
        <v>44194</v>
      </c>
      <c r="I161" s="30">
        <v>0.03</v>
      </c>
      <c r="J161" s="67">
        <v>2097811.7599999998</v>
      </c>
      <c r="K161" s="30">
        <v>0.3</v>
      </c>
    </row>
    <row r="162" spans="2:11" ht="90" x14ac:dyDescent="0.25">
      <c r="B162" s="17" t="s">
        <v>431</v>
      </c>
      <c r="C162" s="11">
        <v>2020</v>
      </c>
      <c r="D162" s="66" t="s">
        <v>439</v>
      </c>
      <c r="E162" s="11" t="s">
        <v>441</v>
      </c>
      <c r="F162" s="21">
        <f t="shared" si="3"/>
        <v>120</v>
      </c>
      <c r="G162" s="22">
        <v>44075</v>
      </c>
      <c r="H162" s="65">
        <v>44194</v>
      </c>
      <c r="I162" s="30">
        <v>0.03</v>
      </c>
      <c r="J162" s="67">
        <v>3082492.68</v>
      </c>
      <c r="K162" s="30">
        <v>0.3</v>
      </c>
    </row>
    <row r="163" spans="2:11" ht="63" x14ac:dyDescent="0.25">
      <c r="B163" s="17" t="s">
        <v>432</v>
      </c>
      <c r="C163" s="11">
        <v>2020</v>
      </c>
      <c r="D163" s="66" t="s">
        <v>440</v>
      </c>
      <c r="E163" s="11" t="s">
        <v>355</v>
      </c>
      <c r="F163" s="21">
        <f t="shared" si="3"/>
        <v>120</v>
      </c>
      <c r="G163" s="22">
        <v>44075</v>
      </c>
      <c r="H163" s="65">
        <v>44194</v>
      </c>
      <c r="I163" s="30">
        <v>0.13</v>
      </c>
      <c r="J163" s="67">
        <v>1019918.63</v>
      </c>
      <c r="K163" s="30">
        <v>0.3</v>
      </c>
    </row>
    <row r="164" spans="2:11" ht="63" x14ac:dyDescent="0.25">
      <c r="B164" s="17" t="s">
        <v>442</v>
      </c>
      <c r="C164" s="11">
        <v>2020</v>
      </c>
      <c r="D164" s="66" t="s">
        <v>443</v>
      </c>
      <c r="E164" s="68" t="s">
        <v>267</v>
      </c>
      <c r="F164" s="69"/>
      <c r="G164" s="69"/>
      <c r="H164" s="69"/>
      <c r="I164" s="69"/>
      <c r="J164" s="69"/>
      <c r="K164" s="70"/>
    </row>
  </sheetData>
  <mergeCells count="12">
    <mergeCell ref="E164:K164"/>
    <mergeCell ref="I50:K50"/>
    <mergeCell ref="B3:C5"/>
    <mergeCell ref="B9:H9"/>
    <mergeCell ref="B8:H8"/>
    <mergeCell ref="I8:K8"/>
    <mergeCell ref="D3:K3"/>
    <mergeCell ref="D4:K4"/>
    <mergeCell ref="D5:K5"/>
    <mergeCell ref="B6:K7"/>
    <mergeCell ref="J9:K9"/>
    <mergeCell ref="I48:K48"/>
  </mergeCells>
  <pageMargins left="0.70866141732283472" right="0.51181102362204722" top="0.74803149606299213" bottom="0.74803149606299213" header="0.31496062992125984" footer="0.31496062992125984"/>
  <pageSetup paperSize="5" scale="60" fitToHeight="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FAFF-001DPOC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Mata Strickland</dc:creator>
  <cp:lastModifiedBy>Javier Mata</cp:lastModifiedBy>
  <cp:lastPrinted>2020-11-07T00:36:02Z</cp:lastPrinted>
  <dcterms:created xsi:type="dcterms:W3CDTF">2019-07-18T23:15:24Z</dcterms:created>
  <dcterms:modified xsi:type="dcterms:W3CDTF">2020-11-19T15:44:27Z</dcterms:modified>
</cp:coreProperties>
</file>