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INSPECCION GENERAL DE COMANDO, INTELIGENCIA Y DESARROLLO INS\DIRECCIÓN DE C4\COORDINACIÓN DE DESPACHO Y ATENCIÓN A EMERGENCIAS\"/>
    </mc:Choice>
  </mc:AlternateContent>
  <bookViews>
    <workbookView xWindow="0" yWindow="0" windowWidth="28800" windowHeight="11805"/>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<sst xmlns="http://schemas.openxmlformats.org/spreadsheetml/2006/main" count="275" uniqueCount="174">
  <si>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</si>
  <si>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</si>
  <si>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</si>
  <si>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</si>
  <si>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</si>
  <si>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</si>
  <si>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</si>
  <si>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</si>
  <si>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</si>
  <si>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</si>
  <si>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</si>
  <si>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</si>
  <si>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</si>
  <si>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</si>
  <si>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</si>
  <si>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</si>
  <si>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</si>
  <si>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</si>
  <si>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</si>
  <si>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</si>
  <si>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</si>
  <si>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</si>
  <si>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</si>
  <si>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</si>
  <si>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</si>
  <si>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</si>
  <si>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</si>
  <si>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</si>
  <si>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</si>
  <si>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</si>
  <si>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</si>
  <si>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</si>
  <si>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</si>
  <si>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</si>
  <si>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</si>
  <si>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</si>
  <si>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</si>
  <si>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</si>
  <si>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</si>
  <si>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</si>
  <si>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</si>
  <si>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</si>
  <si>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</si>
  <si>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</si>
  <si>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</si>
  <si>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</si>
  <si>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</si>
  <si>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</si>
  <si>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</si>
  <si>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</si>
  <si>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</si>
  <si>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</si>
  <si>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</si>
  <si>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</si>
  <si>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</si>
  <si>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</si>
  <si>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</si>
  <si>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</si>
  <si>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</si>
  <si>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</si>
  <si>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</si>
  <si>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</si>
  <si>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</si>
  <si>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</si>
  <si>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</si>
  <si>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</si>
  <si>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</si>
  <si>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</si>
  <si>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</si>
  <si>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</si>
  <si>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</si>
  <si>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</si>
  <si>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</si>
  <si>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</si>
  <si>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</si>
  <si>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</si>
  <si>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</si>
  <si>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</si>
  <si>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</si>
  <si>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</si>
  <si>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</si>
  <si>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</si>
  <si>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</si>
  <si>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</si>
  <si>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</si>
  <si>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</si>
  <si>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</si>
  <si>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</si>
  <si>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</si>
  <si>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</si>
  <si>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</si>
  <si>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</si>
  <si>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</si>
  <si>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</si>
  <si>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</si>
  <si>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</si>
  <si>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</si>
  <si>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</si>
  <si>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</si>
  <si>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</si>
  <si>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</si>
  <si>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</si>
  <si>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</si>
  <si>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</si>
  <si>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</si>
  <si>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</si>
  <si>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</si>
  <si>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</si>
  <si>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</si>
  <si>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</si>
  <si>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</si>
  <si>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</si>
  <si>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</si>
  <si>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</si>
  <si>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</si>
  <si>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</si>
  <si>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</si>
  <si>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</si>
  <si>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</si>
  <si>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</si>
  <si>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</si>
  <si>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</si>
  <si>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</si>
  <si>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</si>
  <si>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</si>
  <si>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</si>
  <si>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</si>
  <si>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</si>
  <si>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</si>
  <si>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</si>
  <si>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</si>
  <si>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</si>
  <si>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</si>
  <si>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</si>
  <si>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</si>
  <si>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</si>
  <si>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</si>
  <si>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</si>
  <si>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</si>
  <si>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</si>
  <si>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</si>
  <si>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</si>
  <si>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</si>
  <si>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</si>
  <si>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</si>
  <si>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</si>
  <si>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</si>
  <si>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Secretaría de Seguridad y Protección a la Ciudadanía</t>
  </si>
  <si>
    <t>Dirección de Comando, Control, Comunicaciones y Cómputo</t>
  </si>
  <si>
    <t>DIRECTOR(A) DE COMANDO, CONTROL, COMUNICACIONES Y CÓMPUTO</t>
  </si>
  <si>
    <t>DIRECTOR(A) ADMINISTRATIVO Y ENLACE MUNICIPAL</t>
  </si>
  <si>
    <t>Ciudad en Paz; Objetivo 2.4</t>
  </si>
  <si>
    <t>Persuasión e influencia</t>
  </si>
  <si>
    <t>Supervisor(a) de Radio</t>
  </si>
  <si>
    <t>Coordinación de Despacho y Atención a Emergencias</t>
  </si>
  <si>
    <t>Mantener el control real en tiempo y espacio de las unidades con GPS, para de esta forma hacer más eficiente nuestros recursos humanos y materiales para con la ciudadanía en general.</t>
  </si>
  <si>
    <t>Cumplir de manera puntual con todas las indicaciones de sus superiores inmediatos, que resulten necesarias para el correcto funcionamiento del área.</t>
  </si>
  <si>
    <t>COORDINADOR(A) DE DESPACHO Y ATENCIÓN A EMERGENCIAS</t>
  </si>
  <si>
    <t>Tener un registro total y fiel de todos los movimientos operativos que se realicen por parte de nuestras unidades así como de nuestros elementos activos, para una consulta posterior en nuestros procesos operativos, así como en determinado momento la aclaración de un servicio prestado a la ciudadanía, donde existe la posibilidad de existir alguna anomalía.</t>
  </si>
  <si>
    <t>03 años</t>
  </si>
  <si>
    <t>Procesos Operativos</t>
  </si>
  <si>
    <t>Reglamento Interno</t>
  </si>
  <si>
    <t>Capacidad de trabajar bajo presión</t>
  </si>
  <si>
    <t>Auxiliar de Radio Central</t>
  </si>
  <si>
    <t xml:space="preserve">Auxiliar  </t>
  </si>
  <si>
    <t>Auxiliar en el registro de todos y cada uno de los movimientos que reportan las unidades en las bitácoras de las zonas, así como despachar los auxilios recibidos vía telefónica, por sistema 066 y los del 060 recibidos vía radiofrecuencia, así como informar al supervisor de todo evento de relevancia.</t>
  </si>
  <si>
    <t>Coadyuvar en el control total de todos los auxilios que son atendidos por nuestra corporación con un servicio de calidad total desde la recepción del auxilio, canalización, despacho y atención a la ciudadanía en general cuando tiene una emergencia.</t>
  </si>
  <si>
    <t>Coadyuvar en el óptimo funcionamiento operativo de la totalidad de nuestras unidades y elementos en rutina para lograr un servicio eficiente e inmediato a la ciudadanía que así lo requiere, y la seguridad pública en general.</t>
  </si>
  <si>
    <t>Bachillerato</t>
  </si>
  <si>
    <t>Conocimientos de Cómputo</t>
  </si>
  <si>
    <t>Capacidad de análisis de la información</t>
  </si>
  <si>
    <t>Dar seguimiento a la ejecución de procesos, medidas y acciones que surjan como resultado de
los análisis en que participa con la finalidad de alcanzar las metas propuestas.</t>
  </si>
  <si>
    <t>Coadyuvar con  el cumplimiento de las normas políticas y procedimientos dentro de su área, con la
finalidad de verificar y, en su caso, tomar las medidas necesarias para mantener o mejorar los
estándares de desempeño de las funciones operativas de su área.</t>
  </si>
  <si>
    <t>Art 68, Fracciones XII, XVI y XVII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</si>
</sst>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b/>
      <sz val="10"/>
      <color theme="1"/>
      <name val="HelvLight"/>
    </font>
    <font>
      <b/>
      <sz val="10"/>
      <name val="HelvLight"/>
    </font>
    <font>
      <b/>
      <sz val="9"/>
      <name val="HelvLight"/>
    </font>
  </fonts>
  <fills count="15">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theme="0"/>
        <bgColor theme="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s>
  <borders count="78">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style="thin">
        <color indexed="64"/>
      </right>
      <top/>
      <bottom/>
      <diagonal/>
    </border>
    <border>
      <left/>
      <right/>
      <top style="thin">
        <color rgb="FF000000"/>
      </top>
      <bottom/>
      <diagonal/>
    </border>
    <border>
      <left/>
      <right style="double">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190">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9" xfId="0" applyFont="1" applyBorder="1"/>
    <xf numFmtId="0" fontId="2" fillId="0" borderId="40" xfId="0" applyFont="1" applyBorder="1"/>
    <xf numFmtId="0" fontId="5" fillId="0" borderId="0" xfId="0" applyFont="1"/>
    <xf numFmtId="0" fontId="6" fillId="0" borderId="0" xfId="0" applyFont="1"/>
    <xf numFmtId="0" fontId="0" fillId="0" borderId="38" xfId="0" applyBorder="1" applyAlignment="1">
      <alignment vertical="top"/>
    </xf>
    <xf numFmtId="0" fontId="8" fillId="0" borderId="0" xfId="0" applyFont="1"/>
    <xf numFmtId="0" fontId="10" fillId="0" borderId="0" xfId="0" applyFont="1"/>
    <xf numFmtId="0" fontId="0" fillId="0" borderId="43" xfId="0" applyBorder="1"/>
    <xf numFmtId="0" fontId="0" fillId="0" borderId="44" xfId="0" applyBorder="1"/>
    <xf numFmtId="0" fontId="0" fillId="0" borderId="45" xfId="0" applyBorder="1"/>
    <xf numFmtId="0" fontId="0" fillId="0" borderId="46" xfId="0" applyBorder="1"/>
    <xf numFmtId="0" fontId="0" fillId="0" borderId="38"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applyAlignment="1">
      <alignment horizontal="center"/>
    </xf>
    <xf numFmtId="0" fontId="0" fillId="0" borderId="42" xfId="0" applyBorder="1"/>
    <xf numFmtId="0" fontId="0" fillId="0" borderId="42" xfId="0" applyBorder="1" applyAlignment="1">
      <alignment horizontal="center"/>
    </xf>
    <xf numFmtId="0" fontId="11" fillId="13" borderId="0" xfId="0" applyFont="1" applyFill="1"/>
    <xf numFmtId="0" fontId="0" fillId="0" borderId="52" xfId="0" applyBorder="1"/>
    <xf numFmtId="9" fontId="0" fillId="0" borderId="52"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9" fontId="22" fillId="6" borderId="2" xfId="0" applyNumberFormat="1" applyFont="1" applyFill="1" applyBorder="1" applyAlignment="1">
      <alignment horizontal="center"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3" xfId="0" applyFont="1" applyFill="1" applyBorder="1" applyAlignment="1">
      <alignment horizontal="left" vertical="center"/>
    </xf>
    <xf numFmtId="0" fontId="17" fillId="3" borderId="24" xfId="0" applyFont="1" applyFill="1" applyBorder="1" applyAlignment="1">
      <alignment horizontal="left" vertical="center"/>
    </xf>
    <xf numFmtId="0" fontId="27" fillId="0" borderId="32"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3" xfId="0" applyFont="1" applyBorder="1" applyAlignment="1">
      <alignment horizontal="center" vertical="center" wrapText="1"/>
    </xf>
    <xf numFmtId="0" fontId="13" fillId="0" borderId="31" xfId="0" applyFont="1" applyBorder="1"/>
    <xf numFmtId="0" fontId="25" fillId="3" borderId="54" xfId="0" applyFont="1" applyFill="1" applyBorder="1" applyAlignment="1">
      <alignment horizontal="center" vertical="center" wrapText="1"/>
    </xf>
    <xf numFmtId="0" fontId="24" fillId="0" borderId="31"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1" fillId="0" borderId="23" xfId="0" applyFont="1" applyBorder="1" applyAlignment="1">
      <alignment horizontal="center" vertical="center" wrapText="1"/>
    </xf>
    <xf numFmtId="0" fontId="26" fillId="0" borderId="34" xfId="0" applyFont="1" applyBorder="1" applyAlignment="1">
      <alignment horizontal="center" wrapText="1"/>
    </xf>
    <xf numFmtId="0" fontId="12" fillId="0" borderId="59" xfId="0" applyFont="1" applyBorder="1" applyAlignment="1">
      <alignment horizontal="left"/>
    </xf>
    <xf numFmtId="0" fontId="12" fillId="0" borderId="53" xfId="0" applyFont="1" applyBorder="1" applyAlignment="1">
      <alignment horizontal="left"/>
    </xf>
    <xf numFmtId="0" fontId="12" fillId="0" borderId="6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2" fillId="0" borderId="71" xfId="0" applyFont="1" applyBorder="1" applyAlignment="1">
      <alignment horizontal="left"/>
    </xf>
    <xf numFmtId="0" fontId="23" fillId="0" borderId="59" xfId="0" applyFont="1" applyBorder="1" applyAlignment="1">
      <alignment horizontal="left" vertical="center"/>
    </xf>
    <xf numFmtId="0" fontId="13" fillId="0" borderId="59" xfId="0" applyFont="1" applyBorder="1" applyAlignment="1">
      <alignment horizontal="left"/>
    </xf>
    <xf numFmtId="0" fontId="13" fillId="0" borderId="60" xfId="0" applyFont="1" applyBorder="1" applyAlignment="1">
      <alignment horizontal="left"/>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23" fillId="0" borderId="64" xfId="0" applyFont="1" applyBorder="1" applyAlignment="1">
      <alignment horizontal="left" vertical="center"/>
    </xf>
    <xf numFmtId="0" fontId="13" fillId="0" borderId="33" xfId="0" applyFont="1" applyBorder="1" applyAlignment="1">
      <alignment horizontal="left"/>
    </xf>
    <xf numFmtId="0" fontId="13" fillId="0" borderId="28" xfId="0" applyFont="1" applyBorder="1" applyAlignment="1">
      <alignment horizontal="left"/>
    </xf>
    <xf numFmtId="0" fontId="23" fillId="0" borderId="52" xfId="0" applyFont="1" applyBorder="1" applyAlignment="1">
      <alignment horizontal="left" vertical="center"/>
    </xf>
    <xf numFmtId="0" fontId="13" fillId="0" borderId="52" xfId="0" applyFont="1" applyBorder="1" applyAlignment="1">
      <alignment horizontal="left"/>
    </xf>
    <xf numFmtId="0" fontId="13" fillId="0" borderId="61" xfId="0" applyFont="1" applyBorder="1" applyAlignment="1">
      <alignment horizontal="left"/>
    </xf>
    <xf numFmtId="0" fontId="23" fillId="0" borderId="58" xfId="0" applyFont="1" applyBorder="1" applyAlignment="1">
      <alignment horizontal="left" vertical="center"/>
    </xf>
    <xf numFmtId="0" fontId="13" fillId="0" borderId="21" xfId="0" applyFont="1" applyBorder="1" applyAlignment="1">
      <alignment horizontal="left"/>
    </xf>
    <xf numFmtId="0" fontId="13" fillId="0" borderId="22" xfId="0" applyFont="1" applyBorder="1" applyAlignment="1">
      <alignment horizontal="left"/>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3" fillId="0" borderId="62" xfId="0" applyFont="1" applyBorder="1" applyAlignment="1">
      <alignment horizontal="left" vertical="center"/>
    </xf>
    <xf numFmtId="0" fontId="13" fillId="0" borderId="62" xfId="0" applyFont="1" applyBorder="1" applyAlignment="1">
      <alignment horizontal="left"/>
    </xf>
    <xf numFmtId="0" fontId="13" fillId="0" borderId="63" xfId="0" applyFont="1" applyBorder="1" applyAlignment="1">
      <alignment horizontal="left"/>
    </xf>
    <xf numFmtId="0" fontId="23" fillId="0" borderId="74" xfId="0" applyFont="1" applyBorder="1" applyAlignment="1">
      <alignment horizontal="left" vertical="center"/>
    </xf>
    <xf numFmtId="0" fontId="23" fillId="0" borderId="75" xfId="0" applyFont="1" applyBorder="1" applyAlignment="1">
      <alignment horizontal="left" vertical="center"/>
    </xf>
    <xf numFmtId="0" fontId="23" fillId="0" borderId="76" xfId="0" applyFont="1" applyBorder="1" applyAlignment="1">
      <alignment horizontal="left" vertical="center"/>
    </xf>
    <xf numFmtId="0" fontId="18" fillId="0" borderId="24" xfId="0" applyFont="1" applyBorder="1" applyAlignment="1">
      <alignment horizontal="left" vertical="center" wrapText="1"/>
    </xf>
    <xf numFmtId="0" fontId="13" fillId="0" borderId="3" xfId="0" applyFont="1" applyBorder="1"/>
    <xf numFmtId="0" fontId="13" fillId="0" borderId="2" xfId="0" applyFont="1" applyBorder="1"/>
    <xf numFmtId="0" fontId="22" fillId="3" borderId="24"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5" xfId="0" applyFont="1" applyFill="1" applyBorder="1" applyAlignment="1">
      <alignment horizontal="left" vertical="center" wrapText="1"/>
    </xf>
    <xf numFmtId="0" fontId="13" fillId="0" borderId="26" xfId="0" applyFont="1" applyBorder="1"/>
    <xf numFmtId="0" fontId="13" fillId="0" borderId="29" xfId="0" applyFont="1" applyBorder="1"/>
    <xf numFmtId="0" fontId="13" fillId="0" borderId="38" xfId="0" applyFont="1" applyBorder="1"/>
    <xf numFmtId="0" fontId="23" fillId="14" borderId="33" xfId="0" applyFont="1" applyFill="1" applyBorder="1" applyAlignment="1">
      <alignment horizontal="center"/>
    </xf>
    <xf numFmtId="0" fontId="13" fillId="14" borderId="33" xfId="0" applyFont="1" applyFill="1" applyBorder="1"/>
    <xf numFmtId="0" fontId="13" fillId="14" borderId="28" xfId="0" applyFont="1" applyFill="1" applyBorder="1"/>
    <xf numFmtId="0" fontId="23" fillId="0" borderId="7" xfId="0" applyFont="1" applyBorder="1" applyAlignment="1">
      <alignment horizontal="left" vertical="center"/>
    </xf>
    <xf numFmtId="0" fontId="23" fillId="0" borderId="10"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72" xfId="0" applyFont="1" applyBorder="1" applyAlignment="1">
      <alignment horizontal="left" vertical="center" wrapText="1"/>
    </xf>
    <xf numFmtId="0" fontId="23" fillId="0" borderId="73" xfId="0" applyFont="1" applyBorder="1" applyAlignment="1">
      <alignment horizontal="left" vertical="center" wrapText="1"/>
    </xf>
    <xf numFmtId="0" fontId="18" fillId="0" borderId="13" xfId="0" applyFont="1" applyBorder="1" applyAlignment="1">
      <alignment vertical="center" wrapText="1"/>
    </xf>
    <xf numFmtId="0" fontId="18" fillId="0" borderId="12" xfId="0" applyFont="1" applyBorder="1" applyAlignment="1">
      <alignment vertical="center" wrapText="1"/>
    </xf>
    <xf numFmtId="0" fontId="24" fillId="0" borderId="31" xfId="0" applyFont="1" applyBorder="1" applyAlignment="1">
      <alignment horizontal="center" vertical="top" wrapText="1"/>
    </xf>
    <xf numFmtId="0" fontId="13" fillId="0" borderId="31" xfId="0" applyFont="1" applyBorder="1"/>
    <xf numFmtId="0" fontId="16" fillId="2" borderId="65" xfId="0" applyFont="1" applyFill="1" applyBorder="1" applyAlignment="1">
      <alignment horizontal="center" vertical="center"/>
    </xf>
    <xf numFmtId="0" fontId="13" fillId="0" borderId="66" xfId="0" applyFont="1" applyBorder="1"/>
    <xf numFmtId="0" fontId="13" fillId="0" borderId="67" xfId="0" applyFont="1" applyBorder="1"/>
    <xf numFmtId="0" fontId="17" fillId="3" borderId="27" xfId="0" applyFont="1" applyFill="1" applyBorder="1" applyAlignment="1">
      <alignment horizontal="center" vertical="center"/>
    </xf>
    <xf numFmtId="0" fontId="13" fillId="0" borderId="28" xfId="0" applyFont="1" applyBorder="1"/>
    <xf numFmtId="0" fontId="17" fillId="3" borderId="55" xfId="0" applyFont="1" applyFill="1" applyBorder="1" applyAlignment="1">
      <alignment horizontal="center" vertical="center"/>
    </xf>
    <xf numFmtId="0" fontId="13" fillId="0" borderId="56" xfId="0" applyFont="1" applyBorder="1"/>
    <xf numFmtId="0" fontId="13" fillId="0" borderId="57" xfId="0" applyFont="1" applyBorder="1"/>
    <xf numFmtId="0" fontId="29" fillId="6" borderId="69"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29" fillId="6" borderId="70" xfId="0" applyFont="1" applyFill="1" applyBorder="1" applyAlignment="1">
      <alignment horizontal="center" vertical="center" wrapText="1"/>
    </xf>
    <xf numFmtId="0" fontId="30" fillId="0" borderId="68" xfId="0" applyFont="1" applyBorder="1" applyAlignment="1">
      <alignment horizontal="center" vertical="center"/>
    </xf>
    <xf numFmtId="0" fontId="30" fillId="0" borderId="70" xfId="0" applyFont="1" applyBorder="1" applyAlignment="1">
      <alignment horizontal="center" vertical="center"/>
    </xf>
    <xf numFmtId="0" fontId="24" fillId="6" borderId="24"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8" fillId="0" borderId="7" xfId="0" applyFont="1" applyBorder="1" applyAlignment="1">
      <alignment vertical="center" wrapText="1"/>
    </xf>
    <xf numFmtId="0" fontId="18" fillId="0" borderId="10" xfId="0" applyFont="1" applyBorder="1" applyAlignment="1">
      <alignment vertical="center" wrapText="1"/>
    </xf>
    <xf numFmtId="0" fontId="18" fillId="5" borderId="24" xfId="0" applyFont="1" applyFill="1" applyBorder="1" applyAlignment="1">
      <alignment vertical="center" wrapText="1"/>
    </xf>
    <xf numFmtId="0" fontId="30" fillId="0" borderId="3" xfId="0" applyFont="1" applyBorder="1" applyAlignment="1">
      <alignment vertical="center"/>
    </xf>
    <xf numFmtId="0" fontId="30" fillId="0" borderId="2" xfId="0" applyFont="1" applyBorder="1" applyAlignment="1">
      <alignment vertical="center"/>
    </xf>
    <xf numFmtId="0" fontId="18" fillId="0" borderId="3" xfId="0" applyFont="1" applyBorder="1" applyAlignment="1">
      <alignment horizontal="left" vertical="center" wrapText="1"/>
    </xf>
    <xf numFmtId="0" fontId="17" fillId="3" borderId="2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1" xfId="0" applyFont="1" applyBorder="1" applyAlignment="1">
      <alignment horizontal="center" vertical="center"/>
    </xf>
    <xf numFmtId="0" fontId="13" fillId="0" borderId="2" xfId="0" applyFont="1" applyBorder="1" applyAlignment="1">
      <alignment horizontal="center" vertical="center"/>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6" fillId="2" borderId="1" xfId="0" applyFont="1" applyFill="1" applyBorder="1" applyAlignment="1">
      <alignment horizontal="center" vertical="center"/>
    </xf>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7" xfId="0" applyFont="1" applyBorder="1"/>
    <xf numFmtId="0" fontId="13" fillId="0" borderId="8" xfId="0" applyFont="1" applyBorder="1"/>
    <xf numFmtId="0" fontId="18" fillId="0" borderId="16" xfId="0" applyFont="1" applyBorder="1" applyAlignment="1">
      <alignment horizontal="left" vertical="center" wrapText="1"/>
    </xf>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14" fontId="24" fillId="0" borderId="27" xfId="0" applyNumberFormat="1" applyFont="1" applyBorder="1" applyAlignment="1">
      <alignment horizontal="center" wrapText="1"/>
    </xf>
    <xf numFmtId="14" fontId="24" fillId="0" borderId="33" xfId="0" applyNumberFormat="1" applyFont="1" applyBorder="1" applyAlignment="1">
      <alignment horizontal="center" wrapText="1"/>
    </xf>
    <xf numFmtId="14" fontId="24" fillId="0" borderId="28" xfId="0" applyNumberFormat="1" applyFont="1" applyBorder="1" applyAlignment="1">
      <alignment horizontal="center" wrapText="1"/>
    </xf>
    <xf numFmtId="0" fontId="25" fillId="0" borderId="2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24" xfId="0" applyFont="1" applyBorder="1" applyAlignment="1">
      <alignment horizontal="center" vertical="center" wrapText="1"/>
    </xf>
    <xf numFmtId="0" fontId="32" fillId="0" borderId="3" xfId="0" applyFont="1" applyBorder="1"/>
    <xf numFmtId="0" fontId="32" fillId="0" borderId="2" xfId="0" applyFont="1" applyBorder="1"/>
    <xf numFmtId="0" fontId="17" fillId="3" borderId="1" xfId="0" applyFont="1" applyFill="1" applyBorder="1" applyAlignment="1">
      <alignment horizontal="center" vertical="center"/>
    </xf>
    <xf numFmtId="0" fontId="27" fillId="0" borderId="25" xfId="0" applyFont="1" applyBorder="1" applyAlignment="1">
      <alignment horizontal="center" vertical="center" wrapText="1"/>
    </xf>
    <xf numFmtId="0" fontId="26" fillId="0" borderId="27" xfId="0" applyFont="1" applyBorder="1" applyAlignment="1">
      <alignment horizontal="center" wrapText="1"/>
    </xf>
    <xf numFmtId="0" fontId="14" fillId="0" borderId="33" xfId="0" applyFont="1" applyBorder="1"/>
    <xf numFmtId="0" fontId="14" fillId="0" borderId="28" xfId="0" applyFont="1" applyBorder="1"/>
    <xf numFmtId="0" fontId="33" fillId="0" borderId="33" xfId="0" applyFont="1" applyBorder="1"/>
    <xf numFmtId="0" fontId="33" fillId="0" borderId="28" xfId="0" applyFont="1" applyBorder="1"/>
    <xf numFmtId="0" fontId="26" fillId="0" borderId="3" xfId="0" applyFont="1" applyBorder="1" applyAlignment="1">
      <alignment horizontal="center" vertical="center" wrapText="1"/>
    </xf>
    <xf numFmtId="0" fontId="23" fillId="0" borderId="77"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0" fillId="11" borderId="38" xfId="0" applyFill="1" applyBorder="1" applyAlignment="1">
      <alignment horizontal="center"/>
    </xf>
    <xf numFmtId="0" fontId="0" fillId="10" borderId="38" xfId="0" applyFill="1" applyBorder="1" applyAlignment="1">
      <alignment horizontal="center"/>
    </xf>
    <xf numFmtId="0" fontId="9" fillId="12" borderId="38" xfId="0" applyFont="1" applyFill="1" applyBorder="1" applyAlignment="1">
      <alignment horizontal="center"/>
    </xf>
    <xf numFmtId="0" fontId="0" fillId="7" borderId="42" xfId="0" applyFill="1" applyBorder="1" applyAlignment="1">
      <alignment horizontal="center"/>
    </xf>
    <xf numFmtId="0" fontId="0" fillId="8" borderId="42" xfId="0" applyFill="1" applyBorder="1" applyAlignment="1">
      <alignment horizontal="center"/>
    </xf>
    <xf numFmtId="0" fontId="0" fillId="9" borderId="38" xfId="0" applyFill="1" applyBorder="1" applyAlignment="1">
      <alignment horizontal="center"/>
    </xf>
    <xf numFmtId="0" fontId="7" fillId="4" borderId="35" xfId="0" applyFont="1" applyFill="1" applyBorder="1" applyAlignment="1">
      <alignment horizontal="left" vertical="center"/>
    </xf>
    <xf numFmtId="0" fontId="1" fillId="0" borderId="36" xfId="0" applyFont="1" applyBorder="1"/>
    <xf numFmtId="0" fontId="1" fillId="0" borderId="37"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8"/>
  <sheetViews>
    <sheetView tabSelected="1" zoomScaleNormal="100" workbookViewId="0">
      <selection activeCell="B22" sqref="B22:G22"/>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39" t="s">
        <v>0</v>
      </c>
      <c r="B1" s="87"/>
      <c r="C1" s="140" t="s">
        <v>129</v>
      </c>
      <c r="D1" s="86"/>
      <c r="E1" s="86"/>
      <c r="F1" s="86"/>
      <c r="G1" s="87"/>
    </row>
    <row r="2" spans="1:7" ht="13.5" customHeight="1">
      <c r="A2" s="141"/>
      <c r="B2" s="86"/>
      <c r="C2" s="86"/>
      <c r="D2" s="86"/>
      <c r="E2" s="86"/>
      <c r="F2" s="86"/>
      <c r="G2" s="142"/>
    </row>
    <row r="3" spans="1:7" ht="25.5" customHeight="1" thickTop="1" thickBot="1">
      <c r="A3" s="143" t="s">
        <v>1</v>
      </c>
      <c r="B3" s="86"/>
      <c r="C3" s="86"/>
      <c r="D3" s="86"/>
      <c r="E3" s="86"/>
      <c r="F3" s="86"/>
      <c r="G3" s="87"/>
    </row>
    <row r="4" spans="1:7" ht="24.75" customHeight="1" thickTop="1">
      <c r="A4" s="144" t="s">
        <v>2</v>
      </c>
      <c r="B4" s="145"/>
      <c r="C4" s="146" t="s">
        <v>163</v>
      </c>
      <c r="D4" s="147"/>
      <c r="E4" s="148"/>
      <c r="F4" s="29" t="s">
        <v>3</v>
      </c>
      <c r="G4" s="47">
        <v>45108</v>
      </c>
    </row>
    <row r="5" spans="1:7" ht="24.75" customHeight="1">
      <c r="A5" s="154" t="s">
        <v>4</v>
      </c>
      <c r="B5" s="155"/>
      <c r="C5" s="157" t="s">
        <v>164</v>
      </c>
      <c r="D5" s="158"/>
      <c r="E5" s="158"/>
      <c r="F5" s="158"/>
      <c r="G5" s="155"/>
    </row>
    <row r="6" spans="1:7" ht="24.75" customHeight="1">
      <c r="A6" s="154" t="s">
        <v>5</v>
      </c>
      <c r="B6" s="155"/>
      <c r="C6" s="157" t="s">
        <v>147</v>
      </c>
      <c r="D6" s="158"/>
      <c r="E6" s="158"/>
      <c r="F6" s="158"/>
      <c r="G6" s="155"/>
    </row>
    <row r="7" spans="1:7" ht="24.75" customHeight="1">
      <c r="A7" s="154" t="s">
        <v>6</v>
      </c>
      <c r="B7" s="155"/>
      <c r="C7" s="157" t="s">
        <v>148</v>
      </c>
      <c r="D7" s="158"/>
      <c r="E7" s="158"/>
      <c r="F7" s="158"/>
      <c r="G7" s="155"/>
    </row>
    <row r="8" spans="1:7" ht="24.75" customHeight="1" thickBot="1">
      <c r="A8" s="156" t="s">
        <v>7</v>
      </c>
      <c r="B8" s="153"/>
      <c r="C8" s="159" t="s">
        <v>154</v>
      </c>
      <c r="D8" s="152"/>
      <c r="E8" s="152"/>
      <c r="F8" s="152"/>
      <c r="G8" s="153"/>
    </row>
    <row r="9" spans="1:7" ht="25.5" customHeight="1" thickTop="1" thickBot="1">
      <c r="A9" s="143" t="s">
        <v>8</v>
      </c>
      <c r="B9" s="86"/>
      <c r="C9" s="86"/>
      <c r="D9" s="86"/>
      <c r="E9" s="86"/>
      <c r="F9" s="86"/>
      <c r="G9" s="87"/>
    </row>
    <row r="10" spans="1:7" ht="30.75" customHeight="1" thickTop="1">
      <c r="A10" s="144" t="s">
        <v>9</v>
      </c>
      <c r="B10" s="148"/>
      <c r="C10" s="149" t="s">
        <v>153</v>
      </c>
      <c r="D10" s="147"/>
      <c r="E10" s="147"/>
      <c r="F10" s="147"/>
      <c r="G10" s="150"/>
    </row>
    <row r="11" spans="1:7" ht="30.75" customHeight="1" thickBot="1">
      <c r="A11" s="30" t="s">
        <v>10</v>
      </c>
      <c r="B11" s="31"/>
      <c r="C11" s="151" t="s">
        <v>132</v>
      </c>
      <c r="D11" s="152"/>
      <c r="E11" s="152"/>
      <c r="F11" s="152"/>
      <c r="G11" s="153"/>
    </row>
    <row r="12" spans="1:7" ht="54.4" customHeight="1" thickTop="1" thickBot="1">
      <c r="A12" s="126" t="s">
        <v>130</v>
      </c>
      <c r="B12" s="127"/>
      <c r="C12" s="127"/>
      <c r="D12" s="127"/>
      <c r="E12" s="127"/>
      <c r="F12" s="127"/>
      <c r="G12" s="128"/>
    </row>
    <row r="13" spans="1:7" s="48" customFormat="1" ht="56.25" customHeight="1" thickTop="1" thickBot="1">
      <c r="A13" s="131" t="s">
        <v>165</v>
      </c>
      <c r="B13" s="132"/>
      <c r="C13" s="132"/>
      <c r="D13" s="132"/>
      <c r="E13" s="132"/>
      <c r="F13" s="132"/>
      <c r="G13" s="133"/>
    </row>
    <row r="14" spans="1:7" ht="30.75" customHeight="1" thickTop="1" thickBot="1">
      <c r="A14" s="135" t="s">
        <v>99</v>
      </c>
      <c r="B14" s="136"/>
      <c r="C14" s="46" t="s">
        <v>103</v>
      </c>
      <c r="D14" s="135" t="s">
        <v>104</v>
      </c>
      <c r="E14" s="136"/>
      <c r="F14" s="137" t="s">
        <v>107</v>
      </c>
      <c r="G14" s="138"/>
    </row>
    <row r="15" spans="1:7" ht="51" customHeight="1" thickTop="1" thickBot="1">
      <c r="A15" s="126" t="s">
        <v>131</v>
      </c>
      <c r="B15" s="127"/>
      <c r="C15" s="127"/>
      <c r="D15" s="127"/>
      <c r="E15" s="127"/>
      <c r="F15" s="127"/>
      <c r="G15" s="128"/>
    </row>
    <row r="16" spans="1:7" ht="46.5" customHeight="1" thickTop="1" thickBot="1">
      <c r="A16" s="32">
        <v>1</v>
      </c>
      <c r="B16" s="134" t="s">
        <v>171</v>
      </c>
      <c r="C16" s="86"/>
      <c r="D16" s="86"/>
      <c r="E16" s="86"/>
      <c r="F16" s="86"/>
      <c r="G16" s="33">
        <v>0.5</v>
      </c>
    </row>
    <row r="17" spans="1:7" ht="56.25" customHeight="1" thickTop="1" thickBot="1">
      <c r="A17" s="32">
        <v>2</v>
      </c>
      <c r="B17" s="134" t="s">
        <v>172</v>
      </c>
      <c r="C17" s="132"/>
      <c r="D17" s="132"/>
      <c r="E17" s="132"/>
      <c r="F17" s="132"/>
      <c r="G17" s="33">
        <v>0.5</v>
      </c>
    </row>
    <row r="18" spans="1:7" ht="45.75" customHeight="1" thickTop="1" thickBot="1">
      <c r="A18" s="126" t="s">
        <v>110</v>
      </c>
      <c r="B18" s="127"/>
      <c r="C18" s="127"/>
      <c r="D18" s="127"/>
      <c r="E18" s="127"/>
      <c r="F18" s="127"/>
      <c r="G18" s="128"/>
    </row>
    <row r="19" spans="1:7" ht="61.5" customHeight="1" thickTop="1">
      <c r="A19" s="34">
        <v>1</v>
      </c>
      <c r="B19" s="129" t="s">
        <v>158</v>
      </c>
      <c r="C19" s="129"/>
      <c r="D19" s="129"/>
      <c r="E19" s="129"/>
      <c r="F19" s="129"/>
      <c r="G19" s="130"/>
    </row>
    <row r="20" spans="1:7" ht="53.25" customHeight="1">
      <c r="A20" s="35">
        <v>2</v>
      </c>
      <c r="B20" s="104" t="s">
        <v>166</v>
      </c>
      <c r="C20" s="104"/>
      <c r="D20" s="104"/>
      <c r="E20" s="104"/>
      <c r="F20" s="104"/>
      <c r="G20" s="105"/>
    </row>
    <row r="21" spans="1:7" ht="39" customHeight="1">
      <c r="A21" s="36">
        <v>3</v>
      </c>
      <c r="B21" s="104" t="s">
        <v>167</v>
      </c>
      <c r="C21" s="104"/>
      <c r="D21" s="104"/>
      <c r="E21" s="104"/>
      <c r="F21" s="104"/>
      <c r="G21" s="105"/>
    </row>
    <row r="22" spans="1:7" ht="33.75" customHeight="1">
      <c r="A22" s="35">
        <v>4</v>
      </c>
      <c r="B22" s="104" t="s">
        <v>155</v>
      </c>
      <c r="C22" s="104"/>
      <c r="D22" s="104"/>
      <c r="E22" s="104"/>
      <c r="F22" s="104"/>
      <c r="G22" s="105"/>
    </row>
    <row r="23" spans="1:7" ht="37.5" customHeight="1" thickBot="1">
      <c r="A23" s="35">
        <v>5</v>
      </c>
      <c r="B23" s="104" t="s">
        <v>156</v>
      </c>
      <c r="C23" s="104"/>
      <c r="D23" s="104"/>
      <c r="E23" s="104"/>
      <c r="F23" s="104"/>
      <c r="G23" s="105"/>
    </row>
    <row r="24" spans="1:7" ht="18" customHeight="1" thickTop="1" thickBot="1">
      <c r="A24" s="106"/>
      <c r="B24" s="107"/>
      <c r="C24" s="107"/>
      <c r="D24" s="107"/>
      <c r="E24" s="107"/>
      <c r="F24" s="107"/>
      <c r="G24" s="107"/>
    </row>
    <row r="25" spans="1:7" ht="18" customHeight="1" thickTop="1" thickBot="1">
      <c r="A25" s="108" t="s">
        <v>134</v>
      </c>
      <c r="B25" s="109"/>
      <c r="C25" s="109"/>
      <c r="D25" s="109"/>
      <c r="E25" s="109"/>
      <c r="F25" s="109"/>
      <c r="G25" s="110"/>
    </row>
    <row r="26" spans="1:7" ht="39.950000000000003" customHeight="1" thickTop="1" thickBot="1">
      <c r="A26" s="116" t="s">
        <v>135</v>
      </c>
      <c r="B26" s="117"/>
      <c r="C26" s="118"/>
      <c r="D26" s="119" t="s">
        <v>173</v>
      </c>
      <c r="E26" s="119"/>
      <c r="F26" s="119"/>
      <c r="G26" s="120"/>
    </row>
    <row r="27" spans="1:7" ht="39.950000000000003" customHeight="1" thickTop="1" thickBot="1">
      <c r="A27" s="121" t="s">
        <v>138</v>
      </c>
      <c r="B27" s="122"/>
      <c r="C27" s="123"/>
      <c r="D27" s="124" t="s">
        <v>151</v>
      </c>
      <c r="E27" s="124"/>
      <c r="F27" s="124"/>
      <c r="G27" s="125"/>
    </row>
    <row r="28" spans="1:7" ht="18" customHeight="1" thickTop="1" thickBot="1">
      <c r="A28" s="45"/>
      <c r="B28" s="43"/>
      <c r="C28" s="43"/>
      <c r="D28" s="43"/>
      <c r="E28" s="43"/>
      <c r="F28" s="43"/>
      <c r="G28" s="43"/>
    </row>
    <row r="29" spans="1:7" ht="25.5" customHeight="1" thickTop="1" thickBot="1">
      <c r="A29" s="108" t="s">
        <v>11</v>
      </c>
      <c r="B29" s="109"/>
      <c r="C29" s="109"/>
      <c r="D29" s="109"/>
      <c r="E29" s="109"/>
      <c r="F29" s="109"/>
      <c r="G29" s="110"/>
    </row>
    <row r="30" spans="1:7" ht="24" customHeight="1" thickTop="1" thickBot="1">
      <c r="A30" s="111" t="s">
        <v>12</v>
      </c>
      <c r="B30" s="112"/>
      <c r="C30" s="113" t="s">
        <v>13</v>
      </c>
      <c r="D30" s="114"/>
      <c r="E30" s="114"/>
      <c r="F30" s="114"/>
      <c r="G30" s="115"/>
    </row>
    <row r="31" spans="1:7" ht="24.75" customHeight="1" thickTop="1" thickBot="1">
      <c r="A31" s="37" t="s">
        <v>14</v>
      </c>
      <c r="B31" s="38"/>
      <c r="C31" s="85" t="s">
        <v>168</v>
      </c>
      <c r="D31" s="86"/>
      <c r="E31" s="86"/>
      <c r="F31" s="86"/>
      <c r="G31" s="87"/>
    </row>
    <row r="32" spans="1:7" ht="27" customHeight="1" thickTop="1" thickBot="1">
      <c r="A32" s="37" t="s">
        <v>15</v>
      </c>
      <c r="B32" s="38"/>
      <c r="C32" s="85" t="s">
        <v>159</v>
      </c>
      <c r="D32" s="86"/>
      <c r="E32" s="86"/>
      <c r="F32" s="86"/>
      <c r="G32" s="87"/>
    </row>
    <row r="33" spans="1:7" ht="24.75" customHeight="1" thickTop="1" thickBot="1">
      <c r="A33" s="91" t="s">
        <v>16</v>
      </c>
      <c r="B33" s="92"/>
      <c r="C33" s="44" t="s">
        <v>17</v>
      </c>
      <c r="D33" s="95"/>
      <c r="E33" s="96"/>
      <c r="F33" s="96"/>
      <c r="G33" s="97"/>
    </row>
    <row r="34" spans="1:7" ht="18" customHeight="1" thickTop="1">
      <c r="A34" s="93"/>
      <c r="B34" s="94"/>
      <c r="C34" s="52" t="s">
        <v>21</v>
      </c>
      <c r="D34" s="98" t="s">
        <v>169</v>
      </c>
      <c r="E34" s="98"/>
      <c r="F34" s="98"/>
      <c r="G34" s="99"/>
    </row>
    <row r="35" spans="1:7" ht="18" customHeight="1">
      <c r="A35" s="93"/>
      <c r="B35" s="94"/>
      <c r="C35" s="52" t="s">
        <v>21</v>
      </c>
      <c r="D35" s="100" t="s">
        <v>160</v>
      </c>
      <c r="E35" s="100"/>
      <c r="F35" s="100"/>
      <c r="G35" s="101"/>
    </row>
    <row r="36" spans="1:7" ht="18" customHeight="1">
      <c r="A36" s="93"/>
      <c r="B36" s="94"/>
      <c r="C36" s="52" t="s">
        <v>21</v>
      </c>
      <c r="D36" s="100" t="s">
        <v>161</v>
      </c>
      <c r="E36" s="100"/>
      <c r="F36" s="100"/>
      <c r="G36" s="101"/>
    </row>
    <row r="37" spans="1:7" ht="18" customHeight="1">
      <c r="A37" s="93"/>
      <c r="B37" s="94"/>
      <c r="C37" s="52" t="s">
        <v>21</v>
      </c>
      <c r="D37" s="100" t="s">
        <v>170</v>
      </c>
      <c r="E37" s="100"/>
      <c r="F37" s="100"/>
      <c r="G37" s="101"/>
    </row>
    <row r="38" spans="1:7" ht="18" customHeight="1" thickBot="1">
      <c r="A38" s="93"/>
      <c r="B38" s="94"/>
      <c r="C38" s="57" t="s">
        <v>21</v>
      </c>
      <c r="D38" s="102" t="s">
        <v>162</v>
      </c>
      <c r="E38" s="102"/>
      <c r="F38" s="102"/>
      <c r="G38" s="103"/>
    </row>
    <row r="39" spans="1:7" ht="21" customHeight="1" thickTop="1" thickBot="1">
      <c r="A39" s="88" t="s">
        <v>133</v>
      </c>
      <c r="B39" s="89"/>
      <c r="C39" s="89"/>
      <c r="D39" s="89"/>
      <c r="E39" s="89"/>
      <c r="F39" s="89"/>
      <c r="G39" s="90"/>
    </row>
    <row r="40" spans="1:7" ht="16.5" customHeight="1" thickTop="1">
      <c r="A40" s="61" t="s">
        <v>97</v>
      </c>
      <c r="B40" s="62"/>
      <c r="C40" s="51" t="s">
        <v>18</v>
      </c>
      <c r="D40" s="58" t="s">
        <v>67</v>
      </c>
      <c r="E40" s="59"/>
      <c r="F40" s="59"/>
      <c r="G40" s="60"/>
    </row>
    <row r="41" spans="1:7" ht="16.5" customHeight="1">
      <c r="A41" s="63"/>
      <c r="B41" s="64"/>
      <c r="C41" s="52" t="s">
        <v>21</v>
      </c>
      <c r="D41" s="70" t="s">
        <v>91</v>
      </c>
      <c r="E41" s="71"/>
      <c r="F41" s="71"/>
      <c r="G41" s="72"/>
    </row>
    <row r="42" spans="1:7" ht="16.5" customHeight="1" thickBot="1">
      <c r="A42" s="65"/>
      <c r="B42" s="66"/>
      <c r="C42" s="53" t="s">
        <v>18</v>
      </c>
      <c r="D42" s="79" t="s">
        <v>95</v>
      </c>
      <c r="E42" s="80"/>
      <c r="F42" s="80"/>
      <c r="G42" s="81"/>
    </row>
    <row r="43" spans="1:7" ht="16.5" customHeight="1" thickTop="1">
      <c r="A43" s="61" t="s">
        <v>92</v>
      </c>
      <c r="B43" s="62"/>
      <c r="C43" s="51" t="s">
        <v>19</v>
      </c>
      <c r="D43" s="76" t="s">
        <v>93</v>
      </c>
      <c r="E43" s="77"/>
      <c r="F43" s="77"/>
      <c r="G43" s="78"/>
    </row>
    <row r="44" spans="1:7" ht="16.5" customHeight="1">
      <c r="A44" s="63"/>
      <c r="B44" s="64"/>
      <c r="C44" s="52" t="s">
        <v>18</v>
      </c>
      <c r="D44" s="73" t="s">
        <v>22</v>
      </c>
      <c r="E44" s="74"/>
      <c r="F44" s="74"/>
      <c r="G44" s="75"/>
    </row>
    <row r="45" spans="1:7" ht="16.5" customHeight="1" thickBot="1">
      <c r="A45" s="65"/>
      <c r="B45" s="66"/>
      <c r="C45" s="53" t="s">
        <v>19</v>
      </c>
      <c r="D45" s="67" t="s">
        <v>94</v>
      </c>
      <c r="E45" s="68"/>
      <c r="F45" s="68"/>
      <c r="G45" s="69"/>
    </row>
    <row r="46" spans="1:7" ht="16.5" customHeight="1" thickTop="1">
      <c r="A46" s="61" t="s">
        <v>59</v>
      </c>
      <c r="B46" s="62"/>
      <c r="C46" s="51" t="s">
        <v>18</v>
      </c>
      <c r="D46" s="58" t="s">
        <v>85</v>
      </c>
      <c r="E46" s="59"/>
      <c r="F46" s="59"/>
      <c r="G46" s="60"/>
    </row>
    <row r="47" spans="1:7" ht="16.5" customHeight="1">
      <c r="A47" s="63"/>
      <c r="B47" s="64"/>
      <c r="C47" s="52" t="s">
        <v>19</v>
      </c>
      <c r="D47" s="70" t="s">
        <v>60</v>
      </c>
      <c r="E47" s="71"/>
      <c r="F47" s="71"/>
      <c r="G47" s="72"/>
    </row>
    <row r="48" spans="1:7" ht="16.5" customHeight="1" thickBot="1">
      <c r="A48" s="65"/>
      <c r="B48" s="66"/>
      <c r="C48" s="53" t="s">
        <v>18</v>
      </c>
      <c r="D48" s="79" t="s">
        <v>61</v>
      </c>
      <c r="E48" s="80"/>
      <c r="F48" s="80"/>
      <c r="G48" s="81"/>
    </row>
    <row r="49" spans="1:26" ht="16.5" customHeight="1" thickTop="1">
      <c r="A49" s="61" t="s">
        <v>79</v>
      </c>
      <c r="B49" s="62"/>
      <c r="C49" s="51" t="s">
        <v>21</v>
      </c>
      <c r="D49" s="76" t="s">
        <v>114</v>
      </c>
      <c r="E49" s="77"/>
      <c r="F49" s="77"/>
      <c r="G49" s="78"/>
    </row>
    <row r="50" spans="1:26" ht="16.5" customHeight="1">
      <c r="A50" s="63"/>
      <c r="B50" s="64"/>
      <c r="C50" s="52" t="s">
        <v>18</v>
      </c>
      <c r="D50" s="73" t="s">
        <v>24</v>
      </c>
      <c r="E50" s="74"/>
      <c r="F50" s="74"/>
      <c r="G50" s="75"/>
    </row>
    <row r="51" spans="1:26" ht="16.5" customHeight="1" thickBot="1">
      <c r="A51" s="65"/>
      <c r="B51" s="66"/>
      <c r="C51" s="53" t="s">
        <v>19</v>
      </c>
      <c r="D51" s="67" t="s">
        <v>83</v>
      </c>
      <c r="E51" s="68"/>
      <c r="F51" s="68"/>
      <c r="G51" s="69"/>
    </row>
    <row r="52" spans="1:26" ht="16.5" customHeight="1" thickTop="1">
      <c r="A52" s="61" t="s">
        <v>98</v>
      </c>
      <c r="B52" s="62"/>
      <c r="C52" s="51" t="s">
        <v>18</v>
      </c>
      <c r="D52" s="58" t="s">
        <v>72</v>
      </c>
      <c r="E52" s="59"/>
      <c r="F52" s="59"/>
      <c r="G52" s="60"/>
    </row>
    <row r="53" spans="1:26" ht="16.5" customHeight="1">
      <c r="A53" s="63"/>
      <c r="B53" s="64"/>
      <c r="C53" s="52" t="s">
        <v>19</v>
      </c>
      <c r="D53" s="82" t="s">
        <v>152</v>
      </c>
      <c r="E53" s="83"/>
      <c r="F53" s="83"/>
      <c r="G53" s="84"/>
    </row>
    <row r="54" spans="1:26" ht="16.5" customHeight="1" thickBot="1">
      <c r="A54" s="63"/>
      <c r="B54" s="64"/>
      <c r="C54" s="52" t="s">
        <v>18</v>
      </c>
      <c r="D54" s="70" t="s">
        <v>77</v>
      </c>
      <c r="E54" s="71"/>
      <c r="F54" s="71"/>
      <c r="G54" s="72"/>
    </row>
    <row r="55" spans="1:26" ht="16.5" customHeight="1" thickTop="1">
      <c r="A55" s="61" t="s">
        <v>115</v>
      </c>
      <c r="B55" s="62"/>
      <c r="C55" s="54" t="s">
        <v>19</v>
      </c>
      <c r="D55" s="76" t="s">
        <v>144</v>
      </c>
      <c r="E55" s="77"/>
      <c r="F55" s="77"/>
      <c r="G55" s="78"/>
    </row>
    <row r="56" spans="1:26" ht="16.5" customHeight="1">
      <c r="A56" s="63"/>
      <c r="B56" s="64"/>
      <c r="C56" s="55" t="s">
        <v>19</v>
      </c>
      <c r="D56" s="177" t="s">
        <v>146</v>
      </c>
      <c r="E56" s="100"/>
      <c r="F56" s="100"/>
      <c r="G56" s="101"/>
    </row>
    <row r="57" spans="1:26" ht="16.5" customHeight="1" thickBot="1">
      <c r="A57" s="65"/>
      <c r="B57" s="66"/>
      <c r="C57" s="56"/>
      <c r="D57" s="178"/>
      <c r="E57" s="179"/>
      <c r="F57" s="179"/>
      <c r="G57" s="180"/>
    </row>
    <row r="58" spans="1:26" ht="10.5" customHeight="1" thickTop="1" thickBot="1">
      <c r="A58" s="176"/>
      <c r="B58" s="86"/>
      <c r="C58" s="86"/>
      <c r="D58" s="86"/>
      <c r="E58" s="86"/>
      <c r="F58" s="86"/>
      <c r="G58" s="86"/>
    </row>
    <row r="59" spans="1:26" ht="25.5" customHeight="1">
      <c r="A59" s="143" t="s">
        <v>25</v>
      </c>
      <c r="B59" s="86"/>
      <c r="C59" s="86"/>
      <c r="D59" s="86"/>
      <c r="E59" s="86"/>
      <c r="F59" s="86"/>
      <c r="G59" s="87"/>
    </row>
    <row r="60" spans="1:26" ht="18" customHeight="1">
      <c r="A60" s="169" t="s">
        <v>26</v>
      </c>
      <c r="B60" s="86"/>
      <c r="C60" s="86"/>
      <c r="D60" s="86"/>
      <c r="E60" s="86"/>
      <c r="F60" s="86"/>
      <c r="G60" s="87"/>
    </row>
    <row r="61" spans="1:26" ht="15" customHeight="1" thickTop="1">
      <c r="A61" s="170" t="s">
        <v>27</v>
      </c>
      <c r="B61" s="107"/>
      <c r="C61" s="92"/>
      <c r="D61" s="39" t="s">
        <v>28</v>
      </c>
      <c r="E61" s="170" t="s">
        <v>29</v>
      </c>
      <c r="F61" s="107"/>
      <c r="G61" s="92"/>
      <c r="H61" s="40"/>
      <c r="I61" s="40"/>
      <c r="J61" s="40"/>
      <c r="K61" s="40"/>
      <c r="L61" s="40"/>
      <c r="M61" s="40"/>
      <c r="N61" s="40"/>
      <c r="O61" s="40"/>
      <c r="P61" s="40"/>
      <c r="Q61" s="40"/>
      <c r="R61" s="40"/>
      <c r="S61" s="40"/>
      <c r="T61" s="40"/>
      <c r="U61" s="40"/>
      <c r="V61" s="40"/>
      <c r="W61" s="40"/>
      <c r="X61" s="40"/>
      <c r="Y61" s="40"/>
      <c r="Z61" s="40"/>
    </row>
    <row r="62" spans="1:26" ht="72.75" customHeight="1" thickBot="1">
      <c r="A62" s="171"/>
      <c r="B62" s="174"/>
      <c r="C62" s="175"/>
      <c r="D62" s="50"/>
      <c r="E62" s="171"/>
      <c r="F62" s="174"/>
      <c r="G62" s="175"/>
    </row>
    <row r="63" spans="1:26" ht="25.5" customHeight="1" thickTop="1" thickBot="1">
      <c r="A63" s="166" t="s">
        <v>157</v>
      </c>
      <c r="B63" s="167"/>
      <c r="C63" s="168"/>
      <c r="D63" s="49" t="s">
        <v>150</v>
      </c>
      <c r="E63" s="166" t="s">
        <v>149</v>
      </c>
      <c r="F63" s="167"/>
      <c r="G63" s="168"/>
      <c r="H63" s="41"/>
      <c r="I63" s="41"/>
      <c r="J63" s="41"/>
      <c r="K63" s="41"/>
      <c r="L63" s="41"/>
      <c r="M63" s="41"/>
      <c r="N63" s="41"/>
      <c r="O63" s="41"/>
      <c r="P63" s="41"/>
      <c r="Q63" s="41"/>
      <c r="R63" s="41"/>
      <c r="S63" s="41"/>
      <c r="T63" s="41"/>
      <c r="U63" s="41"/>
      <c r="V63" s="41"/>
      <c r="W63" s="41"/>
      <c r="X63" s="41"/>
      <c r="Y63" s="41"/>
      <c r="Z63" s="41"/>
    </row>
    <row r="64" spans="1:26" ht="18" customHeight="1" thickTop="1" thickBot="1">
      <c r="A64" s="169" t="s">
        <v>136</v>
      </c>
      <c r="B64" s="86"/>
      <c r="C64" s="86"/>
      <c r="D64" s="86"/>
      <c r="E64" s="86"/>
      <c r="F64" s="86"/>
      <c r="G64" s="87"/>
    </row>
    <row r="65" spans="1:26" ht="15" customHeight="1" thickTop="1">
      <c r="A65" s="170" t="s">
        <v>140</v>
      </c>
      <c r="B65" s="107"/>
      <c r="C65" s="92"/>
      <c r="D65" s="39" t="s">
        <v>141</v>
      </c>
      <c r="E65" s="170" t="s">
        <v>30</v>
      </c>
      <c r="F65" s="107"/>
      <c r="G65" s="92"/>
      <c r="H65" s="40"/>
      <c r="I65" s="40"/>
      <c r="J65" s="40"/>
      <c r="K65" s="40"/>
      <c r="L65" s="40"/>
      <c r="M65" s="40"/>
      <c r="N65" s="40"/>
      <c r="O65" s="40"/>
      <c r="P65" s="40"/>
      <c r="Q65" s="40"/>
      <c r="R65" s="40"/>
      <c r="S65" s="40"/>
      <c r="T65" s="40"/>
      <c r="U65" s="40"/>
      <c r="V65" s="40"/>
      <c r="W65" s="40"/>
      <c r="X65" s="40"/>
      <c r="Y65" s="40"/>
      <c r="Z65" s="40"/>
    </row>
    <row r="66" spans="1:26" ht="72.75" customHeight="1" thickBot="1">
      <c r="A66" s="171" t="s">
        <v>142</v>
      </c>
      <c r="B66" s="172"/>
      <c r="C66" s="173"/>
      <c r="D66" s="50" t="s">
        <v>143</v>
      </c>
      <c r="E66" s="160" t="s">
        <v>145</v>
      </c>
      <c r="F66" s="161"/>
      <c r="G66" s="162"/>
    </row>
    <row r="67" spans="1:26" ht="27" customHeight="1" thickTop="1" thickBot="1">
      <c r="A67" s="163" t="s">
        <v>139</v>
      </c>
      <c r="B67" s="86"/>
      <c r="C67" s="87"/>
      <c r="D67" s="42" t="s">
        <v>137</v>
      </c>
      <c r="E67" s="163" t="s">
        <v>31</v>
      </c>
      <c r="F67" s="164"/>
      <c r="G67" s="165"/>
      <c r="H67" s="41"/>
      <c r="I67" s="41"/>
      <c r="J67" s="41"/>
      <c r="K67" s="41"/>
      <c r="L67" s="41"/>
      <c r="M67" s="41"/>
      <c r="N67" s="41"/>
      <c r="O67" s="41"/>
      <c r="P67" s="41"/>
      <c r="Q67" s="41"/>
      <c r="R67" s="41"/>
      <c r="S67" s="41"/>
      <c r="T67" s="41"/>
      <c r="U67" s="41"/>
      <c r="V67" s="41"/>
      <c r="W67" s="41"/>
      <c r="X67" s="41"/>
      <c r="Y67" s="41"/>
      <c r="Z67" s="41"/>
    </row>
    <row r="68" spans="1:26" ht="15.75" customHeight="1" thickTop="1"/>
    <row r="69" spans="1:26" ht="15.75" customHeight="1"/>
    <row r="70" spans="1:26" ht="15.75" customHeight="1"/>
    <row r="71" spans="1:26" ht="15.75" customHeight="1"/>
    <row r="72" spans="1:26" ht="15.75" customHeight="1"/>
    <row r="73" spans="1:26" ht="15.75" customHeight="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sheetData>
  <mergeCells count="91">
    <mergeCell ref="D55:G55"/>
    <mergeCell ref="E61:G61"/>
    <mergeCell ref="E62:G62"/>
    <mergeCell ref="A58:G58"/>
    <mergeCell ref="A59:G59"/>
    <mergeCell ref="A60:G60"/>
    <mergeCell ref="A61:C61"/>
    <mergeCell ref="A62:C62"/>
    <mergeCell ref="D56:G56"/>
    <mergeCell ref="D57:G57"/>
    <mergeCell ref="A55:B57"/>
    <mergeCell ref="E66:G66"/>
    <mergeCell ref="E67:G67"/>
    <mergeCell ref="A63:C63"/>
    <mergeCell ref="E63:G63"/>
    <mergeCell ref="A64:G64"/>
    <mergeCell ref="A65:C65"/>
    <mergeCell ref="E65:G65"/>
    <mergeCell ref="A66:C66"/>
    <mergeCell ref="A67:C67"/>
    <mergeCell ref="C10:G10"/>
    <mergeCell ref="C11:G11"/>
    <mergeCell ref="A12:G12"/>
    <mergeCell ref="A5:B5"/>
    <mergeCell ref="A6:B6"/>
    <mergeCell ref="A7:B7"/>
    <mergeCell ref="A8:B8"/>
    <mergeCell ref="A10:B10"/>
    <mergeCell ref="C5:G5"/>
    <mergeCell ref="C6:G6"/>
    <mergeCell ref="C7:G7"/>
    <mergeCell ref="C8:G8"/>
    <mergeCell ref="A9:G9"/>
    <mergeCell ref="A1:B1"/>
    <mergeCell ref="C1:G1"/>
    <mergeCell ref="A2:G2"/>
    <mergeCell ref="A3:G3"/>
    <mergeCell ref="A4:B4"/>
    <mergeCell ref="C4:E4"/>
    <mergeCell ref="A18:G18"/>
    <mergeCell ref="B19:G19"/>
    <mergeCell ref="B20:G20"/>
    <mergeCell ref="B21:G21"/>
    <mergeCell ref="A13:G13"/>
    <mergeCell ref="A15:G15"/>
    <mergeCell ref="B16:F16"/>
    <mergeCell ref="A14:B14"/>
    <mergeCell ref="D14:E14"/>
    <mergeCell ref="F14:G14"/>
    <mergeCell ref="B17:F17"/>
    <mergeCell ref="B22:G22"/>
    <mergeCell ref="A24:G24"/>
    <mergeCell ref="A29:G29"/>
    <mergeCell ref="A30:B30"/>
    <mergeCell ref="C30:G30"/>
    <mergeCell ref="A25:G25"/>
    <mergeCell ref="A26:C26"/>
    <mergeCell ref="D26:G26"/>
    <mergeCell ref="A27:C27"/>
    <mergeCell ref="D27:G27"/>
    <mergeCell ref="B23:G23"/>
    <mergeCell ref="C31:G31"/>
    <mergeCell ref="C32:G32"/>
    <mergeCell ref="A40:B42"/>
    <mergeCell ref="A39:G39"/>
    <mergeCell ref="A33:B38"/>
    <mergeCell ref="D40:G40"/>
    <mergeCell ref="D41:G41"/>
    <mergeCell ref="D42:G42"/>
    <mergeCell ref="D33:G33"/>
    <mergeCell ref="D34:G34"/>
    <mergeCell ref="D35:G35"/>
    <mergeCell ref="D38:G38"/>
    <mergeCell ref="D36:G36"/>
    <mergeCell ref="D37:G37"/>
    <mergeCell ref="D52:G52"/>
    <mergeCell ref="A43:B45"/>
    <mergeCell ref="A46:B48"/>
    <mergeCell ref="A49:B51"/>
    <mergeCell ref="A52:B54"/>
    <mergeCell ref="D45:G45"/>
    <mergeCell ref="D54:G54"/>
    <mergeCell ref="D44:G44"/>
    <mergeCell ref="D47:G47"/>
    <mergeCell ref="D43:G43"/>
    <mergeCell ref="D46:G46"/>
    <mergeCell ref="D48:G48"/>
    <mergeCell ref="D49:G49"/>
    <mergeCell ref="D50:G50"/>
    <mergeCell ref="D51:G51"/>
    <mergeCell ref="D53:G53"/>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C34:C38 C40:C57</xm:sqref>
        </x14:dataValidation>
        <x14:dataValidation type="list" allowBlank="1" showInputMessage="1" showErrorMessage="1" promptTitle="Directivas" prompt="Directivas">
          <x14:formula1>
            <xm:f>Catálogos!$C$11:$C$24</xm:f>
          </x14:formula1>
          <xm:sqref>D40:G42</xm:sqref>
        </x14:dataValidation>
        <x14:dataValidation type="list" allowBlank="1" showInputMessage="1" showErrorMessage="1" prompt="Administrativas">
          <x14:formula1>
            <xm:f>Catálogos!$E$11:$E$16</xm:f>
          </x14:formula1>
          <xm:sqref>D43:G45</xm:sqref>
        </x14:dataValidation>
        <x14:dataValidation type="list" allowBlank="1" showInputMessage="1" showErrorMessage="1" prompt="Desempeño">
          <x14:formula1>
            <xm:f>Catálogos!$A$11:$A$18</xm:f>
          </x14:formula1>
          <xm:sqref>D46:G48</xm:sqref>
        </x14:dataValidation>
        <x14:dataValidation type="list" allowBlank="1" showInputMessage="1" showErrorMessage="1" prompt="Cognitivas y de Eficacia Personal">
          <x14:formula1>
            <xm:f>Catálogos!$I$11:$I$21</xm:f>
          </x14:formula1>
          <xm:sqref>D49:G51</xm:sqref>
        </x14:dataValidation>
        <x14:dataValidation type="list" allowBlank="1" showInputMessage="1" showErrorMessage="1" prompt="Desarrollo de Personas">
          <x14:formula1>
            <xm:f>Catálogos!$G$11:$G$17</xm:f>
          </x14:formula1>
          <xm:sqref>D52:D54 E52:G52 E54:G54</xm:sqref>
        </x14:dataValidation>
        <x14:dataValidation type="list" allowBlank="1" showInputMessage="1" showErrorMessage="1" prompt="Tecnológicas">
          <x14:formula1>
            <xm:f>Catálogos!$K$11:$K$14</xm:f>
          </x14:formula1>
          <xm:sqref>D55:D57 E55:G55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83" t="s">
        <v>125</v>
      </c>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
    </row>
    <row r="9" spans="1:92">
      <c r="A9" s="16"/>
      <c r="B9" s="17"/>
      <c r="C9" s="17"/>
      <c r="D9" s="17"/>
      <c r="E9" s="17"/>
      <c r="F9" s="17"/>
      <c r="G9" s="17"/>
      <c r="H9" s="17"/>
      <c r="I9" s="17"/>
      <c r="J9" s="17"/>
      <c r="K9" s="17"/>
      <c r="L9" s="184" t="s">
        <v>122</v>
      </c>
      <c r="M9" s="184"/>
      <c r="N9" s="184"/>
      <c r="O9" s="184"/>
      <c r="P9" s="184"/>
      <c r="Q9" s="184"/>
      <c r="R9" s="184"/>
      <c r="S9" s="184"/>
      <c r="T9" s="184"/>
      <c r="U9" s="184"/>
      <c r="V9" s="185" t="s">
        <v>123</v>
      </c>
      <c r="W9" s="185"/>
      <c r="X9" s="185"/>
      <c r="Y9" s="185"/>
      <c r="Z9" s="185"/>
      <c r="AA9" s="185"/>
      <c r="AB9" s="185"/>
      <c r="AC9" s="185"/>
      <c r="AD9" s="185"/>
      <c r="AE9" s="185"/>
      <c r="AF9" s="185"/>
      <c r="AG9" s="185"/>
      <c r="AH9" s="17"/>
      <c r="AI9" s="17"/>
      <c r="AJ9" s="186"/>
      <c r="AK9" s="186"/>
      <c r="AL9" s="186"/>
      <c r="AM9" s="186"/>
      <c r="AN9" s="186"/>
      <c r="AO9" s="186"/>
      <c r="AP9" s="186"/>
      <c r="AQ9" s="186"/>
      <c r="AR9" s="186"/>
      <c r="AS9" s="186"/>
      <c r="AT9" s="186"/>
      <c r="AU9" s="186"/>
      <c r="AV9" s="186"/>
      <c r="AW9" s="186"/>
      <c r="AX9" s="186"/>
      <c r="AY9" s="186"/>
      <c r="AZ9" s="186"/>
      <c r="BA9" s="186"/>
      <c r="BB9" s="186"/>
      <c r="BC9" s="186"/>
      <c r="BD9" s="182" t="s">
        <v>97</v>
      </c>
      <c r="BE9" s="182"/>
      <c r="BF9" s="182"/>
      <c r="BG9" s="182"/>
      <c r="BH9" s="182"/>
      <c r="BI9" s="182"/>
      <c r="BJ9" s="181" t="s">
        <v>92</v>
      </c>
      <c r="BK9" s="181"/>
      <c r="BL9" s="181"/>
      <c r="BM9" s="181"/>
      <c r="BN9" s="181"/>
      <c r="BO9" s="181"/>
      <c r="BP9" s="182" t="s">
        <v>59</v>
      </c>
      <c r="BQ9" s="182"/>
      <c r="BR9" s="182"/>
      <c r="BS9" s="182"/>
      <c r="BT9" s="182"/>
      <c r="BU9" s="182"/>
      <c r="BV9" s="181" t="s">
        <v>79</v>
      </c>
      <c r="BW9" s="181"/>
      <c r="BX9" s="181"/>
      <c r="BY9" s="181"/>
      <c r="BZ9" s="181"/>
      <c r="CA9" s="181"/>
      <c r="CB9" s="182" t="s">
        <v>98</v>
      </c>
      <c r="CC9" s="182"/>
      <c r="CD9" s="182"/>
      <c r="CE9" s="182"/>
      <c r="CF9" s="182"/>
      <c r="CG9" s="182"/>
      <c r="CH9" s="181" t="s">
        <v>115</v>
      </c>
      <c r="CI9" s="181"/>
      <c r="CJ9" s="181"/>
      <c r="CK9" s="181"/>
      <c r="CL9" s="181"/>
      <c r="CM9" s="181"/>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Auxiliar de Radio Central</v>
      </c>
      <c r="C12" s="26" t="str">
        <f>Formato!C5</f>
        <v xml:space="preserve">Auxiliar  </v>
      </c>
      <c r="D12" s="26" t="str">
        <f>Formato!C6</f>
        <v>Secretaría de Seguridad y Protección a la Ciudadanía</v>
      </c>
      <c r="E12" s="26" t="str">
        <f>Formato!C7</f>
        <v>Dirección de Comando, Control, Comunicaciones y Cómputo</v>
      </c>
      <c r="F12" s="26" t="str">
        <f>Formato!C8</f>
        <v>Coordinación de Despacho y Atención a Emergencias</v>
      </c>
      <c r="G12" s="26" t="str">
        <f>Formato!C10</f>
        <v>Supervisor(a) de Radio</v>
      </c>
      <c r="H12" s="26" t="str">
        <f>Formato!C11</f>
        <v>No Aplica</v>
      </c>
      <c r="I12" s="26" t="str">
        <f>Formato!A13</f>
        <v>Auxiliar en el registro de todos y cada uno de los movimientos que reportan las unidades en las bitácoras de las zonas, así como despachar los auxilios recibidos vía telefónica, por sistema 066 y los del 060 recibidos vía radiofrecuencia, así como informar al supervisor de todo evento de relevancia.</v>
      </c>
      <c r="J12" s="26" t="str">
        <f>Formato!C14</f>
        <v>Medio</v>
      </c>
      <c r="K12" s="26" t="str">
        <f>Formato!F14</f>
        <v>De carrera</v>
      </c>
      <c r="L12" s="26" t="str">
        <f>Formato!B16</f>
        <v>Dar seguimiento a la ejecución de procesos, medidas y acciones que surjan como resultado de
los análisis en que participa con la finalidad de alcanzar las metas propuestas.</v>
      </c>
      <c r="M12" s="27">
        <f>Formato!G16</f>
        <v>0.5</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Formato!B19</f>
        <v>Tener un registro total y fiel de todos los movimientos operativos que se realicen por parte de nuestras unidades así como de nuestros elementos activos, para una consulta posterior en nuestros procesos operativos, así como en determinado momento la aclaración de un servicio prestado a la ciudadanía, donde existe la posibilidad de existir alguna anomalía.</v>
      </c>
      <c r="W12" s="26" t="str">
        <f>Formato!B20</f>
        <v>Coadyuvar en el control total de todos los auxilios que son atendidos por nuestra corporación con un servicio de calidad total desde la recepción del auxilio, canalización, despacho y atención a la ciudadanía en general cuando tiene una emergencia.</v>
      </c>
      <c r="X12" s="26" t="str">
        <f>Formato!B21</f>
        <v>Coadyuvar en el óptimo funcionamiento operativo de la totalidad de nuestras unidades y elementos en rutina para lograr un servicio eficiente e inmediato a la ciudadanía que así lo requiere, y la seguridad pública en general.</v>
      </c>
      <c r="Y12" s="26" t="str">
        <f>Formato!B22</f>
        <v>Mantener el control real en tiempo y espacio de las unidades con GPS, para de esta forma hacer más eficiente nuestros recursos humanos y materiales para con la ciudadanía en general.</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Formato!C31</f>
        <v>Bachillerato</v>
      </c>
      <c r="AI12" s="26" t="str">
        <f>Formato!C32</f>
        <v>03 años</v>
      </c>
      <c r="AJ12" s="26" t="str">
        <f>Formato!D34</f>
        <v>Conocimientos de Cómputo</v>
      </c>
      <c r="AK12" s="26" t="str">
        <f>Formato!C34</f>
        <v>Avanzado</v>
      </c>
      <c r="AL12" s="26" t="str">
        <f>Formato!D35</f>
        <v>Procesos Operativos</v>
      </c>
      <c r="AM12" s="26" t="str">
        <f>Formato!C35</f>
        <v>Avanzado</v>
      </c>
      <c r="AN12" s="26" t="str">
        <f>Formato!D38</f>
        <v>Capacidad de trabajar bajo presión</v>
      </c>
      <c r="AO12" s="26" t="str">
        <f>Formato!C38</f>
        <v>Avanzado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Formato!D40</f>
        <v>Capacidad de planificar y de organización</v>
      </c>
      <c r="BE12" s="26" t="str">
        <f>Formato!C40</f>
        <v>Intermedio</v>
      </c>
      <c r="BF12" s="26" t="str">
        <f>Formato!D41</f>
        <v>Pensamiento Estratégico</v>
      </c>
      <c r="BG12" s="26" t="str">
        <f>Formato!C41</f>
        <v>Avanzado</v>
      </c>
      <c r="BH12" s="26" t="str">
        <f>Formato!D42</f>
        <v>Toma de decisiones</v>
      </c>
      <c r="BI12" s="26" t="str">
        <f>Formato!C42</f>
        <v>Intermedio</v>
      </c>
      <c r="BJ12" s="26" t="str">
        <f>Formato!D43</f>
        <v>Planeación Funcional</v>
      </c>
      <c r="BK12" s="26" t="str">
        <f>Formato!C43</f>
        <v>Básico</v>
      </c>
      <c r="BL12" s="26" t="str">
        <f>Formato!D44</f>
        <v>Control Administrativo</v>
      </c>
      <c r="BM12" s="26" t="str">
        <f>Formato!C44</f>
        <v>Intermedio</v>
      </c>
      <c r="BN12" s="26" t="str">
        <f>Formato!D45</f>
        <v>Aplicación de las disposiciones normativas</v>
      </c>
      <c r="BO12" s="26" t="str">
        <f>Formato!C45</f>
        <v>Básico</v>
      </c>
      <c r="BP12" s="26" t="str">
        <f>Formato!D46</f>
        <v>Dinamismo y respuesta rápida</v>
      </c>
      <c r="BQ12" s="26" t="str">
        <f>Formato!C46</f>
        <v>Intermedio</v>
      </c>
      <c r="BR12" s="26" t="str">
        <f>Formato!D47</f>
        <v>Claridad de objetivos, planes y metas</v>
      </c>
      <c r="BS12" s="26" t="str">
        <f>Formato!C47</f>
        <v>Básico</v>
      </c>
      <c r="BT12" s="26" t="str">
        <f>Formato!D48</f>
        <v>Orientación al ciudadano</v>
      </c>
      <c r="BU12" s="26" t="str">
        <f>Formato!C48</f>
        <v>Intermedio</v>
      </c>
      <c r="BV12" s="26" t="str">
        <f>Formato!D49</f>
        <v>Conocimiento normativo y jurídico</v>
      </c>
      <c r="BW12" s="26" t="str">
        <f>Formato!C49</f>
        <v>Avanzado</v>
      </c>
      <c r="BX12" s="26" t="str">
        <f>Formato!D50</f>
        <v>Organización</v>
      </c>
      <c r="BY12" s="26" t="str">
        <f>Formato!C50</f>
        <v>Intermedio</v>
      </c>
      <c r="BZ12" s="26" t="str">
        <f>Formato!D51</f>
        <v>Flexibilidad</v>
      </c>
      <c r="CA12" s="26" t="str">
        <f>Formato!C51</f>
        <v>Básico</v>
      </c>
      <c r="CB12" s="26" t="str">
        <f>Formato!D52</f>
        <v>Consciencia organizativa</v>
      </c>
      <c r="CC12" s="26" t="str">
        <f>Formato!C52</f>
        <v>Intermedio</v>
      </c>
      <c r="CD12" s="26" t="str">
        <f>Formato!D54</f>
        <v>Formación permanente</v>
      </c>
      <c r="CE12" s="26" t="str">
        <f>Formato!C54</f>
        <v>Intermedio</v>
      </c>
      <c r="CF12" s="26" t="e">
        <f>Formato!#REF!</f>
        <v>#REF!</v>
      </c>
      <c r="CG12" s="26" t="e">
        <f>Formato!#REF!</f>
        <v>#REF!</v>
      </c>
      <c r="CH12" s="26" t="str">
        <f>Formato!D55</f>
        <v>Paquetes de Oficina (Word, Excel y Power Point)</v>
      </c>
      <c r="CI12" s="26" t="str">
        <f>Formato!C55</f>
        <v>Básico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187" t="s">
        <v>117</v>
      </c>
      <c r="B30" s="188"/>
      <c r="C30" s="188"/>
      <c r="D30" s="188"/>
      <c r="E30" s="188"/>
      <c r="F30" s="189"/>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2023-09-18T17:02:16Z</dcterms:modified>
</cp:coreProperties>
</file>