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lopez\Desktop\PORTAL JUNIO 2025\"/>
    </mc:Choice>
  </mc:AlternateContent>
  <bookViews>
    <workbookView xWindow="0" yWindow="0" windowWidth="28800" windowHeight="12210"/>
  </bookViews>
  <sheets>
    <sheet name="Formato" sheetId="1" r:id="rId1"/>
    <sheet name="BD" sheetId="3" state="hidden" r:id="rId2"/>
    <sheet name="Catálogos" sheetId="2" state="hidden" r:id="rId3"/>
  </sheets>
  <externalReferences>
    <externalReference r:id="rId4"/>
    <externalReference r:id="rId5"/>
    <externalReference r:id="rId6"/>
  </externalReferences>
  <calcPr calcId="162913"/>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<sst xmlns="http://schemas.openxmlformats.org/spreadsheetml/2006/main" count="283" uniqueCount="178">
  <si>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</si>
  <si>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</si>
  <si>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</si>
  <si>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</si>
  <si>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</si>
  <si>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</si>
  <si>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</si>
  <si>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</si>
  <si>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</si>
  <si>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</si>
  <si>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</si>
  <si>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</si>
  <si>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</si>
  <si>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</si>
  <si>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</si>
  <si>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</si>
  <si>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</si>
  <si>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</si>
  <si>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</si>
  <si>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</si>
  <si>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</si>
  <si>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</si>
  <si>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</si>
  <si>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</si>
  <si>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</si>
  <si>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</si>
  <si>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</si>
  <si>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</si>
  <si>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</si>
  <si>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</si>
  <si>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</si>
  <si>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</si>
  <si>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</si>
  <si>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</si>
  <si>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</si>
  <si>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</si>
  <si>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</si>
  <si>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</si>
  <si>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</si>
  <si>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</si>
  <si>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</si>
  <si>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</si>
  <si>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</si>
  <si>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</si>
  <si>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</si>
  <si>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</si>
  <si>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</si>
  <si>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</si>
  <si>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</si>
  <si>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</si>
  <si>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</si>
  <si>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</si>
  <si>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</si>
  <si>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</si>
  <si>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</si>
  <si>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</si>
  <si>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</si>
  <si>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</si>
  <si>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</si>
  <si>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</si>
  <si>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</si>
  <si>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</si>
  <si>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</si>
  <si>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</si>
  <si>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</si>
  <si>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</si>
  <si>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</si>
  <si>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</si>
  <si>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</si>
  <si>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</si>
  <si>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</si>
  <si>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</si>
  <si>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</si>
  <si>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</si>
  <si>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</si>
  <si>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</si>
  <si>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</si>
  <si>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</si>
  <si>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</si>
  <si>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</si>
  <si>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</si>
  <si>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</si>
  <si>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</si>
  <si>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</si>
  <si>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</si>
  <si>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</si>
  <si>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</si>
  <si>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</si>
  <si>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</si>
  <si>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</si>
  <si>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</si>
  <si>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</si>
  <si>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</si>
  <si>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</si>
  <si>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</si>
  <si>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</si>
  <si>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</si>
  <si>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</si>
  <si>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</si>
  <si>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</si>
  <si>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</si>
  <si>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</si>
  <si>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</si>
  <si>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</si>
  <si>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</si>
  <si>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</si>
  <si>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</si>
  <si>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</si>
  <si>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</si>
  <si>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</si>
  <si>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</si>
  <si>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</si>
  <si>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</si>
  <si>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</si>
  <si>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</si>
  <si>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</si>
  <si>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</si>
  <si>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</si>
  <si>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</si>
  <si>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</si>
  <si>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</si>
  <si>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</si>
  <si>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</si>
  <si>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</si>
  <si>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</si>
  <si>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</si>
  <si>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</si>
  <si>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</si>
  <si>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</si>
  <si>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</si>
  <si>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</si>
  <si>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</si>
  <si>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</si>
  <si>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</si>
  <si>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</si>
  <si>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</si>
  <si>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</si>
  <si>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</si>
  <si>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</si>
  <si>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</si>
  <si>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Paquetes de Oficina (Word, Excel y Power Point)</t>
  </si>
  <si>
    <t>Plataformas colaborativas (Slideshare, Google Drive, Icloud, Dropbox, SkyDrive, Teams)</t>
  </si>
  <si>
    <t>Relaciones humanas</t>
  </si>
  <si>
    <t>Procedimientos de trabajo</t>
  </si>
  <si>
    <t>LIC. NORMA IDALIA CURA CRUZ</t>
  </si>
  <si>
    <t xml:space="preserve">31/12/2027
</t>
  </si>
  <si>
    <t>Secretaría de Seguridad y Protección Ciudadana</t>
  </si>
  <si>
    <t xml:space="preserve">Dirección de Recursos Humanos </t>
  </si>
  <si>
    <t>DIRECTORA DE RECURSOS HUMANOS</t>
  </si>
  <si>
    <t>DIRECTOR(A) ADMINISTRATIVO Y DE ENLACE MUNICIPAL</t>
  </si>
  <si>
    <r>
      <rPr>
        <sz val="11"/>
        <rFont val="HelvLight"/>
      </rPr>
      <t xml:space="preserve">SECRETARÍA DE ADMINISTRACIÓN
DIRECCIÓN DE RECURSOS HUMANOS </t>
    </r>
    <r>
      <rPr>
        <sz val="9"/>
        <rFont val="HelvLight"/>
      </rPr>
      <t xml:space="preserve">
</t>
    </r>
    <r>
      <rPr>
        <b/>
        <sz val="16"/>
        <rFont val="HelvLight"/>
      </rPr>
      <t>DESCRIPCIÓN Y PERFIL DE PUESTO</t>
    </r>
  </si>
  <si>
    <t>Inspección General de Investigación</t>
  </si>
  <si>
    <t>Inspector(a) General de Investigación</t>
  </si>
  <si>
    <t>XIV.- Pilar 1 Monterrey Seguro; Objetivo 3. Transformando datos en acción para garantizar un Monterrey más seguro y libre de delitos</t>
  </si>
  <si>
    <t>Inspector General de Investigación</t>
  </si>
  <si>
    <t>Comisario(a) en Jefe(a)</t>
  </si>
  <si>
    <t>COMISARIO(A) EN JEFE(A)</t>
  </si>
  <si>
    <t>Determinar la manera en que se utilizarán los datos y análisis estadisticos para la consecución de los objetivos de la Institución</t>
  </si>
  <si>
    <t>Determinar los medios y políticas de operación para la explotación de las bases de datos, análisis, generación y control de la información institucional.</t>
  </si>
  <si>
    <t>Coadyuvar en investigaciones con otras instituciones gubernamentales que así lo soliciten, siempre y cuando sean asuntos relacionados con sus atribuciones.</t>
  </si>
  <si>
    <t>Contribuir al fortalecimiento de la operación policial mediante procesos de análisis estadístico y georreferenciación de información criminológica</t>
  </si>
  <si>
    <t>Dirigir métodos para el análisis de información criminológica que facilite identificar personas, grupos, organizaciones y modos de operación delectiva.</t>
  </si>
  <si>
    <t>05 años</t>
  </si>
  <si>
    <t>Seguridad Pública</t>
  </si>
  <si>
    <t>Derecho</t>
  </si>
  <si>
    <t>Técnicas de investigación</t>
  </si>
  <si>
    <t>Presentar a las persona titular de la Secretaría, los resultados, análisis de las investigacions sobres estadística delictiva y estrategias para su atención.</t>
  </si>
  <si>
    <t>Director(a) de Policía de Investigación, Director(a) de Análisis, Analista (s)</t>
  </si>
  <si>
    <t>Dirigir, coordinar y supervisar las acciones de investigación de hechos probablemente delictivos, así como el análisis y explotación de información criminológica y operativa, con el fin de generar estrategias institucionales basadas en inteligencia y análisis técnico.</t>
  </si>
  <si>
    <t xml:space="preserve">Proponer o establecer el manejo de la información de la Secretaría, mediante los medios que se tengan al alcance </t>
  </si>
  <si>
    <t>Las que le ordenen sus mandos superiores, así como las demás que la leyes y reglamentos aplicables establezcan</t>
  </si>
  <si>
    <t>Instruir a que se realicen las diligencias necesarias que permitan el esclarecimiento de los hechos que la ley señale como delito y la identidad de quien los cometió o participó en su comisión, bajo el mandato y conducción del Ministerio Público.</t>
  </si>
  <si>
    <t>Supervisar que se registre de inmediato  sobre cualquier detención en términos de las disposiciones  aplicables, así como remitir sin demora y por cualquier medio la información al Ministerio Público</t>
  </si>
  <si>
    <t xml:space="preserve"> Supervisar que se deje registro de todas las actuaciones que se realicen durante la investigacion de los delitos, utilizando al efecto cualquier medio que permita garantizar que la informacion recabada sea completa, integra y exacta</t>
  </si>
  <si>
    <t>Licenciatura en Derecho, Criminología,  Seguridad Pública o afín.</t>
  </si>
  <si>
    <t>Artículo 62, Fracción I-XX</t>
  </si>
  <si>
    <t xml:space="preserve">Coordinar a la Dirección de Policía de Investigación y la Dirección de Análisis para asegurar investigaciones oportunas, legales y eficaces. 
</t>
  </si>
  <si>
    <t>Coordinar la participación de las direcciones a su cargo en la investigación de los delitos, en la detención de personas y en el aseguramiento de bienes, observando las disposiciones  Constitucionales y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</si>
</sst>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
      <b/>
      <sz val="11"/>
      <color rgb="FF000000"/>
      <name val="Calibri"/>
      <family val="2"/>
    </font>
    <font>
      <sz val="11"/>
      <color rgb="FF000000"/>
      <name val="Calibri"/>
      <family val="2"/>
    </font>
  </fonts>
  <fills count="16">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theme="0"/>
      </patternFill>
    </fill>
    <fill>
      <patternFill patternType="solid">
        <fgColor theme="0"/>
        <bgColor indexed="64"/>
      </patternFill>
    </fill>
  </fills>
  <borders count="7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style="thin">
        <color indexed="64"/>
      </right>
      <top style="double">
        <color rgb="FF000000"/>
      </top>
      <bottom style="thin">
        <color indexed="64"/>
      </bottom>
      <diagonal/>
    </border>
    <border>
      <left style="double">
        <color rgb="FF000000"/>
      </left>
      <right style="thin">
        <color indexed="64"/>
      </right>
      <top/>
      <bottom style="thin">
        <color indexed="64"/>
      </bottom>
      <diagonal/>
    </border>
    <border>
      <left style="thin">
        <color indexed="64"/>
      </left>
      <right/>
      <top style="thin">
        <color rgb="FF000000"/>
      </top>
      <bottom style="thin">
        <color rgb="FF000000"/>
      </bottom>
      <diagonal/>
    </border>
  </borders>
  <cellStyleXfs count="2">
    <xf numFmtId="0" fontId="0" fillId="0" borderId="0"/>
    <xf numFmtId="0" fontId="36" fillId="0" borderId="38"/>
  </cellStyleXfs>
  <cellXfs count="207">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2"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3" xfId="0" applyFont="1" applyBorder="1" applyAlignment="1">
      <alignment horizontal="center" vertical="center" wrapText="1"/>
    </xf>
    <xf numFmtId="0" fontId="26" fillId="0" borderId="34" xfId="0" applyFont="1" applyBorder="1" applyAlignment="1">
      <alignment horizontal="center" wrapText="1"/>
    </xf>
    <xf numFmtId="0" fontId="18" fillId="0" borderId="24" xfId="0" applyFont="1" applyBorder="1" applyAlignment="1">
      <alignment vertical="center" wrapText="1"/>
    </xf>
    <xf numFmtId="0" fontId="17" fillId="0" borderId="0" xfId="0" applyFont="1"/>
    <xf numFmtId="0" fontId="35" fillId="0" borderId="0" xfId="0" applyFont="1"/>
    <xf numFmtId="0" fontId="12" fillId="0" borderId="53" xfId="0" applyFont="1" applyFill="1" applyBorder="1" applyAlignment="1">
      <alignment horizontal="left"/>
    </xf>
    <xf numFmtId="0" fontId="12" fillId="0" borderId="75" xfId="0" applyFont="1" applyFill="1" applyBorder="1" applyAlignment="1">
      <alignment horizontal="left"/>
    </xf>
    <xf numFmtId="0" fontId="12" fillId="0" borderId="76" xfId="0" applyFont="1" applyFill="1" applyBorder="1" applyAlignment="1">
      <alignment horizontal="left"/>
    </xf>
    <xf numFmtId="0" fontId="12" fillId="0" borderId="62" xfId="0" applyFont="1" applyFill="1" applyBorder="1" applyAlignment="1">
      <alignment horizontal="left"/>
    </xf>
    <xf numFmtId="0" fontId="12" fillId="0" borderId="59" xfId="0" applyFont="1" applyFill="1" applyBorder="1" applyAlignment="1">
      <alignment horizontal="left"/>
    </xf>
    <xf numFmtId="0" fontId="12" fillId="0" borderId="11" xfId="0" applyFont="1" applyFill="1" applyBorder="1" applyAlignment="1">
      <alignment horizontal="left"/>
    </xf>
    <xf numFmtId="0" fontId="12" fillId="0" borderId="14" xfId="0" applyFont="1" applyFill="1" applyBorder="1" applyAlignment="1">
      <alignment horizontal="left"/>
    </xf>
    <xf numFmtId="9" fontId="22" fillId="0" borderId="2" xfId="0" applyNumberFormat="1" applyFont="1" applyFill="1" applyBorder="1" applyAlignment="1">
      <alignment horizontal="center" vertical="center"/>
    </xf>
    <xf numFmtId="0" fontId="23" fillId="0" borderId="71" xfId="0" applyFont="1" applyFill="1" applyBorder="1" applyAlignment="1">
      <alignment horizontal="left" vertical="center"/>
    </xf>
    <xf numFmtId="0" fontId="23" fillId="0" borderId="72" xfId="0" applyFont="1" applyFill="1" applyBorder="1" applyAlignment="1">
      <alignment horizontal="left" vertical="center"/>
    </xf>
    <xf numFmtId="0" fontId="23" fillId="0" borderId="73" xfId="0" applyFont="1" applyFill="1" applyBorder="1" applyAlignment="1">
      <alignment horizontal="left" vertical="center"/>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0" borderId="16" xfId="0" applyFont="1" applyFill="1" applyBorder="1" applyAlignment="1">
      <alignment horizontal="left" vertical="center"/>
    </xf>
    <xf numFmtId="0" fontId="13" fillId="0" borderId="7" xfId="0" applyFont="1" applyFill="1" applyBorder="1" applyAlignment="1">
      <alignment horizontal="left"/>
    </xf>
    <xf numFmtId="0" fontId="13" fillId="0" borderId="10" xfId="0" applyFont="1" applyFill="1" applyBorder="1" applyAlignment="1">
      <alignment horizontal="left"/>
    </xf>
    <xf numFmtId="0" fontId="23" fillId="0" borderId="59" xfId="0" applyFont="1" applyFill="1" applyBorder="1" applyAlignment="1">
      <alignment horizontal="left" vertical="center"/>
    </xf>
    <xf numFmtId="0" fontId="13" fillId="0" borderId="59" xfId="0" applyFont="1" applyFill="1" applyBorder="1" applyAlignment="1">
      <alignment horizontal="left"/>
    </xf>
    <xf numFmtId="0" fontId="13" fillId="0" borderId="60" xfId="0" applyFont="1" applyFill="1" applyBorder="1" applyAlignment="1">
      <alignment horizontal="left"/>
    </xf>
    <xf numFmtId="0" fontId="23" fillId="0" borderId="64" xfId="0" applyFont="1" applyFill="1" applyBorder="1" applyAlignment="1">
      <alignment horizontal="left" vertical="center"/>
    </xf>
    <xf numFmtId="0" fontId="13" fillId="0" borderId="33" xfId="0" applyFont="1" applyFill="1" applyBorder="1" applyAlignment="1">
      <alignment horizontal="left"/>
    </xf>
    <xf numFmtId="0" fontId="13" fillId="0" borderId="28" xfId="0" applyFont="1" applyFill="1" applyBorder="1" applyAlignment="1">
      <alignment horizontal="left"/>
    </xf>
    <xf numFmtId="0" fontId="23" fillId="0" borderId="62" xfId="0" applyFont="1" applyFill="1" applyBorder="1" applyAlignment="1">
      <alignment horizontal="left" vertical="center"/>
    </xf>
    <xf numFmtId="0" fontId="13" fillId="0" borderId="62" xfId="0" applyFont="1" applyFill="1" applyBorder="1" applyAlignment="1">
      <alignment horizontal="left"/>
    </xf>
    <xf numFmtId="0" fontId="13" fillId="0" borderId="63" xfId="0" applyFont="1" applyFill="1" applyBorder="1" applyAlignment="1">
      <alignment horizontal="left"/>
    </xf>
    <xf numFmtId="0" fontId="23" fillId="0" borderId="52" xfId="0" applyFont="1" applyFill="1" applyBorder="1" applyAlignment="1">
      <alignment horizontal="left" vertical="center"/>
    </xf>
    <xf numFmtId="0" fontId="13" fillId="0" borderId="52" xfId="0" applyFont="1" applyFill="1" applyBorder="1" applyAlignment="1">
      <alignment horizontal="left"/>
    </xf>
    <xf numFmtId="0" fontId="13" fillId="0" borderId="61" xfId="0" applyFont="1" applyFill="1" applyBorder="1" applyAlignment="1">
      <alignment horizontal="left"/>
    </xf>
    <xf numFmtId="0" fontId="23" fillId="0" borderId="58" xfId="0" applyFont="1" applyFill="1" applyBorder="1" applyAlignment="1">
      <alignment horizontal="left" vertical="center"/>
    </xf>
    <xf numFmtId="0" fontId="13" fillId="0" borderId="21" xfId="0" applyFont="1" applyFill="1" applyBorder="1" applyAlignment="1">
      <alignment horizontal="left"/>
    </xf>
    <xf numFmtId="0" fontId="13" fillId="0" borderId="22" xfId="0" applyFont="1" applyFill="1" applyBorder="1" applyAlignment="1">
      <alignment horizontal="left"/>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6" xfId="0" applyFont="1" applyBorder="1"/>
    <xf numFmtId="0" fontId="13" fillId="0" borderId="29" xfId="0" applyFont="1" applyBorder="1"/>
    <xf numFmtId="0" fontId="13" fillId="0" borderId="38" xfId="0" applyFont="1" applyBorder="1"/>
    <xf numFmtId="0" fontId="23" fillId="13" borderId="33" xfId="0" applyFont="1" applyFill="1" applyBorder="1" applyAlignment="1">
      <alignment horizontal="center"/>
    </xf>
    <xf numFmtId="0" fontId="13" fillId="13" borderId="33" xfId="0" applyFont="1" applyFill="1" applyBorder="1"/>
    <xf numFmtId="0" fontId="13" fillId="13" borderId="28" xfId="0" applyFont="1" applyFill="1" applyBorder="1"/>
    <xf numFmtId="0" fontId="23" fillId="0" borderId="77"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2" xfId="0" applyFont="1" applyFill="1" applyBorder="1" applyAlignment="1">
      <alignment horizontal="left" vertical="center"/>
    </xf>
    <xf numFmtId="0" fontId="13" fillId="0" borderId="13" xfId="0" applyFont="1" applyFill="1" applyBorder="1"/>
    <xf numFmtId="0" fontId="13" fillId="0" borderId="12" xfId="0" applyFont="1" applyFill="1" applyBorder="1"/>
    <xf numFmtId="0" fontId="23" fillId="0" borderId="7" xfId="0" applyFont="1" applyFill="1" applyBorder="1" applyAlignment="1">
      <alignment horizontal="left" vertical="center"/>
    </xf>
    <xf numFmtId="0" fontId="13" fillId="0" borderId="7" xfId="0" applyFont="1" applyFill="1" applyBorder="1"/>
    <xf numFmtId="0" fontId="13" fillId="0" borderId="10" xfId="0" applyFont="1" applyFill="1" applyBorder="1"/>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18" fillId="0" borderId="24" xfId="0" applyFont="1" applyFill="1" applyBorder="1" applyAlignment="1">
      <alignment horizontal="left" vertical="center" wrapText="1"/>
    </xf>
    <xf numFmtId="0" fontId="13" fillId="0" borderId="3" xfId="0" applyFont="1" applyFill="1" applyBorder="1"/>
    <xf numFmtId="0" fontId="13" fillId="0" borderId="2" xfId="0" applyFont="1" applyFill="1" applyBorder="1"/>
    <xf numFmtId="0" fontId="30" fillId="0" borderId="13" xfId="0" applyFont="1" applyFill="1" applyBorder="1" applyAlignment="1">
      <alignment vertical="center" wrapText="1"/>
    </xf>
    <xf numFmtId="0" fontId="30" fillId="0" borderId="13" xfId="0" applyFont="1" applyFill="1" applyBorder="1" applyAlignment="1"/>
    <xf numFmtId="0" fontId="30" fillId="0" borderId="12" xfId="0" applyFont="1" applyFill="1" applyBorder="1" applyAlignment="1"/>
    <xf numFmtId="0" fontId="30" fillId="0" borderId="12" xfId="0" applyFont="1" applyFill="1" applyBorder="1" applyAlignment="1">
      <alignment vertical="center" wrapText="1"/>
    </xf>
    <xf numFmtId="0" fontId="24" fillId="0" borderId="31" xfId="0" applyFont="1" applyBorder="1" applyAlignment="1">
      <alignment horizontal="center" vertical="top" wrapText="1"/>
    </xf>
    <xf numFmtId="0" fontId="13" fillId="0" borderId="31" xfId="0" applyFont="1" applyBorder="1"/>
    <xf numFmtId="0" fontId="18" fillId="0" borderId="13" xfId="0" applyFont="1" applyFill="1" applyBorder="1" applyAlignment="1">
      <alignment vertical="center" wrapText="1"/>
    </xf>
    <xf numFmtId="0" fontId="31" fillId="0" borderId="13" xfId="0" applyFont="1" applyFill="1" applyBorder="1" applyAlignment="1">
      <alignment vertical="center" wrapText="1"/>
    </xf>
    <xf numFmtId="0" fontId="18" fillId="0" borderId="21" xfId="1" applyFont="1" applyFill="1" applyBorder="1" applyAlignment="1">
      <alignment vertical="center" wrapText="1"/>
    </xf>
    <xf numFmtId="0" fontId="30" fillId="0" borderId="21" xfId="1" applyFont="1" applyFill="1" applyBorder="1" applyAlignment="1"/>
    <xf numFmtId="0" fontId="30" fillId="0" borderId="22" xfId="1" applyFont="1" applyFill="1" applyBorder="1" applyAlignment="1"/>
    <xf numFmtId="0" fontId="29" fillId="5" borderId="69"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30" fillId="0" borderId="7" xfId="0" applyFont="1" applyFill="1" applyBorder="1" applyAlignment="1">
      <alignment vertical="center" wrapText="1"/>
    </xf>
    <xf numFmtId="0" fontId="30" fillId="0" borderId="7" xfId="0" applyFont="1" applyFill="1" applyBorder="1" applyAlignment="1"/>
    <xf numFmtId="0" fontId="30" fillId="0" borderId="6" xfId="0" applyFont="1" applyFill="1" applyBorder="1" applyAlignment="1"/>
    <xf numFmtId="0" fontId="18" fillId="0" borderId="21" xfId="0" applyFont="1" applyFill="1" applyBorder="1" applyAlignment="1">
      <alignment vertical="center" wrapText="1"/>
    </xf>
    <xf numFmtId="0" fontId="30" fillId="0" borderId="21" xfId="0" applyFont="1" applyFill="1" applyBorder="1" applyAlignment="1"/>
    <xf numFmtId="0" fontId="30" fillId="0" borderId="22" xfId="0" applyFont="1" applyFill="1" applyBorder="1" applyAlignment="1"/>
    <xf numFmtId="0" fontId="18" fillId="14" borderId="24" xfId="0" applyFont="1" applyFill="1" applyBorder="1" applyAlignment="1">
      <alignment horizontal="justify" vertical="center" wrapText="1"/>
    </xf>
    <xf numFmtId="0" fontId="30" fillId="15" borderId="3" xfId="0" applyFont="1" applyFill="1" applyBorder="1" applyAlignment="1">
      <alignment horizontal="justify"/>
    </xf>
    <xf numFmtId="0" fontId="30" fillId="15" borderId="2" xfId="0" applyFont="1" applyFill="1" applyBorder="1" applyAlignment="1">
      <alignment horizontal="justify"/>
    </xf>
    <xf numFmtId="0" fontId="18" fillId="0" borderId="3" xfId="0" applyFont="1" applyFill="1" applyBorder="1" applyAlignment="1">
      <alignment horizontal="left" vertical="top" wrapText="1"/>
    </xf>
    <xf numFmtId="0" fontId="13" fillId="0" borderId="3" xfId="0" applyFont="1" applyFill="1" applyBorder="1" applyAlignment="1">
      <alignment horizontal="left" vertical="top" wrapText="1"/>
    </xf>
    <xf numFmtId="0" fontId="18" fillId="0" borderId="3" xfId="0" applyFont="1" applyFill="1" applyBorder="1" applyAlignment="1">
      <alignment horizontal="left" vertical="center" wrapText="1"/>
    </xf>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top"/>
    </xf>
    <xf numFmtId="0" fontId="13" fillId="0" borderId="2" xfId="0" applyFont="1" applyBorder="1"/>
    <xf numFmtId="0" fontId="14" fillId="0" borderId="1" xfId="0" applyFont="1" applyBorder="1" applyAlignment="1">
      <alignment horizontal="center" vertical="center" wrapText="1"/>
    </xf>
    <xf numFmtId="0" fontId="13" fillId="0" borderId="3" xfId="0" applyFont="1" applyBorder="1"/>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3" fillId="0" borderId="8" xfId="0" applyFont="1" applyBorder="1"/>
    <xf numFmtId="0" fontId="18" fillId="0" borderId="16" xfId="0" applyFont="1" applyBorder="1" applyAlignment="1">
      <alignment horizontal="left" vertical="center" wrapText="1"/>
    </xf>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3" xfId="0" applyFont="1" applyBorder="1"/>
    <xf numFmtId="0" fontId="33" fillId="0" borderId="2" xfId="0" applyFont="1" applyBorder="1"/>
    <xf numFmtId="0" fontId="17" fillId="3" borderId="1" xfId="0" applyFont="1" applyFill="1" applyBorder="1" applyAlignment="1">
      <alignment horizontal="center" vertical="center"/>
    </xf>
    <xf numFmtId="0" fontId="27" fillId="0" borderId="25" xfId="0" applyFont="1" applyBorder="1" applyAlignment="1">
      <alignment horizontal="center" vertical="center" wrapText="1"/>
    </xf>
    <xf numFmtId="0" fontId="26" fillId="0" borderId="27" xfId="0" applyFont="1" applyBorder="1" applyAlignment="1">
      <alignment horizontal="center" wrapText="1"/>
    </xf>
    <xf numFmtId="0" fontId="14" fillId="0" borderId="33" xfId="0" applyFont="1" applyBorder="1"/>
    <xf numFmtId="0" fontId="14" fillId="0" borderId="28" xfId="0" applyFont="1" applyBorder="1"/>
    <xf numFmtId="0" fontId="34" fillId="0" borderId="33" xfId="0" applyFont="1" applyBorder="1"/>
    <xf numFmtId="0" fontId="34" fillId="0" borderId="28" xfId="0" applyFont="1" applyBorder="1"/>
    <xf numFmtId="0" fontId="26" fillId="0" borderId="3" xfId="0" applyFont="1" applyBorder="1" applyAlignment="1">
      <alignment horizontal="center" vertical="center" wrapText="1"/>
    </xf>
    <xf numFmtId="0" fontId="23" fillId="0" borderId="74" xfId="0" applyFont="1" applyFill="1" applyBorder="1" applyAlignment="1">
      <alignment horizontal="left" vertical="center"/>
    </xf>
    <xf numFmtId="0" fontId="0" fillId="10" borderId="38" xfId="0" applyFill="1" applyBorder="1" applyAlignment="1">
      <alignment horizontal="center"/>
    </xf>
    <xf numFmtId="0" fontId="0" fillId="9" borderId="38" xfId="0" applyFill="1" applyBorder="1" applyAlignment="1">
      <alignment horizontal="center"/>
    </xf>
    <xf numFmtId="0" fontId="9" fillId="11" borderId="38" xfId="0" applyFont="1" applyFill="1" applyBorder="1" applyAlignment="1">
      <alignment horizontal="center"/>
    </xf>
    <xf numFmtId="0" fontId="0" fillId="6" borderId="42" xfId="0" applyFill="1" applyBorder="1" applyAlignment="1">
      <alignment horizontal="center"/>
    </xf>
    <xf numFmtId="0" fontId="0" fillId="7" borderId="42" xfId="0" applyFill="1" applyBorder="1" applyAlignment="1">
      <alignment horizontal="center"/>
    </xf>
    <xf numFmtId="0" fontId="0" fillId="8"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2">
    <cellStyle name="Normal" xfId="0" builtinId="0"/>
    <cellStyle name="Normal 2" xfId="1"/>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190500</xdr:rowOff>
    </xdr:from>
    <xdr:ext cx="1981200" cy="704850"/>
    <xdr:pic>
      <xdr:nvPicPr>
        <xdr:cNvPr id="4" name="image1.png"/>
        <xdr:cNvPicPr preferRelativeResize="0"/>
      </xdr:nvPicPr>
      <xdr:blipFill>
        <a:blip xmlns:r="http://schemas.openxmlformats.org/officeDocument/2006/relationships" r:embed="rId1" cstate="print"/>
        <a:stretch>
          <a:fillRect/>
        </a:stretch>
      </xdr:blipFill>
      <xdr:spPr>
        <a:xfrm>
          <a:off x="57150" y="190500"/>
          <a:ext cx="1981200" cy="7048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ardo.gonzalezs/Downloads/DIRECTOR%20DE%20POLICIA%20DE%20INVESTIGACI&#211;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ardo.gonzalezs/Downloads/DIRECTOR%20DE%20ANALISI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JEMPLO%20DE%20LLENADO%20DE%20PERFIL%20DE%20PUE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4"/>
  <sheetViews>
    <sheetView tabSelected="1" topLeftCell="A19" zoomScaleNormal="100" workbookViewId="0">
      <selection activeCell="B29" sqref="B29:G29"/>
    </sheetView>
  </sheetViews>
  <sheetFormatPr baseColWidth="10" defaultColWidth="14.42578125" defaultRowHeight="15" customHeight="1"/>
  <cols>
    <col min="1" max="1" width="4.5703125" style="28" customWidth="1"/>
    <col min="2" max="2" width="40" style="28" customWidth="1"/>
    <col min="3" max="3" width="12.5703125" style="28" customWidth="1"/>
    <col min="4" max="4" width="40.42578125" style="28" customWidth="1"/>
    <col min="5" max="5" width="14.5703125" style="28" customWidth="1"/>
    <col min="6" max="6" width="9.28515625" style="28" customWidth="1"/>
    <col min="7" max="7" width="12.7109375" style="28" bestFit="1" customWidth="1"/>
    <col min="8" max="8" width="9.140625" style="28" customWidth="1"/>
    <col min="9" max="9" width="56.85546875" style="28" customWidth="1"/>
    <col min="10" max="26" width="9.140625" style="28" customWidth="1"/>
    <col min="27" max="16384" width="14.42578125" style="28"/>
  </cols>
  <sheetData>
    <row r="1" spans="1:9" ht="77.25" customHeight="1">
      <c r="A1" s="157" t="s">
        <v>0</v>
      </c>
      <c r="B1" s="158"/>
      <c r="C1" s="159" t="s">
        <v>150</v>
      </c>
      <c r="D1" s="160"/>
      <c r="E1" s="160"/>
      <c r="F1" s="160"/>
      <c r="G1" s="158"/>
    </row>
    <row r="2" spans="1:9" ht="13.5" customHeight="1">
      <c r="A2" s="161"/>
      <c r="B2" s="160"/>
      <c r="C2" s="160"/>
      <c r="D2" s="160"/>
      <c r="E2" s="160"/>
      <c r="F2" s="160"/>
      <c r="G2" s="162"/>
    </row>
    <row r="3" spans="1:9" ht="25.5" customHeight="1" thickTop="1" thickBot="1">
      <c r="A3" s="163" t="s">
        <v>1</v>
      </c>
      <c r="B3" s="160"/>
      <c r="C3" s="160"/>
      <c r="D3" s="160"/>
      <c r="E3" s="160"/>
      <c r="F3" s="160"/>
      <c r="G3" s="158"/>
    </row>
    <row r="4" spans="1:9" ht="24.75" customHeight="1" thickTop="1">
      <c r="A4" s="164" t="s">
        <v>2</v>
      </c>
      <c r="B4" s="165"/>
      <c r="C4" s="166" t="s">
        <v>152</v>
      </c>
      <c r="D4" s="167"/>
      <c r="E4" s="168"/>
      <c r="F4" s="29" t="s">
        <v>3</v>
      </c>
      <c r="G4" s="46">
        <v>45808</v>
      </c>
    </row>
    <row r="5" spans="1:9" ht="24.75" customHeight="1">
      <c r="A5" s="174" t="s">
        <v>4</v>
      </c>
      <c r="B5" s="175"/>
      <c r="C5" s="177" t="s">
        <v>154</v>
      </c>
      <c r="D5" s="178"/>
      <c r="E5" s="178"/>
      <c r="F5" s="178"/>
      <c r="G5" s="175"/>
    </row>
    <row r="6" spans="1:9" ht="24.75" customHeight="1">
      <c r="A6" s="174" t="s">
        <v>5</v>
      </c>
      <c r="B6" s="175"/>
      <c r="C6" s="177" t="s">
        <v>146</v>
      </c>
      <c r="D6" s="178"/>
      <c r="E6" s="178"/>
      <c r="F6" s="178"/>
      <c r="G6" s="175"/>
    </row>
    <row r="7" spans="1:9" ht="24.75" customHeight="1">
      <c r="A7" s="174" t="s">
        <v>6</v>
      </c>
      <c r="B7" s="175"/>
      <c r="C7" s="177" t="s">
        <v>151</v>
      </c>
      <c r="D7" s="178"/>
      <c r="E7" s="178"/>
      <c r="F7" s="178"/>
      <c r="G7" s="175"/>
    </row>
    <row r="8" spans="1:9" ht="24.75" customHeight="1" thickBot="1">
      <c r="A8" s="176" t="s">
        <v>7</v>
      </c>
      <c r="B8" s="173"/>
      <c r="C8" s="179" t="s">
        <v>151</v>
      </c>
      <c r="D8" s="172"/>
      <c r="E8" s="172"/>
      <c r="F8" s="172"/>
      <c r="G8" s="173"/>
    </row>
    <row r="9" spans="1:9" ht="25.5" customHeight="1" thickTop="1" thickBot="1">
      <c r="A9" s="163" t="s">
        <v>8</v>
      </c>
      <c r="B9" s="160"/>
      <c r="C9" s="160"/>
      <c r="D9" s="160"/>
      <c r="E9" s="160"/>
      <c r="F9" s="160"/>
      <c r="G9" s="158"/>
    </row>
    <row r="10" spans="1:9" ht="30.75" customHeight="1" thickTop="1">
      <c r="A10" s="164" t="s">
        <v>9</v>
      </c>
      <c r="B10" s="168"/>
      <c r="C10" s="169" t="s">
        <v>155</v>
      </c>
      <c r="D10" s="167"/>
      <c r="E10" s="167"/>
      <c r="F10" s="167"/>
      <c r="G10" s="170"/>
    </row>
    <row r="11" spans="1:9" ht="30.75" customHeight="1" thickBot="1">
      <c r="A11" s="30" t="s">
        <v>10</v>
      </c>
      <c r="B11" s="31"/>
      <c r="C11" s="171" t="s">
        <v>167</v>
      </c>
      <c r="D11" s="172"/>
      <c r="E11" s="172"/>
      <c r="F11" s="172"/>
      <c r="G11" s="173"/>
    </row>
    <row r="12" spans="1:9" ht="54.4" customHeight="1" thickTop="1" thickBot="1">
      <c r="A12" s="138" t="s">
        <v>129</v>
      </c>
      <c r="B12" s="139"/>
      <c r="C12" s="139"/>
      <c r="D12" s="139"/>
      <c r="E12" s="139"/>
      <c r="F12" s="139"/>
      <c r="G12" s="140"/>
    </row>
    <row r="13" spans="1:9" s="47" customFormat="1" ht="54.75" customHeight="1" thickTop="1" thickBot="1">
      <c r="A13" s="147" t="s">
        <v>168</v>
      </c>
      <c r="B13" s="148"/>
      <c r="C13" s="148"/>
      <c r="D13" s="148"/>
      <c r="E13" s="148"/>
      <c r="F13" s="148"/>
      <c r="G13" s="149"/>
    </row>
    <row r="14" spans="1:9" ht="30.75" customHeight="1" thickTop="1" thickBot="1">
      <c r="A14" s="153" t="s">
        <v>99</v>
      </c>
      <c r="B14" s="154"/>
      <c r="C14" s="45" t="s">
        <v>101</v>
      </c>
      <c r="D14" s="153" t="s">
        <v>104</v>
      </c>
      <c r="E14" s="154"/>
      <c r="F14" s="155" t="s">
        <v>109</v>
      </c>
      <c r="G14" s="156"/>
    </row>
    <row r="15" spans="1:9" ht="51" customHeight="1" thickTop="1" thickBot="1">
      <c r="A15" s="138" t="s">
        <v>130</v>
      </c>
      <c r="B15" s="139"/>
      <c r="C15" s="139"/>
      <c r="D15" s="139"/>
      <c r="E15" s="139"/>
      <c r="F15" s="139"/>
      <c r="G15" s="140"/>
      <c r="I15"/>
    </row>
    <row r="16" spans="1:9" ht="38.25" customHeight="1" thickTop="1" thickBot="1">
      <c r="A16" s="32">
        <v>1</v>
      </c>
      <c r="B16" s="150" t="s">
        <v>176</v>
      </c>
      <c r="C16" s="151"/>
      <c r="D16" s="151"/>
      <c r="E16" s="151"/>
      <c r="F16" s="151"/>
      <c r="G16" s="60">
        <v>0.4</v>
      </c>
      <c r="H16" s="51"/>
    </row>
    <row r="17" spans="1:9" ht="33" customHeight="1" thickTop="1" thickBot="1">
      <c r="A17" s="50">
        <v>2</v>
      </c>
      <c r="B17" s="152" t="s">
        <v>157</v>
      </c>
      <c r="C17" s="115"/>
      <c r="D17" s="115"/>
      <c r="E17" s="115"/>
      <c r="F17" s="115"/>
      <c r="G17" s="60">
        <v>0.3</v>
      </c>
    </row>
    <row r="18" spans="1:9" ht="33" customHeight="1" thickTop="1" thickBot="1">
      <c r="A18" s="32">
        <v>3</v>
      </c>
      <c r="B18" s="152" t="s">
        <v>169</v>
      </c>
      <c r="C18" s="115"/>
      <c r="D18" s="115"/>
      <c r="E18" s="115"/>
      <c r="F18" s="115"/>
      <c r="G18" s="60">
        <v>0.3</v>
      </c>
      <c r="I18" s="52"/>
    </row>
    <row r="19" spans="1:9" ht="45.75" customHeight="1" thickTop="1" thickBot="1">
      <c r="A19" s="138" t="s">
        <v>110</v>
      </c>
      <c r="B19" s="139"/>
      <c r="C19" s="139"/>
      <c r="D19" s="139"/>
      <c r="E19" s="139"/>
      <c r="F19" s="139"/>
      <c r="G19" s="140"/>
    </row>
    <row r="20" spans="1:9" ht="27" customHeight="1">
      <c r="A20" s="33">
        <v>1</v>
      </c>
      <c r="B20" s="141" t="s">
        <v>159</v>
      </c>
      <c r="C20" s="142"/>
      <c r="D20" s="142"/>
      <c r="E20" s="142"/>
      <c r="F20" s="142"/>
      <c r="G20" s="143"/>
    </row>
    <row r="21" spans="1:9" ht="27" customHeight="1">
      <c r="A21" s="34">
        <v>2</v>
      </c>
      <c r="B21" s="123" t="s">
        <v>171</v>
      </c>
      <c r="C21" s="118"/>
      <c r="D21" s="118"/>
      <c r="E21" s="118"/>
      <c r="F21" s="118"/>
      <c r="G21" s="119"/>
    </row>
    <row r="22" spans="1:9" ht="27" customHeight="1">
      <c r="A22" s="35">
        <v>3</v>
      </c>
      <c r="B22" s="144" t="s">
        <v>177</v>
      </c>
      <c r="C22" s="145"/>
      <c r="D22" s="145"/>
      <c r="E22" s="145"/>
      <c r="F22" s="145"/>
      <c r="G22" s="146"/>
    </row>
    <row r="23" spans="1:9" ht="27" customHeight="1">
      <c r="A23" s="34">
        <v>4</v>
      </c>
      <c r="B23" s="117" t="s">
        <v>158</v>
      </c>
      <c r="C23" s="118"/>
      <c r="D23" s="118"/>
      <c r="E23" s="118"/>
      <c r="F23" s="118"/>
      <c r="G23" s="119"/>
    </row>
    <row r="24" spans="1:9" ht="27" customHeight="1">
      <c r="A24" s="35">
        <v>5</v>
      </c>
      <c r="B24" s="117" t="s">
        <v>160</v>
      </c>
      <c r="C24" s="117"/>
      <c r="D24" s="117"/>
      <c r="E24" s="117"/>
      <c r="F24" s="117"/>
      <c r="G24" s="120"/>
    </row>
    <row r="25" spans="1:9" ht="27" customHeight="1">
      <c r="A25" s="34">
        <v>6</v>
      </c>
      <c r="B25" s="117" t="s">
        <v>166</v>
      </c>
      <c r="C25" s="117"/>
      <c r="D25" s="117"/>
      <c r="E25" s="117"/>
      <c r="F25" s="117"/>
      <c r="G25" s="120"/>
    </row>
    <row r="26" spans="1:9" ht="27" customHeight="1">
      <c r="A26" s="35">
        <v>7</v>
      </c>
      <c r="B26" s="117" t="s">
        <v>161</v>
      </c>
      <c r="C26" s="118"/>
      <c r="D26" s="118"/>
      <c r="E26" s="118"/>
      <c r="F26" s="118"/>
      <c r="G26" s="119"/>
    </row>
    <row r="27" spans="1:9" ht="27" customHeight="1">
      <c r="A27" s="34">
        <v>8</v>
      </c>
      <c r="B27" s="125" t="s">
        <v>172</v>
      </c>
      <c r="C27" s="126"/>
      <c r="D27" s="126"/>
      <c r="E27" s="126"/>
      <c r="F27" s="126"/>
      <c r="G27" s="127"/>
    </row>
    <row r="28" spans="1:9" ht="50.25" customHeight="1">
      <c r="A28" s="35">
        <v>9</v>
      </c>
      <c r="B28" s="123" t="s">
        <v>173</v>
      </c>
      <c r="C28" s="118"/>
      <c r="D28" s="118"/>
      <c r="E28" s="118"/>
      <c r="F28" s="118"/>
      <c r="G28" s="119"/>
    </row>
    <row r="29" spans="1:9" ht="27" customHeight="1" thickBot="1">
      <c r="A29" s="34">
        <v>10</v>
      </c>
      <c r="B29" s="124" t="s">
        <v>170</v>
      </c>
      <c r="C29" s="117"/>
      <c r="D29" s="117"/>
      <c r="E29" s="117"/>
      <c r="F29" s="117"/>
      <c r="G29" s="120"/>
    </row>
    <row r="30" spans="1:9" ht="18" customHeight="1" thickTop="1" thickBot="1">
      <c r="A30" s="121"/>
      <c r="B30" s="122"/>
      <c r="C30" s="122"/>
      <c r="D30" s="122"/>
      <c r="E30" s="122"/>
      <c r="F30" s="122"/>
      <c r="G30" s="122"/>
    </row>
    <row r="31" spans="1:9" ht="18" customHeight="1" thickTop="1" thickBot="1">
      <c r="A31" s="106" t="s">
        <v>133</v>
      </c>
      <c r="B31" s="107"/>
      <c r="C31" s="107"/>
      <c r="D31" s="107"/>
      <c r="E31" s="107"/>
      <c r="F31" s="107"/>
      <c r="G31" s="108"/>
    </row>
    <row r="32" spans="1:9" ht="39.950000000000003" customHeight="1" thickTop="1" thickBot="1">
      <c r="A32" s="128" t="s">
        <v>134</v>
      </c>
      <c r="B32" s="129"/>
      <c r="C32" s="130"/>
      <c r="D32" s="131" t="s">
        <v>175</v>
      </c>
      <c r="E32" s="131"/>
      <c r="F32" s="131"/>
      <c r="G32" s="132"/>
    </row>
    <row r="33" spans="1:8" ht="39.950000000000003" customHeight="1" thickTop="1" thickBot="1">
      <c r="A33" s="133" t="s">
        <v>135</v>
      </c>
      <c r="B33" s="134"/>
      <c r="C33" s="135"/>
      <c r="D33" s="136" t="s">
        <v>153</v>
      </c>
      <c r="E33" s="136"/>
      <c r="F33" s="136"/>
      <c r="G33" s="137"/>
    </row>
    <row r="34" spans="1:8" ht="18" customHeight="1" thickTop="1" thickBot="1">
      <c r="A34" s="44"/>
      <c r="B34" s="42"/>
      <c r="C34" s="42"/>
      <c r="D34" s="42"/>
      <c r="E34" s="42"/>
      <c r="F34" s="42"/>
      <c r="G34" s="42"/>
    </row>
    <row r="35" spans="1:8" ht="25.5" customHeight="1" thickTop="1" thickBot="1">
      <c r="A35" s="106" t="s">
        <v>11</v>
      </c>
      <c r="B35" s="107"/>
      <c r="C35" s="107"/>
      <c r="D35" s="107"/>
      <c r="E35" s="107"/>
      <c r="F35" s="107"/>
      <c r="G35" s="108"/>
    </row>
    <row r="36" spans="1:8" ht="24" customHeight="1" thickTop="1" thickBot="1">
      <c r="A36" s="109" t="s">
        <v>12</v>
      </c>
      <c r="B36" s="110"/>
      <c r="C36" s="111" t="s">
        <v>13</v>
      </c>
      <c r="D36" s="112"/>
      <c r="E36" s="112"/>
      <c r="F36" s="112"/>
      <c r="G36" s="113"/>
    </row>
    <row r="37" spans="1:8" ht="24.75" customHeight="1" thickTop="1" thickBot="1">
      <c r="A37" s="36" t="s">
        <v>14</v>
      </c>
      <c r="B37" s="37"/>
      <c r="C37" s="114" t="s">
        <v>174</v>
      </c>
      <c r="D37" s="115"/>
      <c r="E37" s="115"/>
      <c r="F37" s="115"/>
      <c r="G37" s="116"/>
      <c r="H37" s="51"/>
    </row>
    <row r="38" spans="1:8" ht="27" customHeight="1" thickTop="1" thickBot="1">
      <c r="A38" s="36" t="s">
        <v>15</v>
      </c>
      <c r="B38" s="37"/>
      <c r="C38" s="114" t="s">
        <v>162</v>
      </c>
      <c r="D38" s="115"/>
      <c r="E38" s="115"/>
      <c r="F38" s="115"/>
      <c r="G38" s="116"/>
    </row>
    <row r="39" spans="1:8" ht="24.75" customHeight="1" thickTop="1" thickBot="1">
      <c r="A39" s="91" t="s">
        <v>16</v>
      </c>
      <c r="B39" s="92"/>
      <c r="C39" s="43" t="s">
        <v>17</v>
      </c>
      <c r="D39" s="95"/>
      <c r="E39" s="96"/>
      <c r="F39" s="96"/>
      <c r="G39" s="97"/>
    </row>
    <row r="40" spans="1:8" ht="18" customHeight="1" thickTop="1">
      <c r="A40" s="93"/>
      <c r="B40" s="94"/>
      <c r="C40" s="53" t="s">
        <v>21</v>
      </c>
      <c r="D40" s="98" t="s">
        <v>165</v>
      </c>
      <c r="E40" s="99"/>
      <c r="F40" s="99"/>
      <c r="G40" s="100"/>
      <c r="H40" s="51"/>
    </row>
    <row r="41" spans="1:8" ht="18" customHeight="1">
      <c r="A41" s="93"/>
      <c r="B41" s="94"/>
      <c r="C41" s="53" t="s">
        <v>21</v>
      </c>
      <c r="D41" s="99" t="s">
        <v>142</v>
      </c>
      <c r="E41" s="99"/>
      <c r="F41" s="99"/>
      <c r="G41" s="100"/>
    </row>
    <row r="42" spans="1:8" ht="18" customHeight="1" thickBot="1">
      <c r="A42" s="93"/>
      <c r="B42" s="94"/>
      <c r="C42" s="53" t="s">
        <v>21</v>
      </c>
      <c r="D42" s="99" t="s">
        <v>143</v>
      </c>
      <c r="E42" s="99"/>
      <c r="F42" s="99"/>
      <c r="G42" s="100"/>
    </row>
    <row r="43" spans="1:8" ht="18" customHeight="1" thickTop="1">
      <c r="A43" s="93"/>
      <c r="B43" s="94"/>
      <c r="C43" s="53" t="s">
        <v>21</v>
      </c>
      <c r="D43" s="103" t="s">
        <v>163</v>
      </c>
      <c r="E43" s="104"/>
      <c r="F43" s="104"/>
      <c r="G43" s="105"/>
    </row>
    <row r="44" spans="1:8" ht="18" customHeight="1" thickBot="1">
      <c r="A44" s="93"/>
      <c r="B44" s="94"/>
      <c r="C44" s="53" t="s">
        <v>21</v>
      </c>
      <c r="D44" s="99" t="s">
        <v>164</v>
      </c>
      <c r="E44" s="101"/>
      <c r="F44" s="101"/>
      <c r="G44" s="102"/>
    </row>
    <row r="45" spans="1:8" ht="21" customHeight="1" thickTop="1" thickBot="1">
      <c r="A45" s="88" t="s">
        <v>132</v>
      </c>
      <c r="B45" s="89"/>
      <c r="C45" s="89"/>
      <c r="D45" s="89"/>
      <c r="E45" s="89"/>
      <c r="F45" s="89"/>
      <c r="G45" s="90"/>
    </row>
    <row r="46" spans="1:8" ht="16.5" customHeight="1" thickTop="1">
      <c r="A46" s="64" t="s">
        <v>97</v>
      </c>
      <c r="B46" s="65"/>
      <c r="C46" s="54" t="s">
        <v>21</v>
      </c>
      <c r="D46" s="73" t="s">
        <v>69</v>
      </c>
      <c r="E46" s="74"/>
      <c r="F46" s="74"/>
      <c r="G46" s="75"/>
      <c r="H46" s="51"/>
    </row>
    <row r="47" spans="1:8" ht="16.5" customHeight="1">
      <c r="A47" s="66"/>
      <c r="B47" s="67"/>
      <c r="C47" s="55" t="s">
        <v>21</v>
      </c>
      <c r="D47" s="82" t="s">
        <v>95</v>
      </c>
      <c r="E47" s="83"/>
      <c r="F47" s="83"/>
      <c r="G47" s="84"/>
    </row>
    <row r="48" spans="1:8" ht="16.5" customHeight="1" thickBot="1">
      <c r="A48" s="68"/>
      <c r="B48" s="69"/>
      <c r="C48" s="53" t="s">
        <v>21</v>
      </c>
      <c r="D48" s="79" t="s">
        <v>67</v>
      </c>
      <c r="E48" s="80"/>
      <c r="F48" s="80"/>
      <c r="G48" s="81"/>
    </row>
    <row r="49" spans="1:7" ht="16.5" customHeight="1" thickTop="1" thickBot="1">
      <c r="A49" s="64" t="s">
        <v>92</v>
      </c>
      <c r="B49" s="65"/>
      <c r="C49" s="56" t="s">
        <v>23</v>
      </c>
      <c r="D49" s="76" t="s">
        <v>111</v>
      </c>
      <c r="E49" s="77"/>
      <c r="F49" s="77"/>
      <c r="G49" s="78"/>
    </row>
    <row r="50" spans="1:7" ht="16.5" customHeight="1" thickTop="1" thickBot="1">
      <c r="A50" s="66"/>
      <c r="B50" s="67"/>
      <c r="C50" s="53" t="s">
        <v>21</v>
      </c>
      <c r="D50" s="76" t="s">
        <v>94</v>
      </c>
      <c r="E50" s="77"/>
      <c r="F50" s="77"/>
      <c r="G50" s="78"/>
    </row>
    <row r="51" spans="1:7" ht="16.5" customHeight="1" thickTop="1" thickBot="1">
      <c r="A51" s="68"/>
      <c r="B51" s="69"/>
      <c r="C51" s="57" t="s">
        <v>23</v>
      </c>
      <c r="D51" s="70" t="s">
        <v>94</v>
      </c>
      <c r="E51" s="71"/>
      <c r="F51" s="71"/>
      <c r="G51" s="72"/>
    </row>
    <row r="52" spans="1:7" ht="16.5" customHeight="1" thickTop="1" thickBot="1">
      <c r="A52" s="64" t="s">
        <v>59</v>
      </c>
      <c r="B52" s="65"/>
      <c r="C52" s="56" t="s">
        <v>23</v>
      </c>
      <c r="D52" s="79" t="s">
        <v>63</v>
      </c>
      <c r="E52" s="80"/>
      <c r="F52" s="80"/>
      <c r="G52" s="81"/>
    </row>
    <row r="53" spans="1:7" ht="16.5" customHeight="1" thickTop="1">
      <c r="A53" s="66"/>
      <c r="B53" s="67"/>
      <c r="C53" s="57" t="s">
        <v>23</v>
      </c>
      <c r="D53" s="73" t="s">
        <v>60</v>
      </c>
      <c r="E53" s="74"/>
      <c r="F53" s="74"/>
      <c r="G53" s="75"/>
    </row>
    <row r="54" spans="1:7" ht="16.5" customHeight="1" thickBot="1">
      <c r="A54" s="68"/>
      <c r="B54" s="69"/>
      <c r="C54" s="53" t="s">
        <v>23</v>
      </c>
      <c r="D54" s="82" t="s">
        <v>64</v>
      </c>
      <c r="E54" s="83"/>
      <c r="F54" s="83"/>
      <c r="G54" s="84"/>
    </row>
    <row r="55" spans="1:7" ht="16.5" customHeight="1" thickTop="1" thickBot="1">
      <c r="A55" s="64" t="s">
        <v>79</v>
      </c>
      <c r="B55" s="65"/>
      <c r="C55" s="57" t="s">
        <v>21</v>
      </c>
      <c r="D55" s="85" t="s">
        <v>80</v>
      </c>
      <c r="E55" s="86"/>
      <c r="F55" s="86"/>
      <c r="G55" s="87"/>
    </row>
    <row r="56" spans="1:7" ht="16.5" customHeight="1" thickTop="1" thickBot="1">
      <c r="A56" s="66"/>
      <c r="B56" s="67"/>
      <c r="C56" s="53" t="s">
        <v>21</v>
      </c>
      <c r="D56" s="70" t="s">
        <v>114</v>
      </c>
      <c r="E56" s="71"/>
      <c r="F56" s="71"/>
      <c r="G56" s="72"/>
    </row>
    <row r="57" spans="1:7" ht="16.5" customHeight="1" thickTop="1" thickBot="1">
      <c r="A57" s="68"/>
      <c r="B57" s="69"/>
      <c r="C57" s="56" t="s">
        <v>21</v>
      </c>
      <c r="D57" s="70" t="s">
        <v>84</v>
      </c>
      <c r="E57" s="71"/>
      <c r="F57" s="71"/>
      <c r="G57" s="72"/>
    </row>
    <row r="58" spans="1:7" ht="16.5" customHeight="1" thickTop="1" thickBot="1">
      <c r="A58" s="64" t="s">
        <v>98</v>
      </c>
      <c r="B58" s="65"/>
      <c r="C58" s="55" t="s">
        <v>18</v>
      </c>
      <c r="D58" s="61" t="s">
        <v>72</v>
      </c>
      <c r="E58" s="62"/>
      <c r="F58" s="62"/>
      <c r="G58" s="63"/>
    </row>
    <row r="59" spans="1:7" ht="16.5" customHeight="1" thickTop="1" thickBot="1">
      <c r="A59" s="66"/>
      <c r="B59" s="67"/>
      <c r="C59" s="57" t="s">
        <v>23</v>
      </c>
      <c r="D59" s="73" t="s">
        <v>76</v>
      </c>
      <c r="E59" s="74"/>
      <c r="F59" s="74"/>
      <c r="G59" s="75"/>
    </row>
    <row r="60" spans="1:7" ht="16.5" customHeight="1" thickTop="1" thickBot="1">
      <c r="A60" s="66"/>
      <c r="B60" s="67"/>
      <c r="C60" s="53" t="s">
        <v>23</v>
      </c>
      <c r="D60" s="73" t="s">
        <v>75</v>
      </c>
      <c r="E60" s="74"/>
      <c r="F60" s="74"/>
      <c r="G60" s="75"/>
    </row>
    <row r="61" spans="1:7" ht="16.5" customHeight="1" thickTop="1">
      <c r="A61" s="64" t="s">
        <v>115</v>
      </c>
      <c r="B61" s="65"/>
      <c r="C61" s="57" t="s">
        <v>23</v>
      </c>
      <c r="D61" s="70" t="s">
        <v>140</v>
      </c>
      <c r="E61" s="71"/>
      <c r="F61" s="71"/>
      <c r="G61" s="72"/>
    </row>
    <row r="62" spans="1:7" ht="16.5" customHeight="1">
      <c r="A62" s="66"/>
      <c r="B62" s="67"/>
      <c r="C62" s="58" t="s">
        <v>18</v>
      </c>
      <c r="D62" s="197" t="s">
        <v>141</v>
      </c>
      <c r="E62" s="99"/>
      <c r="F62" s="99"/>
      <c r="G62" s="100"/>
    </row>
    <row r="63" spans="1:7" ht="16.5" customHeight="1" thickBot="1">
      <c r="A63" s="68"/>
      <c r="B63" s="69"/>
      <c r="C63" s="59" t="s">
        <v>131</v>
      </c>
      <c r="D63" s="197" t="s">
        <v>131</v>
      </c>
      <c r="E63" s="99"/>
      <c r="F63" s="99"/>
      <c r="G63" s="100"/>
    </row>
    <row r="64" spans="1:7" ht="10.5" customHeight="1" thickTop="1" thickBot="1">
      <c r="A64" s="196"/>
      <c r="B64" s="160"/>
      <c r="C64" s="160"/>
      <c r="D64" s="160"/>
      <c r="E64" s="160"/>
      <c r="F64" s="160"/>
      <c r="G64" s="160"/>
    </row>
    <row r="65" spans="1:26" ht="25.5" customHeight="1">
      <c r="A65" s="163" t="s">
        <v>25</v>
      </c>
      <c r="B65" s="160"/>
      <c r="C65" s="160"/>
      <c r="D65" s="160"/>
      <c r="E65" s="160"/>
      <c r="F65" s="160"/>
      <c r="G65" s="158"/>
    </row>
    <row r="66" spans="1:26" ht="18" customHeight="1">
      <c r="A66" s="189" t="s">
        <v>26</v>
      </c>
      <c r="B66" s="160"/>
      <c r="C66" s="160"/>
      <c r="D66" s="160"/>
      <c r="E66" s="160"/>
      <c r="F66" s="160"/>
      <c r="G66" s="158"/>
    </row>
    <row r="67" spans="1:26" ht="15" customHeight="1" thickTop="1">
      <c r="A67" s="190" t="s">
        <v>27</v>
      </c>
      <c r="B67" s="122"/>
      <c r="C67" s="92"/>
      <c r="D67" s="38" t="s">
        <v>28</v>
      </c>
      <c r="E67" s="190" t="s">
        <v>29</v>
      </c>
      <c r="F67" s="122"/>
      <c r="G67" s="92"/>
      <c r="H67" s="39"/>
      <c r="I67" s="39"/>
      <c r="J67" s="39"/>
      <c r="K67" s="39"/>
      <c r="L67" s="39"/>
      <c r="M67" s="39"/>
      <c r="N67" s="39"/>
      <c r="O67" s="39"/>
      <c r="P67" s="39"/>
      <c r="Q67" s="39"/>
      <c r="R67" s="39"/>
      <c r="S67" s="39"/>
      <c r="T67" s="39"/>
      <c r="U67" s="39"/>
      <c r="V67" s="39"/>
      <c r="W67" s="39"/>
      <c r="X67" s="39"/>
      <c r="Y67" s="39"/>
      <c r="Z67" s="39"/>
    </row>
    <row r="68" spans="1:26" ht="72.75" customHeight="1" thickBot="1">
      <c r="A68" s="191"/>
      <c r="B68" s="194"/>
      <c r="C68" s="195"/>
      <c r="D68" s="49"/>
      <c r="E68" s="191"/>
      <c r="F68" s="194"/>
      <c r="G68" s="195"/>
    </row>
    <row r="69" spans="1:26" ht="25.5" customHeight="1" thickTop="1" thickBot="1">
      <c r="A69" s="186" t="s">
        <v>156</v>
      </c>
      <c r="B69" s="187"/>
      <c r="C69" s="188"/>
      <c r="D69" s="48" t="s">
        <v>149</v>
      </c>
      <c r="E69" s="186" t="s">
        <v>156</v>
      </c>
      <c r="F69" s="187"/>
      <c r="G69" s="188"/>
      <c r="H69" s="40"/>
      <c r="I69" s="40"/>
      <c r="J69" s="40"/>
      <c r="K69" s="40"/>
      <c r="L69" s="40"/>
      <c r="M69" s="40"/>
      <c r="N69" s="40"/>
      <c r="O69" s="40"/>
      <c r="P69" s="40"/>
      <c r="Q69" s="40"/>
      <c r="R69" s="40"/>
      <c r="S69" s="40"/>
      <c r="T69" s="40"/>
      <c r="U69" s="40"/>
      <c r="V69" s="40"/>
      <c r="W69" s="40"/>
      <c r="X69" s="40"/>
      <c r="Y69" s="40"/>
      <c r="Z69" s="40"/>
    </row>
    <row r="70" spans="1:26" ht="18" customHeight="1" thickTop="1" thickBot="1">
      <c r="A70" s="189" t="s">
        <v>147</v>
      </c>
      <c r="B70" s="160"/>
      <c r="C70" s="160"/>
      <c r="D70" s="160"/>
      <c r="E70" s="160"/>
      <c r="F70" s="160"/>
      <c r="G70" s="158"/>
    </row>
    <row r="71" spans="1:26" ht="15" customHeight="1" thickTop="1">
      <c r="A71" s="190" t="s">
        <v>137</v>
      </c>
      <c r="B71" s="122"/>
      <c r="C71" s="92"/>
      <c r="D71" s="38" t="s">
        <v>138</v>
      </c>
      <c r="E71" s="190" t="s">
        <v>30</v>
      </c>
      <c r="F71" s="122"/>
      <c r="G71" s="92"/>
      <c r="H71" s="39"/>
      <c r="I71" s="39"/>
      <c r="J71" s="39"/>
      <c r="K71" s="39"/>
      <c r="L71" s="39"/>
      <c r="M71" s="39"/>
      <c r="N71" s="39"/>
      <c r="O71" s="39"/>
      <c r="P71" s="39"/>
      <c r="Q71" s="39"/>
      <c r="R71" s="39"/>
      <c r="S71" s="39"/>
      <c r="T71" s="39"/>
      <c r="U71" s="39"/>
      <c r="V71" s="39"/>
      <c r="W71" s="39"/>
      <c r="X71" s="39"/>
      <c r="Y71" s="39"/>
      <c r="Z71" s="39"/>
    </row>
    <row r="72" spans="1:26" ht="72.75" customHeight="1" thickBot="1">
      <c r="A72" s="191" t="s">
        <v>139</v>
      </c>
      <c r="B72" s="192"/>
      <c r="C72" s="193"/>
      <c r="D72" s="49" t="s">
        <v>144</v>
      </c>
      <c r="E72" s="180" t="s">
        <v>145</v>
      </c>
      <c r="F72" s="181"/>
      <c r="G72" s="182"/>
    </row>
    <row r="73" spans="1:26" ht="27" customHeight="1" thickTop="1" thickBot="1">
      <c r="A73" s="183" t="s">
        <v>136</v>
      </c>
      <c r="B73" s="160"/>
      <c r="C73" s="158"/>
      <c r="D73" s="41" t="s">
        <v>148</v>
      </c>
      <c r="E73" s="183" t="s">
        <v>31</v>
      </c>
      <c r="F73" s="184"/>
      <c r="G73" s="185"/>
      <c r="H73" s="40"/>
      <c r="I73" s="40"/>
      <c r="J73" s="40"/>
      <c r="K73" s="40"/>
      <c r="L73" s="40"/>
      <c r="M73" s="40"/>
      <c r="N73" s="40"/>
      <c r="O73" s="40"/>
      <c r="P73" s="40"/>
      <c r="Q73" s="40"/>
      <c r="R73" s="40"/>
      <c r="S73" s="40"/>
      <c r="T73" s="40"/>
      <c r="U73" s="40"/>
      <c r="V73" s="40"/>
      <c r="W73" s="40"/>
      <c r="X73" s="40"/>
      <c r="Y73" s="40"/>
      <c r="Z73" s="40"/>
    </row>
    <row r="74" spans="1:26" ht="15.75" customHeight="1" thickTop="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97">
    <mergeCell ref="D61:G61"/>
    <mergeCell ref="E67:G67"/>
    <mergeCell ref="E68:G68"/>
    <mergeCell ref="A64:G64"/>
    <mergeCell ref="A65:G65"/>
    <mergeCell ref="A66:G66"/>
    <mergeCell ref="A67:C67"/>
    <mergeCell ref="A68:C68"/>
    <mergeCell ref="D62:G62"/>
    <mergeCell ref="D63:G63"/>
    <mergeCell ref="A61:B63"/>
    <mergeCell ref="E72:G72"/>
    <mergeCell ref="E73:G73"/>
    <mergeCell ref="A69:C69"/>
    <mergeCell ref="E69:G69"/>
    <mergeCell ref="A70:G70"/>
    <mergeCell ref="A71:C71"/>
    <mergeCell ref="E71:G71"/>
    <mergeCell ref="A72:C72"/>
    <mergeCell ref="A73:C73"/>
    <mergeCell ref="C10:G10"/>
    <mergeCell ref="C11:G11"/>
    <mergeCell ref="A12:G12"/>
    <mergeCell ref="A5:B5"/>
    <mergeCell ref="A6:B6"/>
    <mergeCell ref="A7:B7"/>
    <mergeCell ref="A8:B8"/>
    <mergeCell ref="A10:B10"/>
    <mergeCell ref="C5:G5"/>
    <mergeCell ref="C6:G6"/>
    <mergeCell ref="C7:G7"/>
    <mergeCell ref="C8:G8"/>
    <mergeCell ref="A9:G9"/>
    <mergeCell ref="A1:B1"/>
    <mergeCell ref="C1:G1"/>
    <mergeCell ref="A2:G2"/>
    <mergeCell ref="A3:G3"/>
    <mergeCell ref="A4:B4"/>
    <mergeCell ref="C4:E4"/>
    <mergeCell ref="A19:G19"/>
    <mergeCell ref="B20:G20"/>
    <mergeCell ref="B21:G21"/>
    <mergeCell ref="B22:G22"/>
    <mergeCell ref="A13:G13"/>
    <mergeCell ref="A15:G15"/>
    <mergeCell ref="B16:F16"/>
    <mergeCell ref="B18:F18"/>
    <mergeCell ref="A14:B14"/>
    <mergeCell ref="D14:E14"/>
    <mergeCell ref="F14:G14"/>
    <mergeCell ref="B17:F17"/>
    <mergeCell ref="A31:G31"/>
    <mergeCell ref="A32:C32"/>
    <mergeCell ref="D32:G32"/>
    <mergeCell ref="A33:C33"/>
    <mergeCell ref="D33:G33"/>
    <mergeCell ref="B23:G23"/>
    <mergeCell ref="B24:G24"/>
    <mergeCell ref="A30:G30"/>
    <mergeCell ref="B25:G25"/>
    <mergeCell ref="B26:G26"/>
    <mergeCell ref="B28:G28"/>
    <mergeCell ref="B29:G29"/>
    <mergeCell ref="B27:G27"/>
    <mergeCell ref="A35:G35"/>
    <mergeCell ref="A36:B36"/>
    <mergeCell ref="C36:G36"/>
    <mergeCell ref="C37:G37"/>
    <mergeCell ref="C38:G38"/>
    <mergeCell ref="A46:B48"/>
    <mergeCell ref="A45:G45"/>
    <mergeCell ref="A39:B44"/>
    <mergeCell ref="D46:G46"/>
    <mergeCell ref="D47:G47"/>
    <mergeCell ref="D48:G48"/>
    <mergeCell ref="D39:G39"/>
    <mergeCell ref="D40:G40"/>
    <mergeCell ref="D41:G41"/>
    <mergeCell ref="D44:G44"/>
    <mergeCell ref="D42:G42"/>
    <mergeCell ref="D43:G43"/>
    <mergeCell ref="D58:G58"/>
    <mergeCell ref="A49:B51"/>
    <mergeCell ref="A52:B54"/>
    <mergeCell ref="A55:B57"/>
    <mergeCell ref="A58:B60"/>
    <mergeCell ref="D51:G51"/>
    <mergeCell ref="D60:G60"/>
    <mergeCell ref="D50:G50"/>
    <mergeCell ref="D53:G53"/>
    <mergeCell ref="D49:G49"/>
    <mergeCell ref="D52:G52"/>
    <mergeCell ref="D54:G54"/>
    <mergeCell ref="D55:G55"/>
    <mergeCell ref="D56:G56"/>
    <mergeCell ref="D57:G57"/>
    <mergeCell ref="D59:G59"/>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C63 C55:C57 C60 C41:C42</xm:sqref>
        </x14:dataValidation>
        <x14:dataValidation type="list" allowBlank="1" showInputMessage="1" showErrorMessage="1">
          <x14:formula1>
            <xm:f>'C:\Users\gerardo.gonzalezs\Downloads\[DIRECTOR DE POLICIA DE INVESTIGACIÓN.xlsx]Catálogos'!#REF!</xm:f>
          </x14:formula1>
          <xm:sqref>C46:C48 C50 C58 C62 C43:C44 C40</xm:sqref>
        </x14:dataValidation>
        <x14:dataValidation type="list" allowBlank="1" showInputMessage="1" showErrorMessage="1" promptTitle="Directivas" prompt="Directivas">
          <x14:formula1>
            <xm:f>'C:\Users\gerardo.gonzalezs\Downloads\[DIRECTOR DE POLICIA DE INVESTIGACIÓN.xlsx]Catálogos'!#REF!</xm:f>
          </x14:formula1>
          <xm:sqref>D46:G48</xm:sqref>
        </x14:dataValidation>
        <x14:dataValidation type="list" allowBlank="1" showInputMessage="1" showErrorMessage="1" prompt="Administrativas">
          <x14:formula1>
            <xm:f>'C:\Users\gerardo.gonzalezs\Downloads\[DIRECTOR DE ANALISIS.xlsx]Catálogos'!#REF!</xm:f>
          </x14:formula1>
          <xm:sqref>D49:G49 D51:G51</xm:sqref>
        </x14:dataValidation>
        <x14:dataValidation type="list" allowBlank="1" showInputMessage="1" showErrorMessage="1">
          <x14:formula1>
            <xm:f>'C:\Users\gerardo.gonzalezs\Downloads\[DIRECTOR DE ANALISIS.xlsx]Catálogos'!#REF!</xm:f>
          </x14:formula1>
          <xm:sqref>C49 C51:C54 C59 C61</xm:sqref>
        </x14:dataValidation>
        <x14:dataValidation type="list" allowBlank="1" showInputMessage="1" showErrorMessage="1" prompt="Administrativas">
          <x14:formula1>
            <xm:f>'C:\Users\gerardo.gonzalezs\Downloads\[DIRECTOR DE POLICIA DE INVESTIGACIÓN.xlsx]Catálogos'!#REF!</xm:f>
          </x14:formula1>
          <xm:sqref>D50:G50</xm:sqref>
        </x14:dataValidation>
        <x14:dataValidation type="list" allowBlank="1" showInputMessage="1" showErrorMessage="1" prompt="Desempeño">
          <x14:formula1>
            <xm:f>'C:\Users\gerardo.gonzalezs\Downloads\[DIRECTOR DE ANALISIS.xlsx]Catálogos'!#REF!</xm:f>
          </x14:formula1>
          <xm:sqref>D52:G54</xm:sqref>
        </x14:dataValidation>
        <x14:dataValidation type="list" allowBlank="1" showInputMessage="1" showErrorMessage="1" prompt="Cognitivas y de Eficacia Personal">
          <x14:formula1>
            <xm:f>'C:\Users\gerardo.gonzalezs\Downloads\[DIRECTOR DE POLICIA DE INVESTIGACIÓN.xlsx]Catálogos'!#REF!</xm:f>
          </x14:formula1>
          <xm:sqref>D55:G56</xm:sqref>
        </x14:dataValidation>
        <x14:dataValidation type="list" allowBlank="1" showInputMessage="1" showErrorMessage="1" prompt="Cognitivas y de Eficacia Personal">
          <x14:formula1>
            <xm:f>'C:\Users\gerardo.gonzalezs\Downloads\[DIRECTOR DE ANALISIS.xlsx]Catálogos'!#REF!</xm:f>
          </x14:formula1>
          <xm:sqref>D57:G57</xm:sqref>
        </x14:dataValidation>
        <x14:dataValidation type="list" allowBlank="1" showInputMessage="1" showErrorMessage="1" prompt="Desarrollo de Personas">
          <x14:formula1>
            <xm:f>'C:\Users\gerardo.gonzalezs\Downloads\[DIRECTOR DE POLICIA DE INVESTIGACIÓN.xlsx]Catálogos'!#REF!</xm:f>
          </x14:formula1>
          <xm:sqref>D58 D60:G60</xm:sqref>
        </x14:dataValidation>
        <x14:dataValidation type="list" allowBlank="1" showInputMessage="1" showErrorMessage="1" prompt="Desarrollo de Personas">
          <x14:formula1>
            <xm:f>'C:\Users\gerardo.gonzalezs\Downloads\[DIRECTOR DE ANALISIS.xlsx]Catálogos'!#REF!</xm:f>
          </x14:formula1>
          <xm:sqref>D59:G59</xm:sqref>
        </x14:dataValidation>
        <x14:dataValidation type="list" allowBlank="1" showInputMessage="1" showErrorMessage="1" prompt="Tecnológicas">
          <x14:formula1>
            <xm:f>'C:\Users\gerardo.gonzalezs\Downloads\[DIRECTOR DE POLICIA DE INVESTIGACIÓN.xlsx]Catálogos'!#REF!</xm:f>
          </x14:formula1>
          <xm:sqref>D61:D62 E61:G61</xm:sqref>
        </x14:dataValidation>
        <x14:dataValidation type="list" allowBlank="1" showInputMessage="1" showErrorMessage="1" prompt="Tecnológicas">
          <x14:formula1>
            <xm:f>'[EJEMPLO DE LLENADO DE PERFIL DE PUESTO (1).xlsx]Catálogos'!#REF!</xm:f>
          </x14:formula1>
          <xm:sqref>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0" t="s">
        <v>125</v>
      </c>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18"/>
    </row>
    <row r="9" spans="1:92">
      <c r="A9" s="16"/>
      <c r="B9" s="17"/>
      <c r="C9" s="17"/>
      <c r="D9" s="17"/>
      <c r="E9" s="17"/>
      <c r="F9" s="17"/>
      <c r="G9" s="17"/>
      <c r="H9" s="17"/>
      <c r="I9" s="17"/>
      <c r="J9" s="17"/>
      <c r="K9" s="17"/>
      <c r="L9" s="201" t="s">
        <v>122</v>
      </c>
      <c r="M9" s="201"/>
      <c r="N9" s="201"/>
      <c r="O9" s="201"/>
      <c r="P9" s="201"/>
      <c r="Q9" s="201"/>
      <c r="R9" s="201"/>
      <c r="S9" s="201"/>
      <c r="T9" s="201"/>
      <c r="U9" s="201"/>
      <c r="V9" s="202" t="s">
        <v>123</v>
      </c>
      <c r="W9" s="202"/>
      <c r="X9" s="202"/>
      <c r="Y9" s="202"/>
      <c r="Z9" s="202"/>
      <c r="AA9" s="202"/>
      <c r="AB9" s="202"/>
      <c r="AC9" s="202"/>
      <c r="AD9" s="202"/>
      <c r="AE9" s="202"/>
      <c r="AF9" s="202"/>
      <c r="AG9" s="202"/>
      <c r="AH9" s="17"/>
      <c r="AI9" s="17"/>
      <c r="AJ9" s="203"/>
      <c r="AK9" s="203"/>
      <c r="AL9" s="203"/>
      <c r="AM9" s="203"/>
      <c r="AN9" s="203"/>
      <c r="AO9" s="203"/>
      <c r="AP9" s="203"/>
      <c r="AQ9" s="203"/>
      <c r="AR9" s="203"/>
      <c r="AS9" s="203"/>
      <c r="AT9" s="203"/>
      <c r="AU9" s="203"/>
      <c r="AV9" s="203"/>
      <c r="AW9" s="203"/>
      <c r="AX9" s="203"/>
      <c r="AY9" s="203"/>
      <c r="AZ9" s="203"/>
      <c r="BA9" s="203"/>
      <c r="BB9" s="203"/>
      <c r="BC9" s="203"/>
      <c r="BD9" s="199" t="s">
        <v>97</v>
      </c>
      <c r="BE9" s="199"/>
      <c r="BF9" s="199"/>
      <c r="BG9" s="199"/>
      <c r="BH9" s="199"/>
      <c r="BI9" s="199"/>
      <c r="BJ9" s="198" t="s">
        <v>92</v>
      </c>
      <c r="BK9" s="198"/>
      <c r="BL9" s="198"/>
      <c r="BM9" s="198"/>
      <c r="BN9" s="198"/>
      <c r="BO9" s="198"/>
      <c r="BP9" s="199" t="s">
        <v>59</v>
      </c>
      <c r="BQ9" s="199"/>
      <c r="BR9" s="199"/>
      <c r="BS9" s="199"/>
      <c r="BT9" s="199"/>
      <c r="BU9" s="199"/>
      <c r="BV9" s="198" t="s">
        <v>79</v>
      </c>
      <c r="BW9" s="198"/>
      <c r="BX9" s="198"/>
      <c r="BY9" s="198"/>
      <c r="BZ9" s="198"/>
      <c r="CA9" s="198"/>
      <c r="CB9" s="199" t="s">
        <v>98</v>
      </c>
      <c r="CC9" s="199"/>
      <c r="CD9" s="199"/>
      <c r="CE9" s="199"/>
      <c r="CF9" s="199"/>
      <c r="CG9" s="199"/>
      <c r="CH9" s="198" t="s">
        <v>115</v>
      </c>
      <c r="CI9" s="198"/>
      <c r="CJ9" s="198"/>
      <c r="CK9" s="198"/>
      <c r="CL9" s="198"/>
      <c r="CM9" s="198"/>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Inspector(a) General de Investigación</v>
      </c>
      <c r="C12" s="26" t="str">
        <f>Formato!C5</f>
        <v>Inspector General de Investigación</v>
      </c>
      <c r="D12" s="26" t="str">
        <f>Formato!C6</f>
        <v>Secretaría de Seguridad y Protección Ciudadana</v>
      </c>
      <c r="E12" s="26" t="str">
        <f>Formato!C7</f>
        <v>Inspección General de Investigación</v>
      </c>
      <c r="F12" s="26" t="str">
        <f>Formato!C8</f>
        <v>Inspección General de Investigación</v>
      </c>
      <c r="G12" s="26" t="str">
        <f>Formato!C10</f>
        <v>Comisario(a) en Jefe(a)</v>
      </c>
      <c r="H12" s="26" t="str">
        <f>Formato!C11</f>
        <v>Director(a) de Policía de Investigación, Director(a) de Análisis, Analista (s)</v>
      </c>
      <c r="I12" s="26" t="str">
        <f>Formato!A13</f>
        <v>Dirigir, coordinar y supervisar las acciones de investigación de hechos probablemente delictivos, así como el análisis y explotación de información criminológica y operativa, con el fin de generar estrategias institucionales basadas en inteligencia y análisis técnico.</v>
      </c>
      <c r="J12" s="26" t="str">
        <f>Formato!C14</f>
        <v>Muy Alto</v>
      </c>
      <c r="K12" s="26" t="str">
        <f>Formato!F14</f>
        <v>De libre designación</v>
      </c>
      <c r="L12" s="26" t="str">
        <f>Formato!B16</f>
        <v xml:space="preserve">Coordinar a la Dirección de Policía de Investigación y la Dirección de Análisis para asegurar investigaciones oportunas, legales y eficaces. 
</v>
      </c>
      <c r="M12" s="27">
        <f>Formato!G16</f>
        <v>0.4</v>
      </c>
      <c r="N12" s="26" t="str">
        <f>Formato!B18</f>
        <v xml:space="preserve">Proponer o establecer el manejo de la información de la Secretaría, mediante los medios que se tengan al alcance </v>
      </c>
      <c r="O12" s="27">
        <f>Formato!G18</f>
        <v>0.3</v>
      </c>
      <c r="P12" s="26" t="e">
        <f>Formato!#REF!</f>
        <v>#REF!</v>
      </c>
      <c r="Q12" s="27" t="e">
        <f>Formato!#REF!</f>
        <v>#REF!</v>
      </c>
      <c r="R12" s="26" t="e">
        <f>Formato!#REF!</f>
        <v>#REF!</v>
      </c>
      <c r="S12" s="27" t="e">
        <f>Formato!#REF!</f>
        <v>#REF!</v>
      </c>
      <c r="T12" s="26" t="e">
        <f>Formato!#REF!</f>
        <v>#REF!</v>
      </c>
      <c r="U12" s="27" t="e">
        <f>Formato!#REF!</f>
        <v>#REF!</v>
      </c>
      <c r="V12" s="26" t="str">
        <f>Formato!B20</f>
        <v>Coadyuvar en investigaciones con otras instituciones gubernamentales que así lo soliciten, siempre y cuando sean asuntos relacionados con sus atribuciones.</v>
      </c>
      <c r="W12" s="26" t="str">
        <f>Formato!B21</f>
        <v>Instruir a que se realicen las diligencias necesarias que permitan el esclarecimiento de los hechos que la ley señale como delito y la identidad de quien los cometió o participó en su comisión, bajo el mandato y conducción del Ministerio Público.</v>
      </c>
      <c r="X12" s="26" t="str">
        <f>Formato!B22</f>
        <v>Coordinar la participación de las direcciones a su cargo en la investigación de los delitos, en la detención de personas y en el aseguramiento de bienes, observando las disposiciones  Constitucionales y legales aplicables.</v>
      </c>
      <c r="Y12" s="26" t="str">
        <f>Formato!B23</f>
        <v>Determinar los medios y políticas de operación para la explotación de las bases de datos, análisis, generación y control de la información institucional.</v>
      </c>
      <c r="Z12" s="26" t="str">
        <f>Formato!B24</f>
        <v>Contribuir al fortalecimiento de la operación policial mediante procesos de análisis estadístico y georreferenciación de información criminológica</v>
      </c>
      <c r="AA12" s="26" t="str">
        <f>Formato!B25</f>
        <v>Presentar a las persona titular de la Secretaría, los resultados, análisis de las investigacions sobres estadística delictiva y estrategias para su atención.</v>
      </c>
      <c r="AB12" s="26" t="str">
        <f>Formato!B26</f>
        <v>Dirigir métodos para el análisis de información criminológica que facilite identificar personas, grupos, organizaciones y modos de operación delectiva.</v>
      </c>
      <c r="AC12" s="26" t="str">
        <f>Formato!B27</f>
        <v>Supervisar que se registre de inmediato  sobre cualquier detención en términos de las disposiciones  aplicables, así como remitir sin demora y por cualquier medio la información al Ministerio Público</v>
      </c>
      <c r="AD12" s="26" t="str">
        <f>Formato!B28</f>
        <v xml:space="preserve"> Supervisar que se deje registro de todas las actuaciones que se realicen durante la investigacion de los delitos, utilizando al efecto cualquier medio que permita garantizar que la informacion recabada sea completa, integra y exacta</v>
      </c>
      <c r="AE12" s="26" t="str">
        <f>Formato!B29</f>
        <v>Las que le ordenen sus mandos superiores, así como las demás que la leyes y reglamentos aplicables establezcan</v>
      </c>
      <c r="AF12" s="26" t="e">
        <f>Formato!#REF!</f>
        <v>#REF!</v>
      </c>
      <c r="AG12" s="26" t="e">
        <f>Formato!#REF!</f>
        <v>#REF!</v>
      </c>
      <c r="AH12" s="26" t="str">
        <f>Formato!C37</f>
        <v>Licenciatura en Derecho, Criminología,  Seguridad Pública o afín.</v>
      </c>
      <c r="AI12" s="26" t="str">
        <f>Formato!C38</f>
        <v>05 años</v>
      </c>
      <c r="AJ12" s="26" t="str">
        <f>Formato!D40</f>
        <v>Técnicas de investigación</v>
      </c>
      <c r="AK12" s="26" t="str">
        <f>Formato!C40</f>
        <v>Avanzado</v>
      </c>
      <c r="AL12" s="26" t="str">
        <f>Formato!D41</f>
        <v>Relaciones humanas</v>
      </c>
      <c r="AM12" s="26" t="str">
        <f>Formato!C41</f>
        <v>Avanzado</v>
      </c>
      <c r="AN12" s="26" t="str">
        <f>Formato!D44</f>
        <v>Derecho</v>
      </c>
      <c r="AO12" s="26" t="str">
        <f>Formato!C44</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Formato!D46</f>
        <v>Liderazgo de grupos</v>
      </c>
      <c r="BE12" s="26" t="str">
        <f>Formato!C46</f>
        <v>Avanzado</v>
      </c>
      <c r="BF12" s="26" t="str">
        <f>Formato!D47</f>
        <v>Toma de decisiones</v>
      </c>
      <c r="BG12" s="26" t="str">
        <f>Formato!C47</f>
        <v>Avanzado</v>
      </c>
      <c r="BH12" s="26" t="str">
        <f>Formato!D48</f>
        <v>Capacidad de planificar y de organización</v>
      </c>
      <c r="BI12" s="26" t="str">
        <f>Formato!C48</f>
        <v>Avanzado</v>
      </c>
      <c r="BJ12" s="26" t="str">
        <f>Formato!D49</f>
        <v>Administración de recursos humanos</v>
      </c>
      <c r="BK12" s="26" t="str">
        <f>Formato!C49</f>
        <v>Experto</v>
      </c>
      <c r="BL12" s="26" t="str">
        <f>Formato!D50</f>
        <v>Aplicación de las disposiciones normativas</v>
      </c>
      <c r="BM12" s="26" t="str">
        <f>Formato!C50</f>
        <v>Avanzado</v>
      </c>
      <c r="BN12" s="26" t="str">
        <f>Formato!D51</f>
        <v>Aplicación de las disposiciones normativas</v>
      </c>
      <c r="BO12" s="26" t="str">
        <f>Formato!C51</f>
        <v>Experto</v>
      </c>
      <c r="BP12" s="26" t="str">
        <f>Formato!D52</f>
        <v>Orientación a resultados</v>
      </c>
      <c r="BQ12" s="26" t="str">
        <f>Formato!C52</f>
        <v>Experto</v>
      </c>
      <c r="BR12" s="26" t="str">
        <f>Formato!D53</f>
        <v>Claridad de objetivos, planes y metas</v>
      </c>
      <c r="BS12" s="26" t="str">
        <f>Formato!C53</f>
        <v>Experto</v>
      </c>
      <c r="BT12" s="26" t="str">
        <f>Formato!D54</f>
        <v>Atención al orden, calidad y perfección</v>
      </c>
      <c r="BU12" s="26" t="str">
        <f>Formato!C54</f>
        <v>Experto</v>
      </c>
      <c r="BV12" s="26" t="str">
        <f>Formato!D55</f>
        <v>Pensamiento analítico</v>
      </c>
      <c r="BW12" s="26" t="str">
        <f>Formato!C55</f>
        <v>Avanzado</v>
      </c>
      <c r="BX12" s="26" t="str">
        <f>Formato!D56</f>
        <v>Conocimiento normativo y jurídico</v>
      </c>
      <c r="BY12" s="26" t="str">
        <f>Formato!C56</f>
        <v>Avanzado</v>
      </c>
      <c r="BZ12" s="26" t="str">
        <f>Formato!D57</f>
        <v>Autocontrol / Manejo de estrés</v>
      </c>
      <c r="CA12" s="26" t="str">
        <f>Formato!C57</f>
        <v>Avanzado</v>
      </c>
      <c r="CB12" s="26" t="str">
        <f>Formato!D58</f>
        <v>Consciencia organizativa</v>
      </c>
      <c r="CC12" s="26" t="str">
        <f>Formato!C58</f>
        <v>Intermedio</v>
      </c>
      <c r="CD12" s="26" t="str">
        <f>Formato!D60</f>
        <v>Persuación e influencia</v>
      </c>
      <c r="CE12" s="26" t="str">
        <f>Formato!C60</f>
        <v>Experto</v>
      </c>
      <c r="CF12" s="26" t="e">
        <f>Formato!#REF!</f>
        <v>#REF!</v>
      </c>
      <c r="CG12" s="26" t="e">
        <f>Formato!#REF!</f>
        <v>#REF!</v>
      </c>
      <c r="CH12" s="26" t="str">
        <f>Formato!D61</f>
        <v>Paquetes de Oficina (Word, Excel y Power Point)</v>
      </c>
      <c r="CI12" s="26" t="str">
        <f>Formato!C61</f>
        <v>Experto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131</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140</v>
      </c>
    </row>
    <row r="12" spans="1:11">
      <c r="A12" t="s">
        <v>60</v>
      </c>
      <c r="C12" s="9" t="s">
        <v>127</v>
      </c>
      <c r="E12" t="s">
        <v>22</v>
      </c>
      <c r="G12" t="s">
        <v>73</v>
      </c>
      <c r="I12" t="s">
        <v>81</v>
      </c>
      <c r="K12" s="9" t="s">
        <v>116</v>
      </c>
    </row>
    <row r="13" spans="1:11">
      <c r="A13" t="s">
        <v>61</v>
      </c>
      <c r="C13" t="s">
        <v>20</v>
      </c>
      <c r="E13" t="s">
        <v>94</v>
      </c>
      <c r="G13" t="s">
        <v>76</v>
      </c>
      <c r="I13" t="s">
        <v>82</v>
      </c>
      <c r="K13" s="9" t="s">
        <v>141</v>
      </c>
    </row>
    <row r="14" spans="1:11">
      <c r="A14" t="s">
        <v>62</v>
      </c>
      <c r="C14" s="6" t="s">
        <v>74</v>
      </c>
      <c r="E14" t="s">
        <v>96</v>
      </c>
      <c r="G14" t="s">
        <v>75</v>
      </c>
      <c r="I14" t="s">
        <v>89</v>
      </c>
      <c r="K14" s="9" t="s">
        <v>131</v>
      </c>
    </row>
    <row r="15" spans="1:11">
      <c r="A15" t="s">
        <v>64</v>
      </c>
      <c r="C15" t="s">
        <v>86</v>
      </c>
      <c r="E15" s="9" t="s">
        <v>111</v>
      </c>
      <c r="G15" t="s">
        <v>77</v>
      </c>
      <c r="I15" s="7" t="s">
        <v>84</v>
      </c>
    </row>
    <row r="16" spans="1:11">
      <c r="A16" t="s">
        <v>65</v>
      </c>
      <c r="C16" t="s">
        <v>67</v>
      </c>
      <c r="E16" t="s">
        <v>131</v>
      </c>
      <c r="G16" t="s">
        <v>78</v>
      </c>
      <c r="I16" t="s">
        <v>83</v>
      </c>
    </row>
    <row r="17" spans="1:9">
      <c r="A17" t="s">
        <v>85</v>
      </c>
      <c r="C17" t="s">
        <v>68</v>
      </c>
      <c r="G17" t="s">
        <v>131</v>
      </c>
      <c r="I17" t="s">
        <v>24</v>
      </c>
    </row>
    <row r="18" spans="1:9">
      <c r="A18" t="s">
        <v>131</v>
      </c>
      <c r="C18" t="s">
        <v>70</v>
      </c>
      <c r="I18" t="s">
        <v>90</v>
      </c>
    </row>
    <row r="19" spans="1:9">
      <c r="C19" t="s">
        <v>87</v>
      </c>
      <c r="I19" s="9" t="s">
        <v>113</v>
      </c>
    </row>
    <row r="20" spans="1:9">
      <c r="C20" t="s">
        <v>88</v>
      </c>
      <c r="I20" s="9" t="s">
        <v>114</v>
      </c>
    </row>
    <row r="21" spans="1:9">
      <c r="C21" t="s">
        <v>91</v>
      </c>
      <c r="I21" t="s">
        <v>131</v>
      </c>
    </row>
    <row r="22" spans="1:9">
      <c r="C22" t="s">
        <v>95</v>
      </c>
    </row>
    <row r="23" spans="1:9">
      <c r="C23" s="9" t="s">
        <v>112</v>
      </c>
    </row>
    <row r="24" spans="1:9">
      <c r="C24" t="s">
        <v>131</v>
      </c>
    </row>
    <row r="30" spans="1:9" ht="14.25" customHeight="1">
      <c r="A30" s="204" t="s">
        <v>117</v>
      </c>
      <c r="B30" s="205"/>
      <c r="C30" s="205"/>
      <c r="D30" s="205"/>
      <c r="E30" s="205"/>
      <c r="F30" s="206"/>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2025-07-04T21:51:18Z</dcterms:modified>
</cp:coreProperties>
</file>