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ABRIL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<sst xmlns="http://schemas.openxmlformats.org/spreadsheetml/2006/main" count="271" uniqueCount="170">
  <si>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</si>
  <si>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</si>
  <si>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</si>
  <si>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</si>
  <si>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</si>
  <si>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</si>
  <si>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</si>
  <si>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</si>
  <si>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</si>
  <si>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</si>
  <si>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</si>
  <si>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</si>
  <si>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</si>
  <si>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</si>
  <si>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</si>
  <si>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</si>
  <si>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</si>
  <si>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</si>
  <si>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</si>
  <si>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</si>
  <si>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</si>
  <si>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</si>
  <si>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</si>
  <si>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</si>
  <si>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</si>
  <si>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</si>
  <si>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</si>
  <si>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</si>
  <si>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</si>
  <si>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</si>
  <si>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</si>
  <si>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</si>
  <si>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</si>
  <si>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</si>
  <si>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</si>
  <si>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</si>
  <si>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</si>
  <si>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</si>
  <si>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</si>
  <si>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</si>
  <si>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</si>
  <si>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</si>
  <si>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</si>
  <si>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</si>
  <si>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</si>
  <si>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</si>
  <si>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</si>
  <si>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</si>
  <si>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</si>
  <si>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</si>
  <si>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</si>
  <si>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</si>
  <si>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</si>
  <si>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</si>
  <si>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</si>
  <si>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</si>
  <si>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</si>
  <si>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</si>
  <si>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</si>
  <si>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</si>
  <si>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</si>
  <si>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</si>
  <si>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</si>
  <si>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</si>
  <si>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</si>
  <si>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</si>
  <si>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</si>
  <si>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</si>
  <si>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</si>
  <si>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</si>
  <si>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</si>
  <si>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</si>
  <si>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</si>
  <si>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</si>
  <si>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</si>
  <si>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</si>
  <si>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</si>
  <si>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</si>
  <si>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</si>
  <si>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</si>
  <si>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</si>
  <si>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</si>
  <si>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</si>
  <si>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</si>
  <si>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</si>
  <si>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</si>
  <si>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</si>
  <si>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</si>
  <si>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</si>
  <si>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</si>
  <si>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</si>
  <si>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</si>
  <si>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</si>
  <si>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</si>
  <si>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</si>
  <si>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</si>
  <si>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</si>
  <si>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</si>
  <si>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</si>
  <si>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</si>
  <si>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</si>
  <si>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</si>
  <si>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</si>
  <si>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</si>
  <si>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</si>
  <si>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</si>
  <si>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</si>
  <si>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</si>
  <si>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</si>
  <si>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</si>
  <si>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</si>
  <si>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</si>
  <si>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</si>
  <si>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</si>
  <si>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</si>
  <si>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</si>
  <si>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</si>
  <si>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</si>
  <si>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</si>
  <si>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</si>
  <si>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</si>
  <si>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</si>
  <si>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</si>
  <si>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</si>
  <si>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</si>
  <si>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</si>
  <si>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</si>
  <si>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</si>
  <si>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</si>
  <si>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</si>
  <si>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</si>
  <si>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</si>
  <si>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</si>
  <si>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</si>
  <si>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</si>
  <si>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</si>
  <si>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</si>
  <si>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</si>
  <si>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</si>
  <si>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</si>
  <si>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</si>
  <si>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</si>
  <si>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Dirección de Policía de Operaciones Especiales</t>
  </si>
  <si>
    <t>XIV.- Pilar 1 Monterrey Seguro; Objetivo 1: Construyendo confianza y tranquilidad: un municipio seguro para todas las personas</t>
  </si>
  <si>
    <t>LIC. NORMA IDALIA CURA CRUZ</t>
  </si>
  <si>
    <t>DIRECTOR  ADMINISTRATIVO Y DE ENLACE MUNICIPAL</t>
  </si>
  <si>
    <t xml:space="preserve">DIRECTORA  DE RECURSOS HUMANOS </t>
  </si>
  <si>
    <t>Policía 3ero.</t>
  </si>
  <si>
    <t>Director(a) de Policía de Operaciones Especiales</t>
  </si>
  <si>
    <t>Curso de Formación Inicial para Policía y Licenciatura o Preparatoria</t>
  </si>
  <si>
    <t>02 años</t>
  </si>
  <si>
    <t>Plataformas colaborativas (Slideshare, Google Drive, ICloud, Dropbox, SkyDrive, Teams)</t>
  </si>
  <si>
    <t>DIRECTOR DE POLICÍA DE OPERACIONES ESPECIALES</t>
  </si>
  <si>
    <t>JEFE(A)  DE PROCESOS</t>
  </si>
  <si>
    <t>Manejo avanzado de herramientas de análisis y visualización de datos</t>
  </si>
  <si>
    <t>Programación y automatización de procesos de análisis de datos</t>
  </si>
  <si>
    <t>Gestión y centralización de datos en repositorios unificados</t>
  </si>
  <si>
    <t>Desarrollo de modelos predictivos y analíticos</t>
  </si>
  <si>
    <t>Encargado(a) de Logística y Operaciones</t>
  </si>
  <si>
    <t>Analizar detectar y dar seguimiento a la información obtenida mediante un trabajo conjunto entre el área operativa y administrativa de la dirección es fundamental para lograr resultados efectivos. Esto incluye realizaciones relevantes basadas en datos recopilados y resultados concretos en el momento de los eventos, así como la obtención de la información sobre los involucrados en los hechos.</t>
  </si>
  <si>
    <t>Proteger y salvaguardar la vida, integridad, bienes, patrimonio y derechos de las personas.</t>
  </si>
  <si>
    <t>Supervisar que se lleven a cabo los seguimientos y la ejecución de las operaciones.</t>
  </si>
  <si>
    <t>Supervisar que se realicen operativos basándose en los seguimientos.</t>
  </si>
  <si>
    <t xml:space="preserve">Detectar zonas de alto impacto y sus clasificaciones </t>
  </si>
  <si>
    <t>Supervisar que se realice el perfil de identificación de personas.</t>
  </si>
  <si>
    <t>Vincular la información obtenida.</t>
  </si>
  <si>
    <t>Actualizar la base de datos par que sea funcional.</t>
  </si>
  <si>
    <t>Ejecutar estrategias operativas para eventos especiales en las áreas detectadas como altamente criminógenas, basandose en el estudio y mapeo de dichas zonas de alto impacto.</t>
  </si>
  <si>
    <t xml:space="preserve">Coordinar y apoyar con la policía de investigación en las diligencias y ampliaciones que lo requieran. </t>
  </si>
  <si>
    <t>Artículo  60, Fracción I, IV y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</si>
</sst>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6" fillId="3" borderId="51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wrapText="1"/>
    </xf>
    <xf numFmtId="0" fontId="32" fillId="0" borderId="21" xfId="0" applyFont="1" applyBorder="1" applyAlignment="1">
      <alignment horizontal="center" vertical="center" wrapText="1"/>
    </xf>
    <xf numFmtId="0" fontId="25" fillId="0" borderId="0" xfId="0" applyFont="1"/>
    <xf numFmtId="0" fontId="26" fillId="0" borderId="21" xfId="0" applyFont="1" applyBorder="1" applyAlignment="1">
      <alignment horizontal="center" vertical="center" wrapText="1"/>
    </xf>
    <xf numFmtId="0" fontId="28" fillId="15" borderId="16" xfId="0" applyFont="1" applyFill="1" applyBorder="1" applyAlignment="1">
      <alignment horizontal="left" vertical="center"/>
    </xf>
    <xf numFmtId="0" fontId="28" fillId="15" borderId="7" xfId="0" applyFont="1" applyFill="1" applyBorder="1" applyAlignment="1">
      <alignment horizontal="left" vertical="center"/>
    </xf>
    <xf numFmtId="0" fontId="28" fillId="15" borderId="10" xfId="0" applyFont="1" applyFill="1" applyBorder="1" applyAlignment="1">
      <alignment horizontal="left" vertical="center"/>
    </xf>
    <xf numFmtId="0" fontId="29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13" fillId="0" borderId="24" xfId="0" applyFont="1" applyBorder="1"/>
    <xf numFmtId="0" fontId="27" fillId="0" borderId="25" xfId="0" applyFont="1" applyBorder="1" applyAlignment="1">
      <alignment horizontal="center" wrapText="1"/>
    </xf>
    <xf numFmtId="0" fontId="31" fillId="0" borderId="31" xfId="0" applyFont="1" applyBorder="1"/>
    <xf numFmtId="0" fontId="31" fillId="0" borderId="26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15" borderId="66" xfId="0" applyFont="1" applyFill="1" applyBorder="1" applyAlignment="1">
      <alignment horizontal="left" vertical="center"/>
    </xf>
    <xf numFmtId="0" fontId="28" fillId="15" borderId="13" xfId="0" applyFont="1" applyFill="1" applyBorder="1" applyAlignment="1">
      <alignment horizontal="left" vertical="center"/>
    </xf>
    <xf numFmtId="0" fontId="28" fillId="15" borderId="12" xfId="0" applyFont="1" applyFill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14" fontId="24" fillId="0" borderId="25" xfId="0" applyNumberFormat="1" applyFont="1" applyBorder="1" applyAlignment="1">
      <alignment horizontal="center" wrapText="1"/>
    </xf>
    <xf numFmtId="14" fontId="24" fillId="0" borderId="31" xfId="0" applyNumberFormat="1" applyFont="1" applyBorder="1" applyAlignment="1">
      <alignment horizontal="center" wrapText="1"/>
    </xf>
    <xf numFmtId="14" fontId="24" fillId="0" borderId="26" xfId="0" applyNumberFormat="1" applyFont="1" applyBorder="1" applyAlignment="1">
      <alignment horizont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1" xfId="0" applyFont="1" applyBorder="1"/>
    <xf numFmtId="0" fontId="14" fillId="0" borderId="26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8" fillId="5" borderId="22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4" fillId="0" borderId="29" xfId="0" applyFont="1" applyBorder="1" applyAlignment="1">
      <alignment horizontal="center" vertical="top" wrapText="1"/>
    </xf>
    <xf numFmtId="0" fontId="16" fillId="2" borderId="57" xfId="0" applyFont="1" applyFill="1" applyBorder="1" applyAlignment="1">
      <alignment horizontal="center" vertical="center"/>
    </xf>
    <xf numFmtId="0" fontId="13" fillId="0" borderId="58" xfId="0" applyFont="1" applyBorder="1"/>
    <xf numFmtId="0" fontId="13" fillId="0" borderId="59" xfId="0" applyFont="1" applyBorder="1"/>
    <xf numFmtId="0" fontId="25" fillId="6" borderId="61" xfId="0" applyFont="1" applyFill="1" applyBorder="1" applyAlignment="1">
      <alignment horizontal="center" vertical="center" wrapText="1"/>
    </xf>
    <xf numFmtId="0" fontId="25" fillId="6" borderId="60" xfId="0" applyFont="1" applyFill="1" applyBorder="1" applyAlignment="1">
      <alignment horizontal="center" vertical="center" wrapText="1"/>
    </xf>
    <xf numFmtId="0" fontId="25" fillId="6" borderId="62" xfId="0" applyFont="1" applyFill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7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8" fillId="0" borderId="22" xfId="0" applyFont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22" fillId="3" borderId="2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6" xfId="0" applyFont="1" applyBorder="1"/>
    <xf numFmtId="0" fontId="28" fillId="15" borderId="73" xfId="0" applyFont="1" applyFill="1" applyBorder="1" applyAlignment="1">
      <alignment horizontal="left" vertical="center"/>
    </xf>
    <xf numFmtId="0" fontId="28" fillId="15" borderId="74" xfId="0" applyFont="1" applyFill="1" applyBorder="1" applyAlignment="1">
      <alignment horizontal="left" vertical="center"/>
    </xf>
    <xf numFmtId="0" fontId="28" fillId="15" borderId="75" xfId="0" applyFont="1" applyFill="1" applyBorder="1" applyAlignment="1">
      <alignment horizontal="left" vertical="center"/>
    </xf>
    <xf numFmtId="0" fontId="28" fillId="15" borderId="63" xfId="0" applyFont="1" applyFill="1" applyBorder="1" applyAlignment="1">
      <alignment horizontal="left" vertical="center"/>
    </xf>
    <xf numFmtId="0" fontId="28" fillId="15" borderId="64" xfId="0" applyFont="1" applyFill="1" applyBorder="1" applyAlignment="1">
      <alignment horizontal="left" vertical="center"/>
    </xf>
    <xf numFmtId="0" fontId="28" fillId="15" borderId="65" xfId="0" applyFont="1" applyFill="1" applyBorder="1" applyAlignment="1">
      <alignment horizontal="left" vertical="center"/>
    </xf>
    <xf numFmtId="0" fontId="28" fillId="15" borderId="70" xfId="0" applyFont="1" applyFill="1" applyBorder="1" applyAlignment="1">
      <alignment horizontal="left" vertical="center"/>
    </xf>
    <xf numFmtId="0" fontId="28" fillId="15" borderId="71" xfId="0" applyFont="1" applyFill="1" applyBorder="1" applyAlignment="1">
      <alignment horizontal="left" vertical="center"/>
    </xf>
    <xf numFmtId="0" fontId="28" fillId="15" borderId="72" xfId="0" applyFont="1" applyFill="1" applyBorder="1" applyAlignment="1">
      <alignment horizontal="left" vertical="center"/>
    </xf>
    <xf numFmtId="0" fontId="28" fillId="14" borderId="31" xfId="0" applyFont="1" applyFill="1" applyBorder="1" applyAlignment="1">
      <alignment horizontal="center"/>
    </xf>
    <xf numFmtId="0" fontId="13" fillId="14" borderId="31" xfId="0" applyFont="1" applyFill="1" applyBorder="1"/>
    <xf numFmtId="0" fontId="13" fillId="14" borderId="26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15" borderId="67" xfId="0" applyFont="1" applyFill="1" applyBorder="1" applyAlignment="1">
      <alignment horizontal="left" vertical="center"/>
    </xf>
    <xf numFmtId="0" fontId="28" fillId="15" borderId="18" xfId="0" applyFont="1" applyFill="1" applyBorder="1" applyAlignment="1">
      <alignment horizontal="left" vertical="center"/>
    </xf>
    <xf numFmtId="0" fontId="28" fillId="15" borderId="15" xfId="0" applyFont="1" applyFill="1" applyBorder="1" applyAlignment="1">
      <alignment horizontal="left" vertical="center"/>
    </xf>
    <xf numFmtId="0" fontId="28" fillId="15" borderId="68" xfId="0" applyFont="1" applyFill="1" applyBorder="1" applyAlignment="1">
      <alignment horizontal="left" vertical="center"/>
    </xf>
    <xf numFmtId="0" fontId="28" fillId="15" borderId="69" xfId="0" applyFont="1" applyFill="1" applyBorder="1" applyAlignment="1">
      <alignment horizontal="left" vertical="center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1</xdr:col>
      <xdr:colOff>1717040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01231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lopez/Downloads/PERFIL%20COORDINACION%20DE%20LOGISTICA%20Y%20OPER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topLeftCell="A13" zoomScaleNormal="100" workbookViewId="0">
      <selection activeCell="D26" sqref="D26:G2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7" t="s">
        <v>0</v>
      </c>
      <c r="B1" s="66"/>
      <c r="C1" s="108" t="s">
        <v>136</v>
      </c>
      <c r="D1" s="64"/>
      <c r="E1" s="64"/>
      <c r="F1" s="64"/>
      <c r="G1" s="66"/>
    </row>
    <row r="2" spans="1:7" ht="13.5" customHeight="1">
      <c r="A2" s="109"/>
      <c r="B2" s="64"/>
      <c r="C2" s="64"/>
      <c r="D2" s="64"/>
      <c r="E2" s="64"/>
      <c r="F2" s="64"/>
      <c r="G2" s="110"/>
    </row>
    <row r="3" spans="1:7" ht="25.5" customHeight="1" thickTop="1" thickBot="1">
      <c r="A3" s="65" t="s">
        <v>1</v>
      </c>
      <c r="B3" s="64"/>
      <c r="C3" s="64"/>
      <c r="D3" s="64"/>
      <c r="E3" s="64"/>
      <c r="F3" s="64"/>
      <c r="G3" s="66"/>
    </row>
    <row r="4" spans="1:7" ht="24.75" customHeight="1" thickTop="1">
      <c r="A4" s="103" t="s">
        <v>2</v>
      </c>
      <c r="B4" s="111"/>
      <c r="C4" s="112" t="s">
        <v>158</v>
      </c>
      <c r="D4" s="92"/>
      <c r="E4" s="104"/>
      <c r="F4" s="29" t="s">
        <v>3</v>
      </c>
      <c r="G4" s="30">
        <v>46142</v>
      </c>
    </row>
    <row r="5" spans="1:7" ht="24.75" customHeight="1">
      <c r="A5" s="100" t="s">
        <v>4</v>
      </c>
      <c r="B5" s="101"/>
      <c r="C5" s="105" t="s">
        <v>147</v>
      </c>
      <c r="D5" s="106"/>
      <c r="E5" s="106"/>
      <c r="F5" s="106"/>
      <c r="G5" s="101"/>
    </row>
    <row r="6" spans="1:7" ht="24.75" customHeight="1">
      <c r="A6" s="100" t="s">
        <v>5</v>
      </c>
      <c r="B6" s="101"/>
      <c r="C6" s="105" t="s">
        <v>137</v>
      </c>
      <c r="D6" s="106"/>
      <c r="E6" s="106"/>
      <c r="F6" s="106"/>
      <c r="G6" s="101"/>
    </row>
    <row r="7" spans="1:7" ht="24.75" customHeight="1">
      <c r="A7" s="100" t="s">
        <v>6</v>
      </c>
      <c r="B7" s="101"/>
      <c r="C7" s="105" t="s">
        <v>142</v>
      </c>
      <c r="D7" s="106"/>
      <c r="E7" s="106"/>
      <c r="F7" s="106"/>
      <c r="G7" s="101"/>
    </row>
    <row r="8" spans="1:7" ht="24.75" customHeight="1" thickBot="1">
      <c r="A8" s="102" t="s">
        <v>7</v>
      </c>
      <c r="B8" s="96"/>
      <c r="C8" s="105" t="s">
        <v>142</v>
      </c>
      <c r="D8" s="106"/>
      <c r="E8" s="106"/>
      <c r="F8" s="106"/>
      <c r="G8" s="101"/>
    </row>
    <row r="9" spans="1:7" ht="25.5" customHeight="1" thickTop="1" thickBot="1">
      <c r="A9" s="65" t="s">
        <v>8</v>
      </c>
      <c r="B9" s="64"/>
      <c r="C9" s="64"/>
      <c r="D9" s="64"/>
      <c r="E9" s="64"/>
      <c r="F9" s="64"/>
      <c r="G9" s="66"/>
    </row>
    <row r="10" spans="1:7" ht="30.75" customHeight="1" thickTop="1">
      <c r="A10" s="103" t="s">
        <v>9</v>
      </c>
      <c r="B10" s="104"/>
      <c r="C10" s="91" t="s">
        <v>148</v>
      </c>
      <c r="D10" s="92"/>
      <c r="E10" s="92"/>
      <c r="F10" s="92"/>
      <c r="G10" s="93"/>
    </row>
    <row r="11" spans="1:7" ht="30.75" customHeight="1" thickBot="1">
      <c r="A11" s="31" t="s">
        <v>10</v>
      </c>
      <c r="B11" s="32"/>
      <c r="C11" s="94" t="s">
        <v>128</v>
      </c>
      <c r="D11" s="95"/>
      <c r="E11" s="95"/>
      <c r="F11" s="95"/>
      <c r="G11" s="96"/>
    </row>
    <row r="12" spans="1:7" ht="54.4" customHeight="1" thickTop="1" thickBot="1">
      <c r="A12" s="97" t="s">
        <v>138</v>
      </c>
      <c r="B12" s="98"/>
      <c r="C12" s="98"/>
      <c r="D12" s="98"/>
      <c r="E12" s="98"/>
      <c r="F12" s="98"/>
      <c r="G12" s="99"/>
    </row>
    <row r="13" spans="1:7" s="33" customFormat="1" ht="78" customHeight="1" thickTop="1" thickBot="1">
      <c r="A13" s="117" t="s">
        <v>159</v>
      </c>
      <c r="B13" s="118"/>
      <c r="C13" s="118"/>
      <c r="D13" s="118"/>
      <c r="E13" s="118"/>
      <c r="F13" s="118"/>
      <c r="G13" s="119"/>
    </row>
    <row r="14" spans="1:7" ht="15.75" thickTop="1" thickBot="1">
      <c r="A14" s="97" t="s">
        <v>122</v>
      </c>
      <c r="B14" s="98"/>
      <c r="C14" s="98"/>
      <c r="D14" s="98"/>
      <c r="E14" s="98"/>
      <c r="F14" s="98"/>
      <c r="G14" s="99"/>
    </row>
    <row r="15" spans="1:7" ht="27" customHeight="1" thickTop="1">
      <c r="A15" s="34">
        <v>1</v>
      </c>
      <c r="B15" s="113" t="s">
        <v>160</v>
      </c>
      <c r="C15" s="113"/>
      <c r="D15" s="113"/>
      <c r="E15" s="113"/>
      <c r="F15" s="113"/>
      <c r="G15" s="114"/>
    </row>
    <row r="16" spans="1:7" ht="27" customHeight="1">
      <c r="A16" s="35">
        <v>2</v>
      </c>
      <c r="B16" s="115" t="s">
        <v>161</v>
      </c>
      <c r="C16" s="115"/>
      <c r="D16" s="115"/>
      <c r="E16" s="115"/>
      <c r="F16" s="115"/>
      <c r="G16" s="116"/>
    </row>
    <row r="17" spans="1:7" ht="27" customHeight="1">
      <c r="A17" s="36">
        <v>3</v>
      </c>
      <c r="B17" s="115" t="s">
        <v>162</v>
      </c>
      <c r="C17" s="115"/>
      <c r="D17" s="115"/>
      <c r="E17" s="115"/>
      <c r="F17" s="115"/>
      <c r="G17" s="116"/>
    </row>
    <row r="18" spans="1:7" ht="27" customHeight="1">
      <c r="A18" s="35">
        <v>4</v>
      </c>
      <c r="B18" s="115" t="s">
        <v>163</v>
      </c>
      <c r="C18" s="115"/>
      <c r="D18" s="115"/>
      <c r="E18" s="115"/>
      <c r="F18" s="115"/>
      <c r="G18" s="116"/>
    </row>
    <row r="19" spans="1:7" ht="27" customHeight="1">
      <c r="A19" s="36">
        <v>5</v>
      </c>
      <c r="B19" s="115" t="s">
        <v>164</v>
      </c>
      <c r="C19" s="115"/>
      <c r="D19" s="115"/>
      <c r="E19" s="115"/>
      <c r="F19" s="115"/>
      <c r="G19" s="116"/>
    </row>
    <row r="20" spans="1:7" ht="27" customHeight="1">
      <c r="A20" s="35">
        <v>6</v>
      </c>
      <c r="B20" s="115" t="s">
        <v>165</v>
      </c>
      <c r="C20" s="115"/>
      <c r="D20" s="115"/>
      <c r="E20" s="115"/>
      <c r="F20" s="115"/>
      <c r="G20" s="116"/>
    </row>
    <row r="21" spans="1:7" ht="27" customHeight="1">
      <c r="A21" s="36">
        <v>7</v>
      </c>
      <c r="B21" s="115" t="s">
        <v>166</v>
      </c>
      <c r="C21" s="115"/>
      <c r="D21" s="115"/>
      <c r="E21" s="115"/>
      <c r="F21" s="115"/>
      <c r="G21" s="116"/>
    </row>
    <row r="22" spans="1:7" ht="27" customHeight="1">
      <c r="A22" s="35">
        <v>8</v>
      </c>
      <c r="B22" s="115" t="s">
        <v>167</v>
      </c>
      <c r="C22" s="115"/>
      <c r="D22" s="115"/>
      <c r="E22" s="115"/>
      <c r="F22" s="115"/>
      <c r="G22" s="116"/>
    </row>
    <row r="23" spans="1:7" ht="27" customHeight="1" thickBot="1">
      <c r="A23" s="35">
        <v>9</v>
      </c>
      <c r="B23" s="115" t="s">
        <v>168</v>
      </c>
      <c r="C23" s="115"/>
      <c r="D23" s="115"/>
      <c r="E23" s="115"/>
      <c r="F23" s="115"/>
      <c r="G23" s="116"/>
    </row>
    <row r="24" spans="1:7" ht="18" customHeight="1" thickTop="1" thickBot="1">
      <c r="A24" s="120"/>
      <c r="B24" s="58"/>
      <c r="C24" s="58"/>
      <c r="D24" s="58"/>
      <c r="E24" s="58"/>
      <c r="F24" s="58"/>
      <c r="G24" s="58"/>
    </row>
    <row r="25" spans="1:7" ht="18" customHeight="1" thickTop="1" thickBot="1">
      <c r="A25" s="121" t="s">
        <v>130</v>
      </c>
      <c r="B25" s="122"/>
      <c r="C25" s="122"/>
      <c r="D25" s="122"/>
      <c r="E25" s="122"/>
      <c r="F25" s="122"/>
      <c r="G25" s="123"/>
    </row>
    <row r="26" spans="1:7" ht="39.950000000000003" customHeight="1" thickTop="1" thickBot="1">
      <c r="A26" s="124" t="s">
        <v>135</v>
      </c>
      <c r="B26" s="125"/>
      <c r="C26" s="126"/>
      <c r="D26" s="127" t="s">
        <v>169</v>
      </c>
      <c r="E26" s="127"/>
      <c r="F26" s="127"/>
      <c r="G26" s="128"/>
    </row>
    <row r="27" spans="1:7" ht="39.950000000000003" customHeight="1" thickTop="1" thickBot="1">
      <c r="A27" s="129" t="s">
        <v>139</v>
      </c>
      <c r="B27" s="130"/>
      <c r="C27" s="131"/>
      <c r="D27" s="132" t="s">
        <v>143</v>
      </c>
      <c r="E27" s="132"/>
      <c r="F27" s="132"/>
      <c r="G27" s="133"/>
    </row>
    <row r="28" spans="1:7" ht="18" customHeight="1" thickTop="1" thickBot="1">
      <c r="A28" s="37"/>
      <c r="B28" s="38"/>
      <c r="C28" s="38"/>
      <c r="D28" s="38"/>
      <c r="E28" s="38"/>
      <c r="F28" s="38"/>
      <c r="G28" s="38"/>
    </row>
    <row r="29" spans="1:7" ht="25.5" customHeight="1" thickTop="1" thickBot="1">
      <c r="A29" s="121" t="s">
        <v>11</v>
      </c>
      <c r="B29" s="122"/>
      <c r="C29" s="122"/>
      <c r="D29" s="122"/>
      <c r="E29" s="122"/>
      <c r="F29" s="122"/>
      <c r="G29" s="123"/>
    </row>
    <row r="30" spans="1:7" ht="24" customHeight="1" thickTop="1" thickBot="1">
      <c r="A30" s="134" t="s">
        <v>12</v>
      </c>
      <c r="B30" s="135"/>
      <c r="C30" s="136" t="s">
        <v>13</v>
      </c>
      <c r="D30" s="137"/>
      <c r="E30" s="137"/>
      <c r="F30" s="137"/>
      <c r="G30" s="138"/>
    </row>
    <row r="31" spans="1:7" ht="24.75" customHeight="1" thickTop="1" thickBot="1">
      <c r="A31" s="39" t="s">
        <v>14</v>
      </c>
      <c r="B31" s="40"/>
      <c r="C31" s="139" t="s">
        <v>149</v>
      </c>
      <c r="D31" s="140"/>
      <c r="E31" s="140"/>
      <c r="F31" s="140"/>
      <c r="G31" s="141"/>
    </row>
    <row r="32" spans="1:7" ht="27" customHeight="1" thickTop="1" thickBot="1">
      <c r="A32" s="39" t="s">
        <v>15</v>
      </c>
      <c r="B32" s="40"/>
      <c r="C32" s="139" t="s">
        <v>150</v>
      </c>
      <c r="D32" s="140"/>
      <c r="E32" s="140"/>
      <c r="F32" s="140"/>
      <c r="G32" s="141"/>
    </row>
    <row r="33" spans="1:7" ht="24.75" customHeight="1" thickTop="1" thickBot="1">
      <c r="A33" s="145" t="s">
        <v>16</v>
      </c>
      <c r="B33" s="59"/>
      <c r="C33" s="41" t="s">
        <v>17</v>
      </c>
      <c r="D33" s="157"/>
      <c r="E33" s="158"/>
      <c r="F33" s="158"/>
      <c r="G33" s="159"/>
    </row>
    <row r="34" spans="1:7" ht="18" customHeight="1" thickTop="1">
      <c r="A34" s="146"/>
      <c r="B34" s="147"/>
      <c r="C34" s="42" t="s">
        <v>18</v>
      </c>
      <c r="D34" s="160" t="s">
        <v>154</v>
      </c>
      <c r="E34" s="160"/>
      <c r="F34" s="160"/>
      <c r="G34" s="161"/>
    </row>
    <row r="35" spans="1:7" ht="18" customHeight="1">
      <c r="A35" s="146"/>
      <c r="B35" s="147"/>
      <c r="C35" s="42" t="s">
        <v>18</v>
      </c>
      <c r="D35" s="162" t="s">
        <v>155</v>
      </c>
      <c r="E35" s="162"/>
      <c r="F35" s="162"/>
      <c r="G35" s="163"/>
    </row>
    <row r="36" spans="1:7" ht="18" customHeight="1">
      <c r="A36" s="146"/>
      <c r="B36" s="147"/>
      <c r="C36" s="42" t="s">
        <v>18</v>
      </c>
      <c r="D36" s="162" t="s">
        <v>156</v>
      </c>
      <c r="E36" s="162"/>
      <c r="F36" s="162"/>
      <c r="G36" s="163"/>
    </row>
    <row r="37" spans="1:7" ht="18" customHeight="1" thickBot="1">
      <c r="A37" s="146"/>
      <c r="B37" s="147"/>
      <c r="C37" s="42" t="s">
        <v>18</v>
      </c>
      <c r="D37" s="162" t="s">
        <v>157</v>
      </c>
      <c r="E37" s="162"/>
      <c r="F37" s="162"/>
      <c r="G37" s="163"/>
    </row>
    <row r="38" spans="1:7" ht="21" customHeight="1" thickTop="1" thickBot="1">
      <c r="A38" s="142" t="s">
        <v>129</v>
      </c>
      <c r="B38" s="143"/>
      <c r="C38" s="143"/>
      <c r="D38" s="143"/>
      <c r="E38" s="143"/>
      <c r="F38" s="143"/>
      <c r="G38" s="144"/>
    </row>
    <row r="39" spans="1:7" ht="16.5" customHeight="1" thickTop="1">
      <c r="A39" s="74" t="s">
        <v>97</v>
      </c>
      <c r="B39" s="75"/>
      <c r="C39" s="43" t="s">
        <v>18</v>
      </c>
      <c r="D39" s="148" t="s">
        <v>86</v>
      </c>
      <c r="E39" s="149"/>
      <c r="F39" s="149"/>
      <c r="G39" s="150"/>
    </row>
    <row r="40" spans="1:7" ht="16.5" customHeight="1">
      <c r="A40" s="76"/>
      <c r="B40" s="77"/>
      <c r="C40" s="42" t="s">
        <v>18</v>
      </c>
      <c r="D40" s="151" t="s">
        <v>67</v>
      </c>
      <c r="E40" s="152"/>
      <c r="F40" s="152"/>
      <c r="G40" s="153"/>
    </row>
    <row r="41" spans="1:7" ht="16.5" customHeight="1" thickBot="1">
      <c r="A41" s="78"/>
      <c r="B41" s="79"/>
      <c r="C41" s="44" t="s">
        <v>18</v>
      </c>
      <c r="D41" s="154" t="s">
        <v>70</v>
      </c>
      <c r="E41" s="155"/>
      <c r="F41" s="155"/>
      <c r="G41" s="156"/>
    </row>
    <row r="42" spans="1:7" ht="16.5" customHeight="1" thickTop="1">
      <c r="A42" s="74" t="s">
        <v>92</v>
      </c>
      <c r="B42" s="75"/>
      <c r="C42" s="43" t="s">
        <v>18</v>
      </c>
      <c r="D42" s="168" t="s">
        <v>22</v>
      </c>
      <c r="E42" s="55"/>
      <c r="F42" s="55"/>
      <c r="G42" s="56"/>
    </row>
    <row r="43" spans="1:7" ht="16.5" customHeight="1">
      <c r="A43" s="76"/>
      <c r="B43" s="77"/>
      <c r="C43" s="42" t="s">
        <v>18</v>
      </c>
      <c r="D43" s="167" t="s">
        <v>94</v>
      </c>
      <c r="E43" s="69"/>
      <c r="F43" s="69"/>
      <c r="G43" s="70"/>
    </row>
    <row r="44" spans="1:7" ht="16.5" customHeight="1" thickBot="1">
      <c r="A44" s="78"/>
      <c r="B44" s="79"/>
      <c r="C44" s="44" t="s">
        <v>18</v>
      </c>
      <c r="D44" s="164" t="s">
        <v>96</v>
      </c>
      <c r="E44" s="165"/>
      <c r="F44" s="165"/>
      <c r="G44" s="166"/>
    </row>
    <row r="45" spans="1:7" ht="16.5" customHeight="1" thickTop="1">
      <c r="A45" s="74" t="s">
        <v>59</v>
      </c>
      <c r="B45" s="75"/>
      <c r="C45" s="43" t="s">
        <v>18</v>
      </c>
      <c r="D45" s="148" t="s">
        <v>60</v>
      </c>
      <c r="E45" s="149"/>
      <c r="F45" s="149"/>
      <c r="G45" s="150"/>
    </row>
    <row r="46" spans="1:7" ht="16.5" customHeight="1">
      <c r="A46" s="76"/>
      <c r="B46" s="77"/>
      <c r="C46" s="42" t="s">
        <v>18</v>
      </c>
      <c r="D46" s="151" t="s">
        <v>61</v>
      </c>
      <c r="E46" s="152"/>
      <c r="F46" s="152"/>
      <c r="G46" s="153"/>
    </row>
    <row r="47" spans="1:7" ht="16.5" customHeight="1" thickBot="1">
      <c r="A47" s="78"/>
      <c r="B47" s="79"/>
      <c r="C47" s="44" t="s">
        <v>18</v>
      </c>
      <c r="D47" s="154" t="s">
        <v>64</v>
      </c>
      <c r="E47" s="155"/>
      <c r="F47" s="155"/>
      <c r="G47" s="156"/>
    </row>
    <row r="48" spans="1:7" ht="16.5" customHeight="1" thickTop="1">
      <c r="A48" s="74" t="s">
        <v>79</v>
      </c>
      <c r="B48" s="75"/>
      <c r="C48" s="43" t="s">
        <v>18</v>
      </c>
      <c r="D48" s="168" t="s">
        <v>82</v>
      </c>
      <c r="E48" s="55"/>
      <c r="F48" s="55"/>
      <c r="G48" s="56"/>
    </row>
    <row r="49" spans="1:26" ht="16.5" customHeight="1">
      <c r="A49" s="76"/>
      <c r="B49" s="77"/>
      <c r="C49" s="42" t="s">
        <v>18</v>
      </c>
      <c r="D49" s="167" t="s">
        <v>24</v>
      </c>
      <c r="E49" s="69"/>
      <c r="F49" s="69"/>
      <c r="G49" s="70"/>
    </row>
    <row r="50" spans="1:26" ht="16.5" customHeight="1" thickBot="1">
      <c r="A50" s="78"/>
      <c r="B50" s="79"/>
      <c r="C50" s="44" t="s">
        <v>18</v>
      </c>
      <c r="D50" s="164" t="s">
        <v>80</v>
      </c>
      <c r="E50" s="165"/>
      <c r="F50" s="165"/>
      <c r="G50" s="166"/>
    </row>
    <row r="51" spans="1:26" ht="16.5" customHeight="1" thickTop="1">
      <c r="A51" s="74" t="s">
        <v>98</v>
      </c>
      <c r="B51" s="75"/>
      <c r="C51" s="43" t="s">
        <v>18</v>
      </c>
      <c r="D51" s="148" t="s">
        <v>72</v>
      </c>
      <c r="E51" s="149"/>
      <c r="F51" s="149"/>
      <c r="G51" s="150"/>
    </row>
    <row r="52" spans="1:26" ht="16.5" customHeight="1">
      <c r="A52" s="76"/>
      <c r="B52" s="77"/>
      <c r="C52" s="42" t="s">
        <v>18</v>
      </c>
      <c r="D52" s="151" t="s">
        <v>78</v>
      </c>
      <c r="E52" s="152"/>
      <c r="F52" s="152"/>
      <c r="G52" s="153"/>
    </row>
    <row r="53" spans="1:26" ht="16.5" customHeight="1" thickBot="1">
      <c r="A53" s="76"/>
      <c r="B53" s="77"/>
      <c r="C53" s="42" t="s">
        <v>18</v>
      </c>
      <c r="D53" s="154" t="s">
        <v>76</v>
      </c>
      <c r="E53" s="155"/>
      <c r="F53" s="155"/>
      <c r="G53" s="156"/>
    </row>
    <row r="54" spans="1:26" ht="16.5" customHeight="1" thickTop="1">
      <c r="A54" s="74" t="s">
        <v>114</v>
      </c>
      <c r="B54" s="75"/>
      <c r="C54" s="45" t="s">
        <v>18</v>
      </c>
      <c r="D54" s="54" t="s">
        <v>133</v>
      </c>
      <c r="E54" s="55"/>
      <c r="F54" s="55"/>
      <c r="G54" s="56"/>
    </row>
    <row r="55" spans="1:26" ht="16.5" customHeight="1">
      <c r="A55" s="76"/>
      <c r="B55" s="77"/>
      <c r="C55" s="46" t="s">
        <v>18</v>
      </c>
      <c r="D55" s="68" t="s">
        <v>151</v>
      </c>
      <c r="E55" s="69"/>
      <c r="F55" s="69"/>
      <c r="G55" s="70"/>
    </row>
    <row r="56" spans="1:26" ht="16.5" customHeight="1" thickBot="1">
      <c r="A56" s="78"/>
      <c r="B56" s="79"/>
      <c r="C56" s="47" t="s">
        <v>128</v>
      </c>
      <c r="D56" s="71" t="s">
        <v>128</v>
      </c>
      <c r="E56" s="72"/>
      <c r="F56" s="72"/>
      <c r="G56" s="73"/>
    </row>
    <row r="57" spans="1:26" ht="10.5" customHeight="1" thickTop="1" thickBot="1">
      <c r="A57" s="63"/>
      <c r="B57" s="64"/>
      <c r="C57" s="64"/>
      <c r="D57" s="64"/>
      <c r="E57" s="64"/>
      <c r="F57" s="64"/>
      <c r="G57" s="64"/>
    </row>
    <row r="58" spans="1:26" ht="25.5" customHeight="1">
      <c r="A58" s="65" t="s">
        <v>25</v>
      </c>
      <c r="B58" s="64"/>
      <c r="C58" s="64"/>
      <c r="D58" s="64"/>
      <c r="E58" s="64"/>
      <c r="F58" s="64"/>
      <c r="G58" s="66"/>
    </row>
    <row r="59" spans="1:26" ht="18" customHeight="1">
      <c r="A59" s="67" t="s">
        <v>26</v>
      </c>
      <c r="B59" s="64"/>
      <c r="C59" s="64"/>
      <c r="D59" s="64"/>
      <c r="E59" s="64"/>
      <c r="F59" s="64"/>
      <c r="G59" s="66"/>
    </row>
    <row r="60" spans="1:26" ht="15" customHeight="1" thickTop="1">
      <c r="A60" s="57" t="s">
        <v>27</v>
      </c>
      <c r="B60" s="58"/>
      <c r="C60" s="59"/>
      <c r="D60" s="48" t="s">
        <v>28</v>
      </c>
      <c r="E60" s="57" t="s">
        <v>29</v>
      </c>
      <c r="F60" s="58"/>
      <c r="G60" s="5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72.75" customHeight="1" thickBot="1">
      <c r="A61" s="60"/>
      <c r="B61" s="61"/>
      <c r="C61" s="62"/>
      <c r="D61" s="50"/>
      <c r="E61" s="60"/>
      <c r="F61" s="61"/>
      <c r="G61" s="62"/>
    </row>
    <row r="62" spans="1:26" ht="25.5" customHeight="1" thickTop="1" thickBot="1">
      <c r="A62" s="86" t="s">
        <v>152</v>
      </c>
      <c r="B62" s="87"/>
      <c r="C62" s="88"/>
      <c r="D62" s="51" t="s">
        <v>145</v>
      </c>
      <c r="E62" s="86" t="s">
        <v>152</v>
      </c>
      <c r="F62" s="87"/>
      <c r="G62" s="88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8" customHeight="1" thickTop="1" thickBot="1">
      <c r="A63" s="67" t="s">
        <v>140</v>
      </c>
      <c r="B63" s="64"/>
      <c r="C63" s="64"/>
      <c r="D63" s="64"/>
      <c r="E63" s="64"/>
      <c r="F63" s="64"/>
      <c r="G63" s="66"/>
    </row>
    <row r="64" spans="1:26" ht="15" customHeight="1" thickTop="1">
      <c r="A64" s="57" t="s">
        <v>131</v>
      </c>
      <c r="B64" s="58"/>
      <c r="C64" s="59"/>
      <c r="D64" s="48" t="s">
        <v>132</v>
      </c>
      <c r="E64" s="57" t="s">
        <v>30</v>
      </c>
      <c r="F64" s="58"/>
      <c r="G64" s="5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72.75" customHeight="1" thickBot="1">
      <c r="A65" s="60"/>
      <c r="B65" s="89"/>
      <c r="C65" s="90"/>
      <c r="D65" s="50" t="s">
        <v>144</v>
      </c>
      <c r="E65" s="80" t="s">
        <v>141</v>
      </c>
      <c r="F65" s="81"/>
      <c r="G65" s="82"/>
    </row>
    <row r="66" spans="1:26" ht="27" customHeight="1" thickTop="1" thickBot="1">
      <c r="A66" s="83" t="s">
        <v>153</v>
      </c>
      <c r="B66" s="64"/>
      <c r="C66" s="66"/>
      <c r="D66" s="53" t="s">
        <v>146</v>
      </c>
      <c r="E66" s="83" t="s">
        <v>31</v>
      </c>
      <c r="F66" s="84"/>
      <c r="G66" s="85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  <mergeCell ref="A30:B30"/>
    <mergeCell ref="C30:G30"/>
    <mergeCell ref="C31:G31"/>
    <mergeCell ref="C32:G32"/>
    <mergeCell ref="A39:B41"/>
    <mergeCell ref="A38:G38"/>
    <mergeCell ref="A33:B37"/>
    <mergeCell ref="D39:G39"/>
    <mergeCell ref="D40:G40"/>
    <mergeCell ref="D41:G41"/>
    <mergeCell ref="D33:G33"/>
    <mergeCell ref="D34:G34"/>
    <mergeCell ref="D35:G35"/>
    <mergeCell ref="D36:G36"/>
    <mergeCell ref="D37:G37"/>
    <mergeCell ref="B22:G22"/>
    <mergeCell ref="A24:G24"/>
    <mergeCell ref="B23:G23"/>
    <mergeCell ref="A29:G29"/>
    <mergeCell ref="A25:G25"/>
    <mergeCell ref="A26:C26"/>
    <mergeCell ref="D26:G26"/>
    <mergeCell ref="A27:C27"/>
    <mergeCell ref="D27:G27"/>
    <mergeCell ref="A14:G14"/>
    <mergeCell ref="B15:G15"/>
    <mergeCell ref="B20:G20"/>
    <mergeCell ref="B21:G21"/>
    <mergeCell ref="A13:G13"/>
    <mergeCell ref="B16:G16"/>
    <mergeCell ref="B17:G17"/>
    <mergeCell ref="B18:G18"/>
    <mergeCell ref="B19:G19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C39:C56 C34:C37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</xm:sqref>
        </x14:dataValidation>
        <x14:dataValidation type="list" allowBlank="1" showInputMessage="1" showErrorMessage="1" prompt="Tecnológicas">
          <x14:formula1>
            <xm:f>'C:\Users\anlopez\Downloads\[PERFIL COORDINACION DE LOGISTICA Y OPERACIONES.xlsx]Catálogos'!#REF!</xm:f>
          </x14:formula1>
          <xm:sqref>D54:D55 E54:G54</xm:sqref>
        </x14:dataValidation>
        <x14:dataValidation type="list" allowBlank="1" showInputMessage="1" showErrorMessage="1" prompt="Desarrollo de Personas">
          <x14:formula1>
            <xm:f>'C:\Users\anlopez\Downloads\[PERFIL COORDINACION DE LOGISTICA Y OPERACIONES.xlsx]Catálogos'!#REF!</xm:f>
          </x14:formula1>
          <xm:sqref>D51:D53 E51:G51 E53:G53</xm:sqref>
        </x14:dataValidation>
        <x14:dataValidation type="list" allowBlank="1" showInputMessage="1" showErrorMessage="1" prompt="Cognitivas y de Eficacia Personal">
          <x14:formula1>
            <xm:f>'C:\Users\anlopez\Downloads\[PERFIL COORDINACION DE LOGISTICA Y OPERACIONES.xlsx]Catálogos'!#REF!</xm:f>
          </x14:formula1>
          <xm:sqref>D48:G50</xm:sqref>
        </x14:dataValidation>
        <x14:dataValidation type="list" allowBlank="1" showInputMessage="1" showErrorMessage="1" prompt="Desempeño">
          <x14:formula1>
            <xm:f>'C:\Users\anlopez\Downloads\[PERFIL COORDINACION DE LOGISTICA Y OPERACIONES.xlsx]Catálogos'!#REF!</xm:f>
          </x14:formula1>
          <xm:sqref>D45:G47</xm:sqref>
        </x14:dataValidation>
        <x14:dataValidation type="list" allowBlank="1" showInputMessage="1" showErrorMessage="1" prompt="Administrativas">
          <x14:formula1>
            <xm:f>'C:\Users\anlopez\Downloads\[PERFIL COORDINACION DE LOGISTICA Y OPERACIONES.xlsx]Catálogos'!#REF!</xm:f>
          </x14:formula1>
          <xm:sqref>D42:G44</xm:sqref>
        </x14:dataValidation>
        <x14:dataValidation type="list" allowBlank="1" showInputMessage="1" showErrorMessage="1" promptTitle="Directivas" prompt="Directivas">
          <x14:formula1>
            <xm:f>'C:\Users\anlopez\Downloads\[PERFIL COORDINACION DE LOGISTICA Y OPERACIONES.xlsx]Catálogos'!#REF!</xm:f>
          </x14:formula1>
          <xm:sqref>D39:G41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1" t="s">
        <v>124</v>
      </c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2" t="s">
        <v>121</v>
      </c>
      <c r="M9" s="172"/>
      <c r="N9" s="172"/>
      <c r="O9" s="172"/>
      <c r="P9" s="172"/>
      <c r="Q9" s="172"/>
      <c r="R9" s="172"/>
      <c r="S9" s="172"/>
      <c r="T9" s="172"/>
      <c r="U9" s="172"/>
      <c r="V9" s="173" t="s">
        <v>122</v>
      </c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"/>
      <c r="AI9" s="17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0" t="s">
        <v>97</v>
      </c>
      <c r="BE9" s="170"/>
      <c r="BF9" s="170"/>
      <c r="BG9" s="170"/>
      <c r="BH9" s="170"/>
      <c r="BI9" s="170"/>
      <c r="BJ9" s="169" t="s">
        <v>92</v>
      </c>
      <c r="BK9" s="169"/>
      <c r="BL9" s="169"/>
      <c r="BM9" s="169"/>
      <c r="BN9" s="169"/>
      <c r="BO9" s="169"/>
      <c r="BP9" s="170" t="s">
        <v>59</v>
      </c>
      <c r="BQ9" s="170"/>
      <c r="BR9" s="170"/>
      <c r="BS9" s="170"/>
      <c r="BT9" s="170"/>
      <c r="BU9" s="170"/>
      <c r="BV9" s="169" t="s">
        <v>79</v>
      </c>
      <c r="BW9" s="169"/>
      <c r="BX9" s="169"/>
      <c r="BY9" s="169"/>
      <c r="BZ9" s="169"/>
      <c r="CA9" s="169"/>
      <c r="CB9" s="170" t="s">
        <v>98</v>
      </c>
      <c r="CC9" s="170"/>
      <c r="CD9" s="170"/>
      <c r="CE9" s="170"/>
      <c r="CF9" s="170"/>
      <c r="CG9" s="170"/>
      <c r="CH9" s="169" t="s">
        <v>114</v>
      </c>
      <c r="CI9" s="169"/>
      <c r="CJ9" s="169"/>
      <c r="CK9" s="169"/>
      <c r="CL9" s="169"/>
      <c r="CM9" s="16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Logística y Operaciones</v>
      </c>
      <c r="C12" s="26" t="str">
        <f>Formato!C5</f>
        <v>Policía 3ero.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>Director(a) de Policía de Operaciones Especiales</v>
      </c>
      <c r="H12" s="26" t="str">
        <f>Formato!C11</f>
        <v>No Aplica</v>
      </c>
      <c r="I12" s="26" t="str">
        <f>Formato!A13</f>
        <v>Analizar detectar y dar seguimiento a la información obtenida mediante un trabajo conjunto entre el área operativa y administrativa de la dirección es fundamental para lograr resultados efectivos. Esto incluye realizaciones relevantes basadas en datos recopilados y resultados concretos en el momento de los eventos, así como la obtención de la información sobre los involucrados en los hechos.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Proteger y salvaguardar la vida, integridad, bienes, patrimonio y derechos de las personas.</v>
      </c>
      <c r="W12" s="26" t="str">
        <f>Formato!B20</f>
        <v>Vincular la información obtenida.</v>
      </c>
      <c r="X12" s="26" t="str">
        <f>Formato!B21</f>
        <v>Actualizar la base de datos par que sea funcional.</v>
      </c>
      <c r="Y12" s="26" t="str">
        <f>Formato!B22</f>
        <v>Ejecutar estrategias operativas para eventos especiales en las áreas detectadas como altamente criminógenas, basandose en el estudio y mapeo de dichas zonas de alto impacto.</v>
      </c>
      <c r="Z12" s="26" t="e">
        <f>Formato!#REF!</f>
        <v>#REF!</v>
      </c>
      <c r="AA12" s="26" t="str">
        <f>Formato!B23</f>
        <v xml:space="preserve">Coordinar y apoyar con la policía de investigación en las diligencias y ampliaciones que lo requieran. 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Curso de Formación Inicial para Policía y Licenciatura o Preparatoria</v>
      </c>
      <c r="AI12" s="26" t="str">
        <f>Formato!C32</f>
        <v>02 años</v>
      </c>
      <c r="AJ12" s="26" t="str">
        <f>Formato!D34</f>
        <v>Manejo avanzado de herramientas de análisis y visualización de datos</v>
      </c>
      <c r="AK12" s="26" t="str">
        <f>Formato!C34</f>
        <v>Intermedio</v>
      </c>
      <c r="AL12" s="26" t="str">
        <f>Formato!D35</f>
        <v>Programación y automatización de procesos de análisis de datos</v>
      </c>
      <c r="AM12" s="26" t="str">
        <f>Formato!C35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Comunicación Efectiva</v>
      </c>
      <c r="BE12" s="26" t="str">
        <f>Formato!C39</f>
        <v>Intermedio</v>
      </c>
      <c r="BF12" s="26" t="str">
        <f>Formato!D40</f>
        <v>Capacidad de planificar y de organización</v>
      </c>
      <c r="BG12" s="26" t="str">
        <f>Formato!C40</f>
        <v>Intermedio</v>
      </c>
      <c r="BH12" s="26" t="str">
        <f>Formato!D41</f>
        <v>Actitudes de mando, asertividad</v>
      </c>
      <c r="BI12" s="26" t="str">
        <f>Formato!C41</f>
        <v>Intermedio</v>
      </c>
      <c r="BJ12" s="26" t="str">
        <f>Formato!D42</f>
        <v>Control Administrativo</v>
      </c>
      <c r="BK12" s="26" t="str">
        <f>Formato!C42</f>
        <v>Intermedio</v>
      </c>
      <c r="BL12" s="26" t="str">
        <f>Formato!D43</f>
        <v>Aplicación de las disposiciones normativas</v>
      </c>
      <c r="BM12" s="26" t="str">
        <f>Formato!C43</f>
        <v>Intermedio</v>
      </c>
      <c r="BN12" s="26" t="str">
        <f>Formato!D44</f>
        <v>Sensibilidad a los lineamientos</v>
      </c>
      <c r="BO12" s="26" t="str">
        <f>Formato!C44</f>
        <v>Intermedio</v>
      </c>
      <c r="BP12" s="26" t="str">
        <f>Formato!D45</f>
        <v>Claridad de objetivos, planes y metas</v>
      </c>
      <c r="BQ12" s="26" t="str">
        <f>Formato!C45</f>
        <v>Intermedio</v>
      </c>
      <c r="BR12" s="26" t="str">
        <f>Formato!D46</f>
        <v>Orientación al ciudadano</v>
      </c>
      <c r="BS12" s="26" t="str">
        <f>Formato!C46</f>
        <v>Intermedio</v>
      </c>
      <c r="BT12" s="26" t="str">
        <f>Formato!D47</f>
        <v>Atención al orden, calidad y perfección</v>
      </c>
      <c r="BU12" s="26" t="str">
        <f>Formato!C47</f>
        <v>Intermedio</v>
      </c>
      <c r="BV12" s="26" t="str">
        <f>Formato!D48</f>
        <v>Confianza en sí mismo</v>
      </c>
      <c r="BW12" s="26" t="str">
        <f>Formato!C48</f>
        <v>Intermedio</v>
      </c>
      <c r="BX12" s="26" t="str">
        <f>Formato!D49</f>
        <v>Organización</v>
      </c>
      <c r="BY12" s="26" t="str">
        <f>Formato!C49</f>
        <v>Intermedio</v>
      </c>
      <c r="BZ12" s="26" t="str">
        <f>Formato!D50</f>
        <v>Pensamiento analítico</v>
      </c>
      <c r="CA12" s="26" t="str">
        <f>Formato!C50</f>
        <v>Intermedio</v>
      </c>
      <c r="CB12" s="26" t="str">
        <f>Formato!D51</f>
        <v>Consciencia organizativa</v>
      </c>
      <c r="CC12" s="26" t="str">
        <f>Formato!C51</f>
        <v>Intermedio</v>
      </c>
      <c r="CD12" s="26" t="str">
        <f>Formato!D53</f>
        <v>Capacidad de entender a los demás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5" t="s">
        <v>116</v>
      </c>
      <c r="B30" s="176"/>
      <c r="C30" s="176"/>
      <c r="D30" s="176"/>
      <c r="E30" s="176"/>
      <c r="F30" s="17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2025-09-01T19:14:10Z</cp:lastPrinted>
  <dcterms:created xsi:type="dcterms:W3CDTF">2019-10-23T17:39:55Z</dcterms:created>
  <dcterms:modified xsi:type="dcterms:W3CDTF">2026-05-07T18:52:55Z</dcterms:modified>
</cp:coreProperties>
</file>