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0490" windowHeight="7440" firstSheet="2" activeTab="2"/>
  </bookViews>
  <sheets>
    <sheet name="Hoja2" sheetId="2" state="hidden" r:id="rId1"/>
    <sheet name="Hoja3" sheetId="3" state="hidden" r:id="rId2"/>
    <sheet name="Seguridad" sheetId="16" r:id="rId3"/>
  </sheets>
  <definedNames>
    <definedName name="_xlnm.Print_Area" localSheetId="2">Seguridad!$A$1:$L$26</definedName>
    <definedName name="_xlnm.Print_Titles" localSheetId="2">Seguridad!$1:$4</definedName>
  </definedNames>
  <calcPr calcId="145621"/>
</workbook>
</file>

<file path=xl/calcChain.xml><?xml version="1.0" encoding="utf-8"?>
<calcChain xmlns="http://schemas.openxmlformats.org/spreadsheetml/2006/main">
  <c r="I5" i="16" l="1"/>
  <c r="K7" i="16" l="1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6" i="16"/>
  <c r="K5" i="16"/>
  <c r="A12" i="16" l="1"/>
  <c r="A19" i="16"/>
  <c r="A20" i="16" s="1"/>
  <c r="A21" i="16" s="1"/>
  <c r="A22" i="16" s="1"/>
  <c r="A23" i="16" s="1"/>
  <c r="A24" i="16" s="1"/>
  <c r="A6" i="16"/>
  <c r="A7" i="16" s="1"/>
</calcChain>
</file>

<file path=xl/sharedStrings.xml><?xml version="1.0" encoding="utf-8"?>
<sst xmlns="http://schemas.openxmlformats.org/spreadsheetml/2006/main" count="57" uniqueCount="28">
  <si>
    <t>No.</t>
  </si>
  <si>
    <t>ago-16</t>
  </si>
  <si>
    <t>ESTADÍSTICA</t>
  </si>
  <si>
    <t>Nombre de Variable</t>
  </si>
  <si>
    <t>ACCIDENTES VIALES</t>
  </si>
  <si>
    <t>INFRACCIONES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</si>
  <si>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</si>
  <si>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</si>
  <si>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</si>
  <si>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</si>
  <si>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</si>
  <si>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Total
 may-16  a sep 16 </t>
  </si>
  <si>
    <t xml:space="preserve">Otro tipo de infracciones </t>
  </si>
  <si>
    <t xml:space="preserve">Otro tipo de accidentes </t>
  </si>
  <si>
    <t>REMISIONES A RECLUSORIO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</si>
  <si>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</si>
  <si>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</si>
  <si>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</si>
  <si>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</si>
  <si>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</si>
  <si>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</si>
  <si>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</si>
  <si>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 xml:space="preserve"> 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</si>
  <si>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</si>
  <si>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</si>
  <si>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*</t>
  </si>
  <si>
    <t>*La información de las INFRACCIONES de tránsito está reservada por el Acuerdo  CMM-AR-DA-Reglamento de Tránsito-2016, con motivo de la auditoría en curso que está llevando a cabo la Contraloría Municipal.</t>
  </si>
  <si>
    <t xml:space="preserve">En virtud de diversas solicitudes de transparencia, referentes a información de detenciones por delito y por falta administrativa, y al revisar los archivos vigentes con los encontrados en la página del municipio de Monterrey, se determina que los ya existentes (página de municipio), son incorrectos, por lo que, se procede a su actualización a efecto de no convalidar errores encontrados.
Por lo anterior, se procede a la actualización de la información con cambio de formato, ya que como se mencionó líneas atrás, existía información errónea, además de rubros que daban lugar al error y por ende a dar a conocer la información de manera incorrecta.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</si>
</sst>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[$-C0A]mmm\-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F5588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4" fillId="0" borderId="1" xfId="0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165" fontId="5" fillId="3" borderId="1" xfId="4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136070</xdr:colOff>
      <xdr:row>0</xdr:row>
      <xdr:rowOff>176893</xdr:rowOff>
    </xdr:from>
    <xdr:to>
      <xdr:col>1</xdr:col>
      <xdr:colOff>2367642</xdr:colOff>
      <xdr:row>2</xdr:row>
      <xdr:rowOff>284603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" t="8930" r="-119" b="864"/>
        <a:stretch/>
      </xdr:blipFill>
      <xdr:spPr>
        <a:xfrm>
          <a:off x="136070" y="176893"/>
          <a:ext cx="2789465" cy="924139"/>
        </a:xfrm>
        <a:prstGeom prst="rect">
          <a:avLst/>
        </a:prstGeom>
      </xdr:spPr>
    </xdr:pic>
    <xdr:clientData/>
  </xdr:twoCellAnchor>
  <xdr:twoCellAnchor editAs="oneCell">
    <xdr:from>
      <xdr:col>6</xdr:col>
      <xdr:colOff>242170</xdr:colOff>
      <xdr:row>0</xdr:row>
      <xdr:rowOff>176892</xdr:rowOff>
    </xdr:from>
    <xdr:to>
      <xdr:col>10</xdr:col>
      <xdr:colOff>802821</xdr:colOff>
      <xdr:row>2</xdr:row>
      <xdr:rowOff>217714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9027" y="176892"/>
          <a:ext cx="3173223" cy="857251"/>
        </a:xfrm>
        <a:prstGeom prst="rect">
          <a:avLst/>
        </a:prstGeom>
      </xdr:spPr>
    </xdr:pic>
    <xdr:clientData/>
  </xdr:twoCellAnchor>
  <xdr:twoCellAnchor>
    <xdr:from>
      <xdr:col>1</xdr:col>
      <xdr:colOff>2571750</xdr:colOff>
      <xdr:row>0</xdr:row>
      <xdr:rowOff>95250</xdr:rowOff>
    </xdr:from>
    <xdr:to>
      <xdr:col>6</xdr:col>
      <xdr:colOff>299357</xdr:colOff>
      <xdr:row>2</xdr:row>
      <xdr:rowOff>95249</xdr:rowOff>
    </xdr:to>
    <xdr:sp macro="" textlink="">
      <xdr:nvSpPr>
        <xdr:cNvPr id="3" name="CuadroTexto 2"/>
        <xdr:cNvSpPr txBox="1"/>
      </xdr:nvSpPr>
      <xdr:spPr>
        <a:xfrm>
          <a:off x="3129643" y="95250"/>
          <a:ext cx="4136571" cy="8164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>
              <a:latin typeface="+mj-lt"/>
            </a:rPr>
            <a:t>SECRETARÍA DE SEGURIDAD PÚBLICA Y VIALIDAD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="70" zoomScaleNormal="70" zoomScaleSheetLayoutView="70" workbookViewId="0">
      <selection activeCell="B4" sqref="B4"/>
    </sheetView>
  </sheetViews>
  <sheetFormatPr baseColWidth="10" defaultRowHeight="15.75" x14ac:dyDescent="0.25"/>
  <cols>
    <col min="1" max="1" width="8.42578125" style="1" customWidth="1"/>
    <col min="2" max="2" width="49.28515625" style="1" customWidth="1"/>
    <col min="3" max="3" width="13.5703125" style="1" bestFit="1" customWidth="1"/>
    <col min="4" max="5" width="11.5703125" style="1" customWidth="1"/>
    <col min="6" max="10" width="9.85546875" style="1" customWidth="1"/>
    <col min="11" max="11" width="14" style="1" customWidth="1"/>
    <col min="12" max="16384" width="11.42578125" style="1"/>
  </cols>
  <sheetData>
    <row r="1" spans="1:13" ht="32.25" customHeight="1" x14ac:dyDescent="0.25">
      <c r="A1" s="12"/>
      <c r="B1" s="12"/>
      <c r="C1" s="14"/>
      <c r="D1" s="14"/>
      <c r="E1" s="14"/>
      <c r="F1" s="14"/>
      <c r="G1" s="14"/>
      <c r="H1" s="12"/>
      <c r="I1" s="12"/>
      <c r="J1" s="12"/>
      <c r="K1" s="12"/>
    </row>
    <row r="2" spans="1:13" ht="32.25" customHeight="1" x14ac:dyDescent="0.25">
      <c r="A2" s="12"/>
      <c r="B2" s="12"/>
      <c r="C2" s="14"/>
      <c r="D2" s="14"/>
      <c r="E2" s="14"/>
      <c r="F2" s="14"/>
      <c r="G2" s="14"/>
      <c r="H2" s="12"/>
      <c r="I2" s="12"/>
      <c r="J2" s="12"/>
      <c r="K2" s="12"/>
    </row>
    <row r="3" spans="1:13" ht="39.75" customHeight="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3" ht="50.25" customHeight="1" x14ac:dyDescent="0.25">
      <c r="A4" s="7" t="s">
        <v>0</v>
      </c>
      <c r="B4" s="8" t="s">
        <v>3</v>
      </c>
      <c r="C4" s="9">
        <v>42506</v>
      </c>
      <c r="D4" s="9">
        <v>42537</v>
      </c>
      <c r="E4" s="9">
        <v>42567</v>
      </c>
      <c r="F4" s="9" t="s">
        <v>1</v>
      </c>
      <c r="G4" s="9">
        <v>42629</v>
      </c>
      <c r="H4" s="9">
        <v>42659</v>
      </c>
      <c r="I4" s="9">
        <v>42690</v>
      </c>
      <c r="J4" s="9">
        <v>42721</v>
      </c>
      <c r="K4" s="9" t="s">
        <v>11</v>
      </c>
      <c r="M4" s="2"/>
    </row>
    <row r="5" spans="1:13" ht="30.95" customHeight="1" x14ac:dyDescent="0.25">
      <c r="A5" s="10">
        <v>1</v>
      </c>
      <c r="B5" s="7" t="s">
        <v>14</v>
      </c>
      <c r="C5" s="11">
        <v>2701</v>
      </c>
      <c r="D5" s="11">
        <v>2760</v>
      </c>
      <c r="E5" s="11">
        <v>2697</v>
      </c>
      <c r="F5" s="11">
        <v>2560</v>
      </c>
      <c r="G5" s="11">
        <v>2977</v>
      </c>
      <c r="H5" s="11">
        <v>2848</v>
      </c>
      <c r="I5" s="11">
        <f>SUM(I6:I10)</f>
        <v>2807</v>
      </c>
      <c r="J5" s="11">
        <v>3386</v>
      </c>
      <c r="K5" s="11">
        <f>SUM(C5:J5)</f>
        <v>22736</v>
      </c>
    </row>
    <row r="6" spans="1:13" ht="36.75" customHeight="1" x14ac:dyDescent="0.25">
      <c r="A6" s="3">
        <f>+A5+0.01</f>
        <v>1.01</v>
      </c>
      <c r="B6" s="5" t="s">
        <v>7</v>
      </c>
      <c r="C6" s="6">
        <v>97</v>
      </c>
      <c r="D6" s="6">
        <v>101</v>
      </c>
      <c r="E6" s="6">
        <v>82</v>
      </c>
      <c r="F6" s="6">
        <v>105</v>
      </c>
      <c r="G6" s="6">
        <v>113</v>
      </c>
      <c r="H6" s="6">
        <v>120</v>
      </c>
      <c r="I6" s="6">
        <v>101</v>
      </c>
      <c r="J6" s="6">
        <v>75</v>
      </c>
      <c r="K6" s="11">
        <f>SUM(C6:J6)</f>
        <v>794</v>
      </c>
    </row>
    <row r="7" spans="1:13" ht="30" customHeight="1" x14ac:dyDescent="0.25">
      <c r="A7" s="3">
        <f t="shared" ref="A7" si="0">+A6+0.01</f>
        <v>1.02</v>
      </c>
      <c r="B7" s="5" t="s">
        <v>6</v>
      </c>
      <c r="C7" s="6">
        <v>1772</v>
      </c>
      <c r="D7" s="6">
        <v>2087</v>
      </c>
      <c r="E7" s="6">
        <v>1730</v>
      </c>
      <c r="F7" s="6">
        <v>1871</v>
      </c>
      <c r="G7" s="6">
        <v>2205</v>
      </c>
      <c r="H7" s="6">
        <v>1976</v>
      </c>
      <c r="I7" s="6">
        <v>1964</v>
      </c>
      <c r="J7" s="6">
        <v>2501</v>
      </c>
      <c r="K7" s="11">
        <f t="shared" ref="K7:K24" si="1">SUM(C7:J7)</f>
        <v>16106</v>
      </c>
    </row>
    <row r="8" spans="1:13" ht="30" customHeight="1" x14ac:dyDescent="0.25">
      <c r="A8" s="3">
        <v>1.03</v>
      </c>
      <c r="B8" s="5" t="s">
        <v>8</v>
      </c>
      <c r="C8" s="6">
        <v>13</v>
      </c>
      <c r="D8" s="6">
        <v>8</v>
      </c>
      <c r="E8" s="6">
        <v>13</v>
      </c>
      <c r="F8" s="6">
        <v>14</v>
      </c>
      <c r="G8" s="6">
        <v>17</v>
      </c>
      <c r="H8" s="6">
        <v>9</v>
      </c>
      <c r="I8" s="6">
        <v>13</v>
      </c>
      <c r="J8" s="6">
        <v>9</v>
      </c>
      <c r="K8" s="11">
        <f t="shared" si="1"/>
        <v>96</v>
      </c>
    </row>
    <row r="9" spans="1:13" ht="50.25" customHeight="1" x14ac:dyDescent="0.25">
      <c r="A9" s="3">
        <v>1.04</v>
      </c>
      <c r="B9" s="5" t="s">
        <v>10</v>
      </c>
      <c r="C9" s="6">
        <v>160</v>
      </c>
      <c r="D9" s="6">
        <v>171</v>
      </c>
      <c r="E9" s="6">
        <v>138</v>
      </c>
      <c r="F9" s="6">
        <v>150</v>
      </c>
      <c r="G9" s="6">
        <v>178</v>
      </c>
      <c r="H9" s="6">
        <v>206</v>
      </c>
      <c r="I9" s="6">
        <v>173</v>
      </c>
      <c r="J9" s="6">
        <v>182</v>
      </c>
      <c r="K9" s="11">
        <f t="shared" si="1"/>
        <v>1358</v>
      </c>
    </row>
    <row r="10" spans="1:13" ht="30" customHeight="1" x14ac:dyDescent="0.25">
      <c r="A10" s="3">
        <v>1.05</v>
      </c>
      <c r="B10" s="5" t="s">
        <v>9</v>
      </c>
      <c r="C10" s="6">
        <v>659</v>
      </c>
      <c r="D10" s="6">
        <v>393</v>
      </c>
      <c r="E10" s="6">
        <v>734</v>
      </c>
      <c r="F10" s="6">
        <v>420</v>
      </c>
      <c r="G10" s="6">
        <v>464</v>
      </c>
      <c r="H10" s="6">
        <v>537</v>
      </c>
      <c r="I10" s="6">
        <v>556</v>
      </c>
      <c r="J10" s="6">
        <v>619</v>
      </c>
      <c r="K10" s="11">
        <f t="shared" si="1"/>
        <v>4382</v>
      </c>
    </row>
    <row r="11" spans="1:13" ht="30.95" customHeight="1" x14ac:dyDescent="0.25">
      <c r="A11" s="10">
        <v>2</v>
      </c>
      <c r="B11" s="7" t="s">
        <v>4</v>
      </c>
      <c r="C11" s="11">
        <v>2315</v>
      </c>
      <c r="D11" s="11">
        <v>2457</v>
      </c>
      <c r="E11" s="11">
        <v>2148</v>
      </c>
      <c r="F11" s="11">
        <v>2360</v>
      </c>
      <c r="G11" s="11">
        <v>2379</v>
      </c>
      <c r="H11" s="11">
        <v>2627</v>
      </c>
      <c r="I11" s="11">
        <v>2572</v>
      </c>
      <c r="J11" s="11">
        <v>2482</v>
      </c>
      <c r="K11" s="11">
        <f t="shared" si="1"/>
        <v>19340</v>
      </c>
    </row>
    <row r="12" spans="1:13" ht="30" customHeight="1" x14ac:dyDescent="0.25">
      <c r="A12" s="3">
        <f>+A11+0.01</f>
        <v>2.0099999999999998</v>
      </c>
      <c r="B12" s="4" t="s">
        <v>15</v>
      </c>
      <c r="C12" s="6">
        <v>661</v>
      </c>
      <c r="D12" s="6">
        <v>688</v>
      </c>
      <c r="E12" s="6">
        <v>598</v>
      </c>
      <c r="F12" s="6">
        <v>713</v>
      </c>
      <c r="G12" s="6">
        <v>610</v>
      </c>
      <c r="H12" s="6">
        <v>708</v>
      </c>
      <c r="I12" s="6">
        <v>727</v>
      </c>
      <c r="J12" s="6">
        <v>628</v>
      </c>
      <c r="K12" s="11">
        <f t="shared" si="1"/>
        <v>5333</v>
      </c>
    </row>
    <row r="13" spans="1:13" ht="30" customHeight="1" x14ac:dyDescent="0.25">
      <c r="A13" s="3">
        <v>2.02</v>
      </c>
      <c r="B13" s="4" t="s">
        <v>16</v>
      </c>
      <c r="C13" s="6">
        <v>14</v>
      </c>
      <c r="D13" s="6">
        <v>16</v>
      </c>
      <c r="E13" s="6">
        <v>11</v>
      </c>
      <c r="F13" s="6">
        <v>22</v>
      </c>
      <c r="G13" s="6">
        <v>14</v>
      </c>
      <c r="H13" s="6">
        <v>17</v>
      </c>
      <c r="I13" s="6">
        <v>22</v>
      </c>
      <c r="J13" s="6">
        <v>17</v>
      </c>
      <c r="K13" s="11">
        <f t="shared" si="1"/>
        <v>133</v>
      </c>
    </row>
    <row r="14" spans="1:13" ht="30" customHeight="1" x14ac:dyDescent="0.25">
      <c r="A14" s="3">
        <v>2.0299999999999998</v>
      </c>
      <c r="B14" s="4" t="s">
        <v>17</v>
      </c>
      <c r="C14" s="6">
        <v>54</v>
      </c>
      <c r="D14" s="6">
        <v>81</v>
      </c>
      <c r="E14" s="6">
        <v>63</v>
      </c>
      <c r="F14" s="6">
        <v>65</v>
      </c>
      <c r="G14" s="6">
        <v>60</v>
      </c>
      <c r="H14" s="6">
        <v>60</v>
      </c>
      <c r="I14" s="6">
        <v>61</v>
      </c>
      <c r="J14" s="6">
        <v>74</v>
      </c>
      <c r="K14" s="11">
        <f t="shared" si="1"/>
        <v>518</v>
      </c>
    </row>
    <row r="15" spans="1:13" ht="30" customHeight="1" x14ac:dyDescent="0.25">
      <c r="A15" s="3">
        <v>20.399999999999999</v>
      </c>
      <c r="B15" s="4" t="s">
        <v>18</v>
      </c>
      <c r="C15" s="6">
        <v>636</v>
      </c>
      <c r="D15" s="6">
        <v>701</v>
      </c>
      <c r="E15" s="6">
        <v>586</v>
      </c>
      <c r="F15" s="6">
        <v>624</v>
      </c>
      <c r="G15" s="6">
        <v>655</v>
      </c>
      <c r="H15" s="6">
        <v>742</v>
      </c>
      <c r="I15" s="6">
        <v>749</v>
      </c>
      <c r="J15" s="6">
        <v>694</v>
      </c>
      <c r="K15" s="11">
        <f t="shared" si="1"/>
        <v>5387</v>
      </c>
    </row>
    <row r="16" spans="1:13" ht="30" customHeight="1" x14ac:dyDescent="0.25">
      <c r="A16" s="3">
        <v>2.0499999999999998</v>
      </c>
      <c r="B16" s="4" t="s">
        <v>19</v>
      </c>
      <c r="C16" s="6">
        <v>25</v>
      </c>
      <c r="D16" s="6">
        <v>22</v>
      </c>
      <c r="E16" s="6">
        <v>27</v>
      </c>
      <c r="F16" s="6">
        <v>25</v>
      </c>
      <c r="G16" s="6">
        <v>27</v>
      </c>
      <c r="H16" s="6">
        <v>10</v>
      </c>
      <c r="I16" s="6">
        <v>21</v>
      </c>
      <c r="J16" s="6">
        <v>28</v>
      </c>
      <c r="K16" s="11">
        <f t="shared" si="1"/>
        <v>185</v>
      </c>
    </row>
    <row r="17" spans="1:11" ht="30" customHeight="1" x14ac:dyDescent="0.25">
      <c r="A17" s="3">
        <v>2.06</v>
      </c>
      <c r="B17" s="4" t="s">
        <v>13</v>
      </c>
      <c r="C17" s="6">
        <v>925</v>
      </c>
      <c r="D17" s="6">
        <v>949</v>
      </c>
      <c r="E17" s="6">
        <v>863</v>
      </c>
      <c r="F17" s="6">
        <v>911</v>
      </c>
      <c r="G17" s="6">
        <v>1013</v>
      </c>
      <c r="H17" s="6">
        <v>1090</v>
      </c>
      <c r="I17" s="6">
        <v>992</v>
      </c>
      <c r="J17" s="6">
        <v>1041</v>
      </c>
      <c r="K17" s="11">
        <f t="shared" si="1"/>
        <v>7784</v>
      </c>
    </row>
    <row r="18" spans="1:11" ht="30" customHeight="1" x14ac:dyDescent="0.25">
      <c r="A18" s="10">
        <v>3</v>
      </c>
      <c r="B18" s="7" t="s">
        <v>5</v>
      </c>
      <c r="C18" s="11">
        <v>32317</v>
      </c>
      <c r="D18" s="11">
        <v>37076</v>
      </c>
      <c r="E18" s="11">
        <v>31145</v>
      </c>
      <c r="F18" s="11">
        <v>40538</v>
      </c>
      <c r="G18" s="11">
        <v>35457</v>
      </c>
      <c r="H18" s="11">
        <v>31807</v>
      </c>
      <c r="I18" s="11">
        <v>31654</v>
      </c>
      <c r="J18" s="11">
        <v>30576</v>
      </c>
      <c r="K18" s="11">
        <f t="shared" si="1"/>
        <v>270570</v>
      </c>
    </row>
    <row r="19" spans="1:11" ht="30" customHeight="1" x14ac:dyDescent="0.25">
      <c r="A19" s="3">
        <f>+A18+0.01</f>
        <v>3.01</v>
      </c>
      <c r="B19" s="4" t="s">
        <v>20</v>
      </c>
      <c r="C19" s="6">
        <v>13035</v>
      </c>
      <c r="D19" s="6">
        <v>13344</v>
      </c>
      <c r="E19" s="6">
        <v>10261</v>
      </c>
      <c r="F19" s="6" t="s">
        <v>25</v>
      </c>
      <c r="G19" s="6" t="s">
        <v>25</v>
      </c>
      <c r="H19" s="6" t="s">
        <v>25</v>
      </c>
      <c r="I19" s="6" t="s">
        <v>25</v>
      </c>
      <c r="J19" s="6" t="s">
        <v>25</v>
      </c>
      <c r="K19" s="11">
        <f t="shared" si="1"/>
        <v>36640</v>
      </c>
    </row>
    <row r="20" spans="1:11" ht="30" customHeight="1" x14ac:dyDescent="0.25">
      <c r="A20" s="3">
        <f t="shared" ref="A20:A24" si="2">+A19+0.01</f>
        <v>3.0199999999999996</v>
      </c>
      <c r="B20" s="5" t="s">
        <v>22</v>
      </c>
      <c r="C20" s="6">
        <v>3216</v>
      </c>
      <c r="D20" s="6">
        <v>4850</v>
      </c>
      <c r="E20" s="6">
        <v>2684</v>
      </c>
      <c r="F20" s="6" t="s">
        <v>25</v>
      </c>
      <c r="G20" s="6" t="s">
        <v>25</v>
      </c>
      <c r="H20" s="6" t="s">
        <v>25</v>
      </c>
      <c r="I20" s="6" t="s">
        <v>25</v>
      </c>
      <c r="J20" s="6" t="s">
        <v>25</v>
      </c>
      <c r="K20" s="11">
        <f t="shared" si="1"/>
        <v>10750</v>
      </c>
    </row>
    <row r="21" spans="1:11" ht="30" customHeight="1" x14ac:dyDescent="0.25">
      <c r="A21" s="3">
        <f t="shared" si="2"/>
        <v>3.0299999999999994</v>
      </c>
      <c r="B21" s="4" t="s">
        <v>21</v>
      </c>
      <c r="C21" s="6">
        <v>3121</v>
      </c>
      <c r="D21" s="6">
        <v>3439</v>
      </c>
      <c r="E21" s="6">
        <v>3307</v>
      </c>
      <c r="F21" s="6" t="s">
        <v>25</v>
      </c>
      <c r="G21" s="6" t="s">
        <v>25</v>
      </c>
      <c r="H21" s="6" t="s">
        <v>25</v>
      </c>
      <c r="I21" s="6" t="s">
        <v>25</v>
      </c>
      <c r="J21" s="6" t="s">
        <v>25</v>
      </c>
      <c r="K21" s="11">
        <f t="shared" si="1"/>
        <v>9867</v>
      </c>
    </row>
    <row r="22" spans="1:11" ht="94.5" x14ac:dyDescent="0.25">
      <c r="A22" s="3">
        <f t="shared" si="2"/>
        <v>3.0399999999999991</v>
      </c>
      <c r="B22" s="4" t="s">
        <v>23</v>
      </c>
      <c r="C22" s="6">
        <v>2135</v>
      </c>
      <c r="D22" s="6">
        <v>1913</v>
      </c>
      <c r="E22" s="6">
        <v>2244</v>
      </c>
      <c r="F22" s="6" t="s">
        <v>25</v>
      </c>
      <c r="G22" s="6" t="s">
        <v>25</v>
      </c>
      <c r="H22" s="6" t="s">
        <v>25</v>
      </c>
      <c r="I22" s="6" t="s">
        <v>25</v>
      </c>
      <c r="J22" s="6" t="s">
        <v>25</v>
      </c>
      <c r="K22" s="11">
        <f t="shared" si="1"/>
        <v>6292</v>
      </c>
    </row>
    <row r="23" spans="1:11" ht="30" customHeight="1" x14ac:dyDescent="0.25">
      <c r="A23" s="3">
        <f t="shared" si="2"/>
        <v>3.0499999999999989</v>
      </c>
      <c r="B23" s="4" t="s">
        <v>24</v>
      </c>
      <c r="C23" s="6">
        <v>1053</v>
      </c>
      <c r="D23" s="6">
        <v>1213</v>
      </c>
      <c r="E23" s="6">
        <v>1114</v>
      </c>
      <c r="F23" s="6" t="s">
        <v>25</v>
      </c>
      <c r="G23" s="6" t="s">
        <v>25</v>
      </c>
      <c r="H23" s="6" t="s">
        <v>25</v>
      </c>
      <c r="I23" s="6" t="s">
        <v>25</v>
      </c>
      <c r="J23" s="6" t="s">
        <v>25</v>
      </c>
      <c r="K23" s="11">
        <f t="shared" si="1"/>
        <v>3380</v>
      </c>
    </row>
    <row r="24" spans="1:11" ht="30" customHeight="1" x14ac:dyDescent="0.25">
      <c r="A24" s="3">
        <f t="shared" si="2"/>
        <v>3.0599999999999987</v>
      </c>
      <c r="B24" s="4" t="s">
        <v>12</v>
      </c>
      <c r="C24" s="6">
        <v>9757</v>
      </c>
      <c r="D24" s="6">
        <v>12317</v>
      </c>
      <c r="E24" s="6">
        <v>11535</v>
      </c>
      <c r="F24" s="6" t="s">
        <v>25</v>
      </c>
      <c r="G24" s="6" t="s">
        <v>25</v>
      </c>
      <c r="H24" s="6" t="s">
        <v>25</v>
      </c>
      <c r="I24" s="6" t="s">
        <v>25</v>
      </c>
      <c r="J24" s="6" t="s">
        <v>25</v>
      </c>
      <c r="K24" s="11">
        <f t="shared" si="1"/>
        <v>33609</v>
      </c>
    </row>
    <row r="25" spans="1:11" ht="55.5" customHeight="1" x14ac:dyDescent="0.25">
      <c r="A25" s="15" t="s">
        <v>26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05" customHeight="1" x14ac:dyDescent="0.25">
      <c r="A26" s="16" t="s">
        <v>27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</sheetData>
  <mergeCells count="4">
    <mergeCell ref="A3:K3"/>
    <mergeCell ref="C1:G2"/>
    <mergeCell ref="A25:K25"/>
    <mergeCell ref="A26:K26"/>
  </mergeCells>
  <pageMargins left="0.23622047244094491" right="0.23622047244094491" top="0.19685039370078741" bottom="0.19685039370078741" header="0.11811023622047245" footer="0.11811023622047245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Seguridad</vt:lpstr>
      <vt:lpstr>Seguridad!Área_de_impresión</vt:lpstr>
      <vt:lpstr>Seguridad!Títulos_a_imprimir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Roberto Alain Uribe Rodriguez</cp:lastModifiedBy>
  <cp:lastPrinted>2016-10-31T02:07:45Z</cp:lastPrinted>
  <dcterms:created xsi:type="dcterms:W3CDTF">2013-01-10T16:37:33Z</dcterms:created>
  <dcterms:modified xsi:type="dcterms:W3CDTF">2017-03-17T21:41:59Z</dcterms:modified>
</cp:coreProperties>
</file>