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1315" windowHeight="10035"/>
  </bookViews>
  <sheets>
    <sheet name="Conc social" sheetId="1" r:id="rId1"/>
  </sheets>
  <calcPr calcId="14562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1" i="1"/>
  <c r="O22" i="1"/>
  <c r="O23" i="1"/>
  <c r="O24" i="1"/>
  <c r="O25" i="1"/>
  <c r="O26" i="1"/>
  <c r="O27" i="1"/>
  <c r="O29" i="1"/>
  <c r="O30" i="1"/>
  <c r="O31" i="1"/>
  <c r="O32" i="1"/>
  <c r="O34" i="1"/>
  <c r="O35" i="1"/>
  <c r="O36" i="1"/>
</calcChain>
</file>

<file path=xl/sharedStrings.xml><?xml version="1.0" encoding="utf-8"?>
<sst xmlns="http://schemas.openxmlformats.org/spreadsheetml/2006/main" count="60" uniqueCount="50">
  <si>
    <t xml:space="preserve">Àrea (s) o unidad (es) administrativa (s) responsable (s) de la informaciòn :  CONCERTACIÒN SOCIAL </t>
  </si>
  <si>
    <t>Periodo de actualización de la información: MENSUAL</t>
  </si>
  <si>
    <t>CONCERTACIÓN SOCIAL</t>
  </si>
  <si>
    <t>Total de servicios</t>
  </si>
  <si>
    <t>No. De peticiones resueltas</t>
  </si>
  <si>
    <t>No. De peticiones atendidas</t>
  </si>
  <si>
    <t>COORD. DE AUDIENCIAS</t>
  </si>
  <si>
    <t>Constancias</t>
  </si>
  <si>
    <t>Resello de cartillas con resultados de ultimos sorteos</t>
  </si>
  <si>
    <t>Jovenes que se registraron para su servicio SMN</t>
  </si>
  <si>
    <t>Informacion para la inscripcion de jovenes al SMN</t>
  </si>
  <si>
    <t>RECLUTAMIENTO</t>
  </si>
  <si>
    <t>Terminados por desistimiento</t>
  </si>
  <si>
    <t>Convenios fuera de juicio</t>
  </si>
  <si>
    <t>Terminados por caducidad</t>
  </si>
  <si>
    <t>Concluidos por reinstalacion</t>
  </si>
  <si>
    <t>Concluidos por laudo</t>
  </si>
  <si>
    <t>Concluidos de indemnizacion</t>
  </si>
  <si>
    <t>Demandas recibidas</t>
  </si>
  <si>
    <t>TRIBUNAL DE ARBITRAJE</t>
  </si>
  <si>
    <t>Total de ingresos Municipales</t>
  </si>
  <si>
    <t>-</t>
  </si>
  <si>
    <t>$</t>
  </si>
  <si>
    <t>Fotografia</t>
  </si>
  <si>
    <t>Ingreso por cuota municipal</t>
  </si>
  <si>
    <t>Total de tramites</t>
  </si>
  <si>
    <t>10 - años</t>
  </si>
  <si>
    <t>6 - años</t>
  </si>
  <si>
    <t>3 - años</t>
  </si>
  <si>
    <t>1 - año</t>
  </si>
  <si>
    <t>PASAPORTES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</si>
  <si>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</si>
  <si>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</si>
  <si>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</si>
  <si>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</si>
  <si>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</si>
  <si>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</si>
  <si>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</si>
  <si>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</si>
  <si>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</si>
  <si>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</si>
  <si>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</si>
  <si>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</si>
  <si>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</si>
  <si>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</si>
  <si>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DIRECCION DE CONCERTACION SOCIAL</t>
  </si>
  <si>
    <t>DEL AYUNTAMIENTO</t>
  </si>
  <si>
    <t>SECRETARÍA</t>
  </si>
  <si>
    <t>Fecha de actualización: 30/DICIEMBRE/2016</t>
  </si>
  <si>
    <t>Fecha de validaciòn: 30/DICIEMBRE/2016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</si>
</sst>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164" formatCode="&quot;$&quot;#,##0.00"/>
    <numFmt numFmtId="165" formatCode="_-* #,##0.00\ _€_-;\-* #,##0.00\ _€_-;_-* &quot;-&quot;??\ _€_-;_-@_-"/>
    <numFmt numFmtId="166" formatCode="_-* #,##0.00\ &quot;€&quot;_-;\-* #,##0.00\ &quot;€&quot;_-;_-* &quot;-&quot;??\ &quot;€&quot;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Helvetica"/>
      <family val="2"/>
    </font>
    <font>
      <b/>
      <sz val="11"/>
      <color rgb="FF7F7F7F"/>
      <name val="Museo Slab 700"/>
      <family val="3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center"/>
    </xf>
    <xf numFmtId="8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6">
    <cellStyle name="Millares 2" xfId="1"/>
    <cellStyle name="Moneda 2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112259</xdr:colOff>
      <xdr:row>0</xdr:row>
      <xdr:rowOff>47624</xdr:rowOff>
    </xdr:from>
    <xdr:ext cx="2972782" cy="1071563"/>
    <xdr:pic>
      <xdr:nvPicPr>
        <xdr:cNvPr id="2" name="officeArt object"/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112259" y="47624"/>
          <a:ext cx="2972782" cy="107156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47"/>
  <sheetViews>
    <sheetView tabSelected="1" zoomScale="80" zoomScaleNormal="80" zoomScalePageLayoutView="80" workbookViewId="0">
      <selection activeCell="B9" sqref="B9"/>
    </sheetView>
  </sheetViews>
  <sheetFormatPr baseColWidth="10" defaultColWidth="10.85546875" defaultRowHeight="15"/>
  <cols>
    <col min="1" max="1" width="3.140625" style="1" customWidth="1"/>
    <col min="2" max="2" width="43.7109375" style="2" customWidth="1"/>
    <col min="3" max="7" width="10.85546875" style="1"/>
    <col min="8" max="8" width="13.85546875" style="1" customWidth="1"/>
    <col min="9" max="9" width="13.42578125" style="1" customWidth="1"/>
    <col min="10" max="13" width="10.85546875" style="1"/>
    <col min="14" max="14" width="12.7109375" style="1" bestFit="1" customWidth="1"/>
    <col min="15" max="15" width="16.42578125" style="1" bestFit="1" customWidth="1"/>
    <col min="16" max="16384" width="10.85546875" style="1"/>
  </cols>
  <sheetData>
    <row r="3" spans="2:15" ht="15.75">
      <c r="E3" s="14" t="s">
        <v>47</v>
      </c>
      <c r="F3" s="14"/>
      <c r="G3" s="14"/>
      <c r="H3" s="14"/>
      <c r="I3" s="14"/>
      <c r="J3" s="14"/>
      <c r="K3" s="14"/>
      <c r="L3" s="14"/>
      <c r="M3" s="14"/>
    </row>
    <row r="4" spans="2:15" ht="15.75">
      <c r="E4" s="14" t="s">
        <v>46</v>
      </c>
      <c r="F4" s="14"/>
      <c r="G4" s="14"/>
      <c r="H4" s="14"/>
      <c r="I4" s="14"/>
      <c r="J4" s="14"/>
      <c r="K4" s="14"/>
      <c r="L4" s="14"/>
      <c r="M4" s="14"/>
    </row>
    <row r="5" spans="2:15">
      <c r="E5" s="15" t="s">
        <v>45</v>
      </c>
      <c r="F5" s="15"/>
      <c r="G5" s="15"/>
      <c r="H5" s="15"/>
      <c r="I5" s="15"/>
      <c r="J5" s="15"/>
      <c r="K5" s="15"/>
      <c r="L5" s="15"/>
      <c r="M5" s="15"/>
    </row>
    <row r="8" spans="2:15">
      <c r="B8" s="19" t="s">
        <v>2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2:15">
      <c r="B9" s="5">
        <v>2016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</row>
    <row r="10" spans="2:15" ht="13.5" customHeight="1">
      <c r="B10" s="13" t="s">
        <v>44</v>
      </c>
      <c r="C10" s="13" t="s">
        <v>43</v>
      </c>
      <c r="D10" s="13" t="s">
        <v>42</v>
      </c>
      <c r="E10" s="13" t="s">
        <v>41</v>
      </c>
      <c r="F10" s="13" t="s">
        <v>40</v>
      </c>
      <c r="G10" s="13" t="s">
        <v>39</v>
      </c>
      <c r="H10" s="13" t="s">
        <v>38</v>
      </c>
      <c r="I10" s="13" t="s">
        <v>37</v>
      </c>
      <c r="J10" s="13" t="s">
        <v>36</v>
      </c>
      <c r="K10" s="13" t="s">
        <v>35</v>
      </c>
      <c r="L10" s="13" t="s">
        <v>34</v>
      </c>
      <c r="M10" s="13" t="s">
        <v>33</v>
      </c>
      <c r="N10" s="13" t="s">
        <v>32</v>
      </c>
      <c r="O10" s="13" t="s">
        <v>31</v>
      </c>
    </row>
    <row r="11" spans="2:15">
      <c r="B11" s="16" t="s">
        <v>30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8"/>
    </row>
    <row r="12" spans="2:15" ht="12" customHeight="1">
      <c r="B12" s="7" t="s">
        <v>29</v>
      </c>
      <c r="C12" s="5">
        <v>115</v>
      </c>
      <c r="D12" s="5">
        <v>65</v>
      </c>
      <c r="E12" s="5">
        <v>81</v>
      </c>
      <c r="F12" s="5">
        <v>20</v>
      </c>
      <c r="G12" s="5">
        <v>33</v>
      </c>
      <c r="H12" s="12">
        <v>133</v>
      </c>
      <c r="I12" s="5">
        <v>109</v>
      </c>
      <c r="J12" s="5">
        <v>75</v>
      </c>
      <c r="K12" s="5">
        <v>62</v>
      </c>
      <c r="L12" s="5">
        <v>73</v>
      </c>
      <c r="M12" s="5">
        <v>94</v>
      </c>
      <c r="N12" s="5">
        <v>70</v>
      </c>
      <c r="O12" s="5">
        <f t="shared" ref="O12:O19" si="0">SUM(C12:N12)</f>
        <v>930</v>
      </c>
    </row>
    <row r="13" spans="2:15" ht="12" customHeight="1">
      <c r="B13" s="7" t="s">
        <v>28</v>
      </c>
      <c r="C13" s="11">
        <v>1694</v>
      </c>
      <c r="D13" s="5">
        <v>1423</v>
      </c>
      <c r="E13" s="11">
        <v>1462</v>
      </c>
      <c r="F13" s="5">
        <v>467</v>
      </c>
      <c r="G13" s="5">
        <v>605</v>
      </c>
      <c r="H13" s="12">
        <v>1851</v>
      </c>
      <c r="I13" s="5">
        <v>1721</v>
      </c>
      <c r="J13" s="5">
        <v>1376</v>
      </c>
      <c r="K13" s="5">
        <v>1035</v>
      </c>
      <c r="L13" s="5">
        <v>1053</v>
      </c>
      <c r="M13" s="5">
        <v>1366</v>
      </c>
      <c r="N13" s="5">
        <v>1089</v>
      </c>
      <c r="O13" s="5">
        <f t="shared" si="0"/>
        <v>15142</v>
      </c>
    </row>
    <row r="14" spans="2:15" ht="12" customHeight="1">
      <c r="B14" s="7" t="s">
        <v>27</v>
      </c>
      <c r="C14" s="5">
        <v>956</v>
      </c>
      <c r="D14" s="5">
        <v>858</v>
      </c>
      <c r="E14" s="5">
        <v>863</v>
      </c>
      <c r="F14" s="5">
        <v>272</v>
      </c>
      <c r="G14" s="5">
        <v>333</v>
      </c>
      <c r="H14" s="12">
        <v>1186</v>
      </c>
      <c r="I14" s="5">
        <v>1083</v>
      </c>
      <c r="J14" s="5">
        <v>798</v>
      </c>
      <c r="K14" s="5">
        <v>606</v>
      </c>
      <c r="L14" s="5">
        <v>643</v>
      </c>
      <c r="M14" s="5">
        <v>707</v>
      </c>
      <c r="N14" s="5">
        <v>686</v>
      </c>
      <c r="O14" s="5">
        <f t="shared" si="0"/>
        <v>8991</v>
      </c>
    </row>
    <row r="15" spans="2:15" ht="12" customHeight="1">
      <c r="B15" s="7" t="s">
        <v>26</v>
      </c>
      <c r="C15" s="5">
        <v>605</v>
      </c>
      <c r="D15" s="5">
        <v>461</v>
      </c>
      <c r="E15" s="5">
        <v>495</v>
      </c>
      <c r="F15" s="5">
        <v>158</v>
      </c>
      <c r="G15" s="5">
        <v>263</v>
      </c>
      <c r="H15" s="5">
        <v>638</v>
      </c>
      <c r="I15" s="5">
        <v>620</v>
      </c>
      <c r="J15" s="5">
        <v>516</v>
      </c>
      <c r="K15" s="5">
        <v>348</v>
      </c>
      <c r="L15" s="5">
        <v>411</v>
      </c>
      <c r="M15" s="5">
        <v>411</v>
      </c>
      <c r="N15" s="5">
        <v>407</v>
      </c>
      <c r="O15" s="5">
        <f t="shared" si="0"/>
        <v>5333</v>
      </c>
    </row>
    <row r="16" spans="2:15" ht="12" customHeight="1">
      <c r="B16" s="7" t="s">
        <v>25</v>
      </c>
      <c r="C16" s="11">
        <v>3373</v>
      </c>
      <c r="D16" s="5">
        <v>2807</v>
      </c>
      <c r="E16" s="11">
        <v>2901</v>
      </c>
      <c r="F16" s="5">
        <v>917</v>
      </c>
      <c r="G16" s="11">
        <v>1234</v>
      </c>
      <c r="H16" s="11">
        <v>3808</v>
      </c>
      <c r="I16" s="5">
        <v>3533</v>
      </c>
      <c r="J16" s="5">
        <v>2765</v>
      </c>
      <c r="K16" s="5">
        <v>2051</v>
      </c>
      <c r="L16" s="5">
        <v>2180</v>
      </c>
      <c r="M16" s="11">
        <v>2578</v>
      </c>
      <c r="N16" s="5">
        <v>2252</v>
      </c>
      <c r="O16" s="5">
        <f t="shared" si="0"/>
        <v>30399</v>
      </c>
    </row>
    <row r="17" spans="2:15" ht="12" customHeight="1">
      <c r="B17" s="7" t="s">
        <v>24</v>
      </c>
      <c r="C17" s="9">
        <v>505950</v>
      </c>
      <c r="D17" s="9">
        <v>421050</v>
      </c>
      <c r="E17" s="9">
        <v>435150</v>
      </c>
      <c r="F17" s="10">
        <v>137550</v>
      </c>
      <c r="G17" s="10">
        <v>185100</v>
      </c>
      <c r="H17" s="10">
        <v>571200</v>
      </c>
      <c r="I17" s="9">
        <v>529950</v>
      </c>
      <c r="J17" s="9">
        <v>414750</v>
      </c>
      <c r="K17" s="9">
        <v>408150</v>
      </c>
      <c r="L17" s="9">
        <v>545000</v>
      </c>
      <c r="M17" s="9">
        <v>644500</v>
      </c>
      <c r="N17" s="9">
        <v>563000</v>
      </c>
      <c r="O17" s="5">
        <f t="shared" si="0"/>
        <v>5361350</v>
      </c>
    </row>
    <row r="18" spans="2:15" ht="12" customHeight="1">
      <c r="B18" s="7" t="s">
        <v>23</v>
      </c>
      <c r="C18" s="5" t="s">
        <v>22</v>
      </c>
      <c r="D18" s="5" t="s">
        <v>21</v>
      </c>
      <c r="E18" s="5" t="s">
        <v>22</v>
      </c>
      <c r="F18" s="5" t="s">
        <v>21</v>
      </c>
      <c r="G18" s="5" t="s">
        <v>22</v>
      </c>
      <c r="H18" s="6" t="s">
        <v>21</v>
      </c>
      <c r="I18" s="9" t="s">
        <v>21</v>
      </c>
      <c r="J18" s="9" t="s">
        <v>21</v>
      </c>
      <c r="K18" s="9" t="s">
        <v>21</v>
      </c>
      <c r="L18" s="9" t="s">
        <v>21</v>
      </c>
      <c r="M18" s="9" t="s">
        <v>21</v>
      </c>
      <c r="N18" s="9"/>
      <c r="O18" s="5">
        <f t="shared" si="0"/>
        <v>0</v>
      </c>
    </row>
    <row r="19" spans="2:15" ht="12" customHeight="1">
      <c r="B19" s="7" t="s">
        <v>20</v>
      </c>
      <c r="C19" s="9">
        <v>505950</v>
      </c>
      <c r="D19" s="9">
        <v>421050</v>
      </c>
      <c r="E19" s="9">
        <v>435150</v>
      </c>
      <c r="F19" s="9">
        <v>137550</v>
      </c>
      <c r="G19" s="10">
        <v>185100</v>
      </c>
      <c r="H19" s="10">
        <v>571200</v>
      </c>
      <c r="I19" s="9">
        <v>529950</v>
      </c>
      <c r="J19" s="9">
        <v>414750</v>
      </c>
      <c r="K19" s="9">
        <v>408150</v>
      </c>
      <c r="L19" s="9">
        <v>545000</v>
      </c>
      <c r="M19" s="9">
        <v>644500</v>
      </c>
      <c r="N19" s="9">
        <v>563000</v>
      </c>
      <c r="O19" s="5">
        <f t="shared" si="0"/>
        <v>5361350</v>
      </c>
    </row>
    <row r="20" spans="2:15">
      <c r="B20" s="16" t="s">
        <v>19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</row>
    <row r="21" spans="2:15" ht="12.75" customHeight="1">
      <c r="B21" s="7" t="s">
        <v>18</v>
      </c>
      <c r="C21" s="5">
        <v>28</v>
      </c>
      <c r="D21" s="5">
        <v>21</v>
      </c>
      <c r="E21" s="5">
        <v>15</v>
      </c>
      <c r="F21" s="5">
        <v>20</v>
      </c>
      <c r="G21" s="5">
        <v>26</v>
      </c>
      <c r="H21" s="5">
        <v>23</v>
      </c>
      <c r="I21" s="5">
        <v>19</v>
      </c>
      <c r="J21" s="5">
        <v>13</v>
      </c>
      <c r="K21" s="5">
        <v>35</v>
      </c>
      <c r="L21" s="5">
        <v>21</v>
      </c>
      <c r="M21" s="5">
        <v>17</v>
      </c>
      <c r="N21" s="5">
        <v>9</v>
      </c>
      <c r="O21" s="5">
        <f t="shared" ref="O21:O27" si="1">SUM(C21:N21)</f>
        <v>247</v>
      </c>
    </row>
    <row r="22" spans="2:15" ht="12.75" customHeight="1">
      <c r="B22" s="7" t="s">
        <v>17</v>
      </c>
      <c r="C22" s="5">
        <v>1</v>
      </c>
      <c r="D22" s="5">
        <v>0</v>
      </c>
      <c r="E22" s="5">
        <v>6</v>
      </c>
      <c r="F22" s="5">
        <v>6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1</v>
      </c>
      <c r="M22" s="5">
        <v>0</v>
      </c>
      <c r="N22" s="5">
        <v>0</v>
      </c>
      <c r="O22" s="5">
        <f t="shared" si="1"/>
        <v>14</v>
      </c>
    </row>
    <row r="23" spans="2:15" ht="12.75" customHeight="1">
      <c r="B23" s="7" t="s">
        <v>16</v>
      </c>
      <c r="C23" s="5">
        <v>8</v>
      </c>
      <c r="D23" s="5">
        <v>4</v>
      </c>
      <c r="E23" s="5">
        <v>0</v>
      </c>
      <c r="F23" s="5">
        <v>0</v>
      </c>
      <c r="G23" s="5">
        <v>12</v>
      </c>
      <c r="H23" s="5">
        <v>7</v>
      </c>
      <c r="I23" s="5">
        <v>5</v>
      </c>
      <c r="J23" s="5">
        <v>14</v>
      </c>
      <c r="K23" s="5">
        <v>4</v>
      </c>
      <c r="L23" s="5">
        <v>8</v>
      </c>
      <c r="M23" s="5">
        <v>8</v>
      </c>
      <c r="N23" s="5">
        <v>4</v>
      </c>
      <c r="O23" s="5">
        <f t="shared" si="1"/>
        <v>74</v>
      </c>
    </row>
    <row r="24" spans="2:15" ht="12.75" customHeight="1">
      <c r="B24" s="7" t="s">
        <v>15</v>
      </c>
      <c r="C24" s="5">
        <v>0</v>
      </c>
      <c r="D24" s="5">
        <v>5</v>
      </c>
      <c r="E24" s="5">
        <v>0</v>
      </c>
      <c r="F24" s="5">
        <v>0</v>
      </c>
      <c r="G24" s="5">
        <v>0</v>
      </c>
      <c r="H24" s="5">
        <v>1</v>
      </c>
      <c r="I24" s="5">
        <v>1</v>
      </c>
      <c r="J24" s="5">
        <v>0</v>
      </c>
      <c r="K24" s="5">
        <v>5</v>
      </c>
      <c r="L24" s="5">
        <v>2</v>
      </c>
      <c r="M24" s="5">
        <v>1</v>
      </c>
      <c r="N24" s="5">
        <v>3</v>
      </c>
      <c r="O24" s="5">
        <f t="shared" si="1"/>
        <v>18</v>
      </c>
    </row>
    <row r="25" spans="2:15" ht="12.75" customHeight="1">
      <c r="B25" s="7" t="s">
        <v>14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/>
      <c r="N25" s="5">
        <v>0</v>
      </c>
      <c r="O25" s="5">
        <f t="shared" si="1"/>
        <v>0</v>
      </c>
    </row>
    <row r="26" spans="2:15" ht="12.75" customHeight="1">
      <c r="B26" s="7" t="s">
        <v>13</v>
      </c>
      <c r="C26" s="5">
        <v>7</v>
      </c>
      <c r="D26" s="5">
        <v>2</v>
      </c>
      <c r="E26" s="5">
        <v>88</v>
      </c>
      <c r="F26" s="5">
        <v>48</v>
      </c>
      <c r="G26" s="5">
        <v>35</v>
      </c>
      <c r="H26" s="5">
        <v>22</v>
      </c>
      <c r="I26" s="5">
        <v>42</v>
      </c>
      <c r="J26" s="5">
        <v>41</v>
      </c>
      <c r="K26" s="5">
        <v>110</v>
      </c>
      <c r="L26" s="5">
        <v>195</v>
      </c>
      <c r="M26" s="5">
        <v>175</v>
      </c>
      <c r="N26" s="5">
        <v>65</v>
      </c>
      <c r="O26" s="5">
        <f t="shared" si="1"/>
        <v>830</v>
      </c>
    </row>
    <row r="27" spans="2:15" ht="12.75" customHeight="1">
      <c r="B27" s="7" t="s">
        <v>12</v>
      </c>
      <c r="C27" s="5">
        <v>2</v>
      </c>
      <c r="D27" s="5">
        <v>0</v>
      </c>
      <c r="E27" s="5">
        <v>1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1</v>
      </c>
      <c r="M27" s="5"/>
      <c r="N27" s="5">
        <v>0</v>
      </c>
      <c r="O27" s="5">
        <f t="shared" si="1"/>
        <v>4</v>
      </c>
    </row>
    <row r="28" spans="2:15">
      <c r="B28" s="16" t="s">
        <v>11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8"/>
    </row>
    <row r="29" spans="2:15" ht="23.25" customHeight="1">
      <c r="B29" s="8" t="s">
        <v>10</v>
      </c>
      <c r="C29" s="5">
        <v>185</v>
      </c>
      <c r="D29" s="5">
        <v>197</v>
      </c>
      <c r="E29" s="5">
        <v>116</v>
      </c>
      <c r="F29" s="5">
        <v>127</v>
      </c>
      <c r="G29" s="5">
        <v>193</v>
      </c>
      <c r="H29" s="5">
        <v>310</v>
      </c>
      <c r="I29" s="5">
        <v>391</v>
      </c>
      <c r="J29" s="5">
        <v>281</v>
      </c>
      <c r="K29" s="5">
        <v>321</v>
      </c>
      <c r="L29" s="5">
        <v>976</v>
      </c>
      <c r="M29" s="5">
        <v>0</v>
      </c>
      <c r="N29" s="5">
        <v>24</v>
      </c>
      <c r="O29" s="5">
        <f>SUM(C29:N29)</f>
        <v>3121</v>
      </c>
    </row>
    <row r="30" spans="2:15" ht="24" customHeight="1">
      <c r="B30" s="8" t="s">
        <v>9</v>
      </c>
      <c r="C30" s="5">
        <v>136</v>
      </c>
      <c r="D30" s="5"/>
      <c r="E30" s="5">
        <v>167</v>
      </c>
      <c r="F30" s="5">
        <v>153</v>
      </c>
      <c r="G30" s="5">
        <v>183</v>
      </c>
      <c r="H30" s="5">
        <v>166</v>
      </c>
      <c r="I30" s="5">
        <v>249</v>
      </c>
      <c r="J30" s="5">
        <v>306</v>
      </c>
      <c r="K30" s="5">
        <v>404</v>
      </c>
      <c r="L30" s="5">
        <v>493</v>
      </c>
      <c r="M30" s="5">
        <v>0</v>
      </c>
      <c r="N30" s="5">
        <v>0</v>
      </c>
      <c r="O30" s="5">
        <f>SUM(C30:N30)</f>
        <v>2257</v>
      </c>
    </row>
    <row r="31" spans="2:15" ht="24.75" customHeight="1">
      <c r="B31" s="8" t="s">
        <v>8</v>
      </c>
      <c r="C31" s="5">
        <v>27</v>
      </c>
      <c r="D31" s="5"/>
      <c r="E31" s="5">
        <v>17</v>
      </c>
      <c r="F31" s="5">
        <v>9</v>
      </c>
      <c r="G31" s="5">
        <v>9</v>
      </c>
      <c r="H31" s="5">
        <v>2</v>
      </c>
      <c r="I31" s="5">
        <v>6</v>
      </c>
      <c r="J31" s="5">
        <v>4</v>
      </c>
      <c r="K31" s="5">
        <v>0</v>
      </c>
      <c r="L31" s="5">
        <v>0</v>
      </c>
      <c r="M31" s="5">
        <v>1482</v>
      </c>
      <c r="N31" s="5">
        <v>11</v>
      </c>
      <c r="O31" s="5">
        <f>SUM(C31:N31)</f>
        <v>1567</v>
      </c>
    </row>
    <row r="32" spans="2:15" ht="12.75" customHeight="1">
      <c r="B32" s="7" t="s">
        <v>7</v>
      </c>
      <c r="C32" s="5">
        <v>22</v>
      </c>
      <c r="D32" s="5"/>
      <c r="E32" s="5">
        <v>22</v>
      </c>
      <c r="F32" s="5">
        <v>27</v>
      </c>
      <c r="G32" s="5">
        <v>24</v>
      </c>
      <c r="H32" s="5">
        <v>19</v>
      </c>
      <c r="I32" s="5">
        <v>26</v>
      </c>
      <c r="J32" s="5">
        <v>20</v>
      </c>
      <c r="K32" s="5">
        <v>24</v>
      </c>
      <c r="L32" s="5">
        <v>18</v>
      </c>
      <c r="M32" s="5">
        <v>0</v>
      </c>
      <c r="N32" s="5">
        <v>0</v>
      </c>
      <c r="O32" s="5">
        <f>SUM(C32:N32)</f>
        <v>202</v>
      </c>
    </row>
    <row r="33" spans="2:15">
      <c r="B33" s="16" t="s">
        <v>6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8"/>
    </row>
    <row r="34" spans="2:15" ht="12.75" customHeight="1">
      <c r="B34" s="7" t="s">
        <v>5</v>
      </c>
      <c r="C34" s="5">
        <v>333</v>
      </c>
      <c r="D34" s="5">
        <v>237</v>
      </c>
      <c r="E34" s="5">
        <v>92</v>
      </c>
      <c r="F34" s="5">
        <v>87</v>
      </c>
      <c r="G34" s="5">
        <v>217</v>
      </c>
      <c r="H34" s="5">
        <v>134</v>
      </c>
      <c r="I34" s="5">
        <v>93</v>
      </c>
      <c r="J34" s="5">
        <v>162</v>
      </c>
      <c r="K34" s="5">
        <v>108</v>
      </c>
      <c r="L34" s="5">
        <v>90</v>
      </c>
      <c r="M34" s="5">
        <v>82</v>
      </c>
      <c r="N34" s="5">
        <v>32</v>
      </c>
      <c r="O34" s="5">
        <f>SUM(C34:N34)</f>
        <v>1667</v>
      </c>
    </row>
    <row r="35" spans="2:15" ht="12.75" customHeight="1">
      <c r="B35" s="7" t="s">
        <v>4</v>
      </c>
      <c r="C35" s="5">
        <v>323</v>
      </c>
      <c r="D35" s="5">
        <v>221</v>
      </c>
      <c r="E35" s="5">
        <v>90</v>
      </c>
      <c r="F35" s="5">
        <v>83</v>
      </c>
      <c r="G35" s="5">
        <v>196</v>
      </c>
      <c r="H35" s="5">
        <v>117</v>
      </c>
      <c r="I35" s="5">
        <v>90</v>
      </c>
      <c r="J35" s="5">
        <v>162</v>
      </c>
      <c r="K35" s="5">
        <v>108</v>
      </c>
      <c r="L35" s="5">
        <v>90</v>
      </c>
      <c r="M35" s="5">
        <v>82</v>
      </c>
      <c r="N35" s="5">
        <v>32</v>
      </c>
      <c r="O35" s="5">
        <f>SUM(C35:N35)</f>
        <v>1594</v>
      </c>
    </row>
    <row r="36" spans="2:15" ht="12.75" customHeight="1">
      <c r="B36" s="7" t="s">
        <v>3</v>
      </c>
      <c r="C36" s="5">
        <v>333</v>
      </c>
      <c r="D36" s="5">
        <v>237</v>
      </c>
      <c r="E36" s="5">
        <v>92</v>
      </c>
      <c r="F36" s="5">
        <v>87</v>
      </c>
      <c r="G36" s="5">
        <v>217</v>
      </c>
      <c r="H36" s="5">
        <v>134</v>
      </c>
      <c r="I36" s="5">
        <v>93</v>
      </c>
      <c r="J36" s="5">
        <v>162</v>
      </c>
      <c r="K36" s="5">
        <v>108</v>
      </c>
      <c r="L36" s="5">
        <v>90</v>
      </c>
      <c r="M36" s="5">
        <v>82</v>
      </c>
      <c r="N36" s="5">
        <v>32</v>
      </c>
      <c r="O36" s="5">
        <f>SUM(C36:N36)</f>
        <v>1667</v>
      </c>
    </row>
    <row r="37" spans="2:15" ht="12.75" customHeight="1">
      <c r="B37" s="5" t="s">
        <v>2</v>
      </c>
      <c r="C37" s="6"/>
      <c r="D37" s="6"/>
      <c r="E37" s="6"/>
      <c r="F37" s="6"/>
      <c r="G37" s="6"/>
      <c r="H37" s="6"/>
      <c r="I37" s="5"/>
      <c r="J37" s="5"/>
      <c r="K37" s="5"/>
      <c r="L37" s="5"/>
      <c r="M37" s="5"/>
      <c r="N37" s="5"/>
      <c r="O37" s="5"/>
    </row>
    <row r="43" spans="2:15">
      <c r="B43" s="4" t="s">
        <v>1</v>
      </c>
      <c r="C43" s="3"/>
      <c r="D43" s="3"/>
      <c r="E43" s="3"/>
    </row>
    <row r="44" spans="2:15">
      <c r="B44" s="4" t="s">
        <v>48</v>
      </c>
      <c r="C44" s="3"/>
      <c r="D44" s="3"/>
      <c r="E44" s="3"/>
    </row>
    <row r="45" spans="2:15">
      <c r="B45" s="4" t="s">
        <v>49</v>
      </c>
      <c r="C45" s="3"/>
      <c r="D45" s="3"/>
      <c r="E45" s="3"/>
    </row>
    <row r="46" spans="2:15">
      <c r="B46" s="4" t="s">
        <v>0</v>
      </c>
      <c r="C46" s="3"/>
      <c r="D46" s="3"/>
      <c r="E46" s="3"/>
    </row>
    <row r="47" spans="2:15">
      <c r="B47" s="3"/>
      <c r="C47" s="4"/>
      <c r="D47" s="3"/>
      <c r="E47" s="3"/>
      <c r="F47" s="3"/>
    </row>
  </sheetData>
  <mergeCells count="8">
    <mergeCell ref="E3:M3"/>
    <mergeCell ref="E4:M4"/>
    <mergeCell ref="E5:M5"/>
    <mergeCell ref="B33:O33"/>
    <mergeCell ref="B28:O28"/>
    <mergeCell ref="B20:O20"/>
    <mergeCell ref="B11:O11"/>
    <mergeCell ref="B8:O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 social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Alain Uribe Rodriguez</dc:creator>
  <cp:lastModifiedBy>Roberto Alain Uribe Rodriguez</cp:lastModifiedBy>
  <dcterms:created xsi:type="dcterms:W3CDTF">2017-03-09T17:19:49Z</dcterms:created>
  <dcterms:modified xsi:type="dcterms:W3CDTF">2017-03-13T21:06:59Z</dcterms:modified>
</cp:coreProperties>
</file>