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ANUENCIA MUNICIPAL Permisos Esp" sheetId="1" r:id="rId1"/>
    <sheet name="Anuencia permisos esp. no lucra" sheetId="2" r:id="rId2"/>
    <sheet name="Aprobación de anuencias notif. " sheetId="3" r:id="rId3"/>
    <sheet name="Rechazos de Anuencias Notificad" sheetId="4" r:id="rId4"/>
  </sheets>
  <calcPr calcId="145621"/>
</workbook>
</file>

<file path=xl/calcChain.xml><?xml version="1.0" encoding="utf-8"?>
<calcChain xmlns="http://schemas.openxmlformats.org/spreadsheetml/2006/main">
  <c r="O8" i="4" l="1"/>
  <c r="O9" i="4"/>
  <c r="O10" i="4"/>
  <c r="O11" i="4"/>
  <c r="O12" i="4"/>
  <c r="O13" i="4"/>
  <c r="O14" i="4"/>
  <c r="O15" i="4"/>
  <c r="O16" i="4"/>
  <c r="O17" i="4"/>
  <c r="O18" i="4"/>
  <c r="O19" i="4"/>
  <c r="O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</calcChain>
</file>

<file path=xl/sharedStrings.xml><?xml version="1.0" encoding="utf-8"?>
<sst xmlns="http://schemas.openxmlformats.org/spreadsheetml/2006/main" count="76" uniqueCount="21">
  <si>
    <t>Total</t>
  </si>
  <si>
    <t>Prom Mensual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</si>
  <si>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</si>
  <si>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</si>
  <si>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</si>
  <si>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</si>
  <si>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</si>
  <si>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</si>
  <si>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</si>
  <si>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</si>
  <si>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</si>
  <si>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</si>
  <si>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</si>
  <si>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</si>
  <si>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Área/Meses</t>
  </si>
  <si>
    <t>Dic 16</t>
  </si>
  <si>
    <t>Anuencia Municipal para Permisos Especiales Lucrativos de Alcoholes aprobados por el Ayuntamiento</t>
  </si>
  <si>
    <t>DIRECCION DE INSPECCION Y VIGILANCIA</t>
  </si>
  <si>
    <t>ANUENCIA MUNICIPAL PARA PERMISOS ESPECIALES NO LUCRATIVOS</t>
  </si>
  <si>
    <t>APROBACION DE ANUENCIAS NOTIFICADAS</t>
  </si>
  <si>
    <t>RECHAZOS DE ANUENCIAS NOTIFICADAS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</si>
</sst>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</cellStyleXfs>
  <cellXfs count="3">
    <xf numFmtId="0" fontId="0" fillId="0" borderId="0" xfId="0"/>
    <xf numFmtId="2" fontId="0" fillId="0" borderId="0" xfId="0" applyNumberFormat="1"/>
    <xf numFmtId="17" fontId="0" fillId="0" borderId="0" xfId="0" applyNumberFormat="1"/>
  </cellXfs>
  <cellStyles count="6">
    <cellStyle name="Millares 2" xfId="1"/>
    <cellStyle name="Moned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N23" sqref="N23"/>
    </sheetView>
  </sheetViews>
  <sheetFormatPr baseColWidth="10" defaultRowHeight="15" x14ac:dyDescent="0.25"/>
  <sheetData>
    <row r="1" spans="1:15" x14ac:dyDescent="0.25">
      <c r="A1" t="s">
        <v>17</v>
      </c>
    </row>
    <row r="2" spans="1:15" x14ac:dyDescent="0.25">
      <c r="A2" t="s">
        <v>16</v>
      </c>
    </row>
    <row r="3" spans="1:15" x14ac:dyDescent="0.25">
      <c r="A3" s="2" t="s">
        <v>15</v>
      </c>
    </row>
    <row r="7" spans="1:15" x14ac:dyDescent="0.25">
      <c r="A7" t="s">
        <v>14</v>
      </c>
      <c r="B7" t="s">
        <v>13</v>
      </c>
      <c r="C7" t="s">
        <v>12</v>
      </c>
      <c r="D7" t="s">
        <v>11</v>
      </c>
      <c r="E7" t="s">
        <v>10</v>
      </c>
      <c r="F7" t="s">
        <v>9</v>
      </c>
      <c r="G7" t="s">
        <v>8</v>
      </c>
      <c r="H7" t="s">
        <v>7</v>
      </c>
      <c r="I7" t="s">
        <v>6</v>
      </c>
      <c r="J7" t="s">
        <v>5</v>
      </c>
      <c r="K7" t="s">
        <v>4</v>
      </c>
      <c r="L7" t="s">
        <v>3</v>
      </c>
      <c r="M7" t="s">
        <v>2</v>
      </c>
      <c r="N7" t="s">
        <v>0</v>
      </c>
      <c r="O7" t="s">
        <v>1</v>
      </c>
    </row>
    <row r="8" spans="1:15" x14ac:dyDescent="0.25">
      <c r="A8">
        <v>2004</v>
      </c>
      <c r="B8">
        <v>0</v>
      </c>
      <c r="C8">
        <v>0</v>
      </c>
      <c r="D8">
        <v>0</v>
      </c>
      <c r="E8">
        <v>1</v>
      </c>
      <c r="F8">
        <v>1</v>
      </c>
      <c r="G8">
        <v>0</v>
      </c>
      <c r="H8">
        <v>0</v>
      </c>
      <c r="I8">
        <v>0</v>
      </c>
      <c r="J8">
        <v>1</v>
      </c>
      <c r="K8">
        <v>1</v>
      </c>
      <c r="L8">
        <v>0</v>
      </c>
      <c r="M8">
        <v>0</v>
      </c>
      <c r="N8">
        <v>5</v>
      </c>
      <c r="O8" s="1">
        <f>AVERAGE(B8:M8)</f>
        <v>0.33333333333333331</v>
      </c>
    </row>
    <row r="9" spans="1:15" x14ac:dyDescent="0.25">
      <c r="A9">
        <v>2005</v>
      </c>
      <c r="B9">
        <v>0</v>
      </c>
      <c r="C9">
        <v>0</v>
      </c>
      <c r="D9">
        <v>1</v>
      </c>
      <c r="E9">
        <v>1</v>
      </c>
      <c r="F9">
        <v>2</v>
      </c>
      <c r="G9">
        <v>0</v>
      </c>
      <c r="H9">
        <v>0</v>
      </c>
      <c r="I9">
        <v>1</v>
      </c>
      <c r="J9">
        <v>0</v>
      </c>
      <c r="K9">
        <v>1</v>
      </c>
      <c r="L9">
        <v>0</v>
      </c>
      <c r="M9">
        <v>0</v>
      </c>
      <c r="N9">
        <v>6</v>
      </c>
      <c r="O9" s="1">
        <f>AVERAGE(B9:M9)</f>
        <v>0.5</v>
      </c>
    </row>
    <row r="10" spans="1:15" x14ac:dyDescent="0.25">
      <c r="A10">
        <v>2006</v>
      </c>
      <c r="B10">
        <v>0</v>
      </c>
      <c r="C10">
        <v>1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1</v>
      </c>
      <c r="L10">
        <v>0</v>
      </c>
      <c r="M10">
        <v>0</v>
      </c>
      <c r="N10">
        <v>3</v>
      </c>
      <c r="O10" s="1">
        <f>AVERAGE(B10:M10)</f>
        <v>0.25</v>
      </c>
    </row>
    <row r="11" spans="1:15" x14ac:dyDescent="0.25">
      <c r="A11">
        <v>2007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 s="1">
        <f>AVERAGE(B11:M11)</f>
        <v>0</v>
      </c>
    </row>
    <row r="12" spans="1:15" x14ac:dyDescent="0.25">
      <c r="A12">
        <v>2008</v>
      </c>
      <c r="B12">
        <v>0</v>
      </c>
      <c r="C12">
        <v>0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>
        <v>1</v>
      </c>
      <c r="K12">
        <v>1</v>
      </c>
      <c r="L12">
        <v>0</v>
      </c>
      <c r="M12">
        <v>0</v>
      </c>
      <c r="N12">
        <v>4</v>
      </c>
      <c r="O12" s="1">
        <f>AVERAGE(B12:M12)</f>
        <v>0.33333333333333331</v>
      </c>
    </row>
    <row r="13" spans="1:15" x14ac:dyDescent="0.25">
      <c r="A13">
        <v>2009</v>
      </c>
      <c r="B13">
        <v>0</v>
      </c>
      <c r="C13">
        <v>0</v>
      </c>
      <c r="D13">
        <v>0</v>
      </c>
      <c r="E13">
        <v>0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2</v>
      </c>
      <c r="O13" s="1">
        <f>AVERAGE(B13:M13)</f>
        <v>0.16666666666666666</v>
      </c>
    </row>
    <row r="14" spans="1:15" x14ac:dyDescent="0.25">
      <c r="A14">
        <v>2010</v>
      </c>
      <c r="B14">
        <v>0</v>
      </c>
      <c r="C14">
        <v>0</v>
      </c>
      <c r="D14">
        <v>0</v>
      </c>
      <c r="E14">
        <v>1</v>
      </c>
      <c r="F14">
        <v>0</v>
      </c>
      <c r="G14">
        <v>0</v>
      </c>
      <c r="H14">
        <v>0</v>
      </c>
      <c r="I14">
        <v>0</v>
      </c>
      <c r="J14">
        <v>3</v>
      </c>
      <c r="K14">
        <v>0</v>
      </c>
      <c r="L14">
        <v>0</v>
      </c>
      <c r="M14">
        <v>0</v>
      </c>
      <c r="N14">
        <v>4</v>
      </c>
      <c r="O14" s="1">
        <f>AVERAGE(B14:M14)</f>
        <v>0.33333333333333331</v>
      </c>
    </row>
    <row r="15" spans="1:15" x14ac:dyDescent="0.25">
      <c r="A15">
        <v>2011</v>
      </c>
      <c r="B15">
        <v>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 s="1">
        <f>AVERAGE(B15:M15)</f>
        <v>8.3333333333333329E-2</v>
      </c>
    </row>
    <row r="16" spans="1:15" x14ac:dyDescent="0.25">
      <c r="A16">
        <v>2012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1</v>
      </c>
      <c r="I16">
        <v>2</v>
      </c>
      <c r="J16">
        <v>0</v>
      </c>
      <c r="K16">
        <v>0</v>
      </c>
      <c r="L16">
        <v>0</v>
      </c>
      <c r="M16">
        <v>0</v>
      </c>
      <c r="N16">
        <v>3</v>
      </c>
      <c r="O16" s="1">
        <f>AVERAGE(B16:M16)</f>
        <v>0.25</v>
      </c>
    </row>
    <row r="17" spans="1:15" x14ac:dyDescent="0.25">
      <c r="A17">
        <v>2013</v>
      </c>
      <c r="B17">
        <v>1</v>
      </c>
      <c r="C17">
        <v>3</v>
      </c>
      <c r="D17">
        <v>0</v>
      </c>
      <c r="E17">
        <v>1</v>
      </c>
      <c r="F17">
        <v>0</v>
      </c>
      <c r="G17">
        <v>2</v>
      </c>
      <c r="H17">
        <v>1</v>
      </c>
      <c r="I17">
        <v>7</v>
      </c>
      <c r="J17">
        <v>1</v>
      </c>
      <c r="K17">
        <v>0</v>
      </c>
      <c r="L17">
        <v>0</v>
      </c>
      <c r="M17">
        <v>0</v>
      </c>
      <c r="N17">
        <v>16</v>
      </c>
      <c r="O17" s="1">
        <f>AVERAGE(B17:M17)</f>
        <v>1.3333333333333333</v>
      </c>
    </row>
    <row r="18" spans="1:15" x14ac:dyDescent="0.25">
      <c r="A18">
        <v>2014</v>
      </c>
      <c r="B18">
        <v>0</v>
      </c>
      <c r="C18">
        <v>1</v>
      </c>
      <c r="D18">
        <v>1</v>
      </c>
      <c r="E18">
        <v>1</v>
      </c>
      <c r="F18">
        <v>5</v>
      </c>
      <c r="G18">
        <v>0</v>
      </c>
      <c r="H18">
        <v>1</v>
      </c>
      <c r="I18">
        <v>1</v>
      </c>
      <c r="J18">
        <v>1</v>
      </c>
      <c r="K18">
        <v>0</v>
      </c>
      <c r="L18">
        <v>0</v>
      </c>
      <c r="M18">
        <v>0</v>
      </c>
      <c r="N18">
        <v>11</v>
      </c>
      <c r="O18" s="1">
        <f>AVERAGE(B18:M18)</f>
        <v>0.91666666666666663</v>
      </c>
    </row>
    <row r="19" spans="1:15" x14ac:dyDescent="0.25">
      <c r="A19">
        <v>2015</v>
      </c>
      <c r="B19">
        <v>0</v>
      </c>
      <c r="C19">
        <v>0</v>
      </c>
      <c r="D19">
        <v>1</v>
      </c>
      <c r="E19">
        <v>0</v>
      </c>
      <c r="F19">
        <v>0</v>
      </c>
      <c r="G19">
        <v>0</v>
      </c>
      <c r="H19">
        <v>2</v>
      </c>
      <c r="I19">
        <v>0</v>
      </c>
      <c r="J19">
        <v>1</v>
      </c>
      <c r="K19">
        <v>1</v>
      </c>
      <c r="L19">
        <v>0</v>
      </c>
      <c r="M19">
        <v>0</v>
      </c>
      <c r="N19">
        <v>1</v>
      </c>
      <c r="O19" s="1">
        <f>AVERAGE(B19:M19)</f>
        <v>0.41666666666666669</v>
      </c>
    </row>
    <row r="20" spans="1:15" x14ac:dyDescent="0.25">
      <c r="A20">
        <v>2016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1</v>
      </c>
      <c r="K20">
        <v>0</v>
      </c>
      <c r="L20">
        <v>0</v>
      </c>
      <c r="M20">
        <v>0</v>
      </c>
      <c r="N20">
        <v>0</v>
      </c>
      <c r="O20" s="1">
        <f>AVERAGE(B20:M20)</f>
        <v>0.16666666666666666</v>
      </c>
    </row>
    <row r="21" spans="1:15" x14ac:dyDescent="0.25">
      <c r="A21" t="s">
        <v>0</v>
      </c>
      <c r="B21">
        <f>SUM(B8:B20)</f>
        <v>2</v>
      </c>
      <c r="C21">
        <f>SUM(C8:C20)</f>
        <v>5</v>
      </c>
      <c r="D21">
        <f>SUM(D8:D20)</f>
        <v>3</v>
      </c>
      <c r="E21">
        <f>SUM(E8:E20)</f>
        <v>6</v>
      </c>
      <c r="F21">
        <f>SUM(F8:F20)</f>
        <v>10</v>
      </c>
      <c r="G21">
        <f>SUM(G8:G20)</f>
        <v>4</v>
      </c>
      <c r="H21">
        <f>SUM(H8:H20)</f>
        <v>6</v>
      </c>
      <c r="I21">
        <f>SUM(I8:I20)</f>
        <v>11</v>
      </c>
      <c r="J21">
        <f>SUM(J8:J20)</f>
        <v>9</v>
      </c>
      <c r="K21">
        <f>SUM(K8:K20)</f>
        <v>5</v>
      </c>
      <c r="L21">
        <f>SUM(L8:L20)</f>
        <v>0</v>
      </c>
      <c r="M21">
        <f>SUM(M8:M20)</f>
        <v>0</v>
      </c>
      <c r="N21">
        <f>SUM(N8:N20)</f>
        <v>56</v>
      </c>
      <c r="O21" s="1">
        <f>AVERAGE(B21:M21)</f>
        <v>5.083333333333333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3" sqref="N23"/>
    </sheetView>
  </sheetViews>
  <sheetFormatPr baseColWidth="10" defaultRowHeight="15" x14ac:dyDescent="0.25"/>
  <sheetData>
    <row r="1" spans="1:15" x14ac:dyDescent="0.25">
      <c r="A1" t="s">
        <v>17</v>
      </c>
    </row>
    <row r="2" spans="1:15" x14ac:dyDescent="0.25">
      <c r="A2" t="s">
        <v>18</v>
      </c>
    </row>
    <row r="3" spans="1:15" x14ac:dyDescent="0.25">
      <c r="A3" s="2" t="s">
        <v>15</v>
      </c>
    </row>
    <row r="7" spans="1:15" x14ac:dyDescent="0.25">
      <c r="A7" t="s">
        <v>14</v>
      </c>
      <c r="B7" t="s">
        <v>13</v>
      </c>
      <c r="C7" t="s">
        <v>12</v>
      </c>
      <c r="D7" t="s">
        <v>11</v>
      </c>
      <c r="E7" t="s">
        <v>10</v>
      </c>
      <c r="F7" t="s">
        <v>9</v>
      </c>
      <c r="G7" t="s">
        <v>8</v>
      </c>
      <c r="H7" t="s">
        <v>7</v>
      </c>
      <c r="I7" t="s">
        <v>6</v>
      </c>
      <c r="J7" t="s">
        <v>5</v>
      </c>
      <c r="K7" t="s">
        <v>4</v>
      </c>
      <c r="L7" t="s">
        <v>3</v>
      </c>
      <c r="M7" t="s">
        <v>2</v>
      </c>
      <c r="N7" t="s">
        <v>0</v>
      </c>
      <c r="O7" t="s">
        <v>1</v>
      </c>
    </row>
    <row r="8" spans="1:15" x14ac:dyDescent="0.25">
      <c r="A8">
        <v>2004</v>
      </c>
      <c r="B8">
        <v>0</v>
      </c>
      <c r="C8">
        <v>0</v>
      </c>
      <c r="D8">
        <v>0</v>
      </c>
      <c r="E8">
        <v>2</v>
      </c>
      <c r="F8">
        <v>1</v>
      </c>
      <c r="G8">
        <v>0</v>
      </c>
      <c r="H8">
        <v>0</v>
      </c>
      <c r="I8">
        <v>2</v>
      </c>
      <c r="J8">
        <v>0</v>
      </c>
      <c r="K8">
        <v>0</v>
      </c>
      <c r="L8">
        <v>0</v>
      </c>
      <c r="M8">
        <v>0</v>
      </c>
      <c r="N8">
        <v>5</v>
      </c>
      <c r="O8" s="1">
        <f>AVERAGE(B8:M8)</f>
        <v>0.41666666666666669</v>
      </c>
    </row>
    <row r="9" spans="1:15" x14ac:dyDescent="0.25">
      <c r="A9">
        <v>2005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 s="1">
        <f>AVERAGE(B9:M9)</f>
        <v>0</v>
      </c>
    </row>
    <row r="10" spans="1:15" x14ac:dyDescent="0.25">
      <c r="A10">
        <v>2006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2</v>
      </c>
      <c r="M10">
        <v>0</v>
      </c>
      <c r="N10">
        <v>2</v>
      </c>
      <c r="O10" s="1">
        <f>AVERAGE(B10:M10)</f>
        <v>0.16666666666666666</v>
      </c>
    </row>
    <row r="11" spans="1:15" x14ac:dyDescent="0.25">
      <c r="A11">
        <v>2007</v>
      </c>
      <c r="B11">
        <v>0</v>
      </c>
      <c r="C11">
        <v>0</v>
      </c>
      <c r="D11">
        <v>0</v>
      </c>
      <c r="E11">
        <v>1</v>
      </c>
      <c r="F11">
        <v>0</v>
      </c>
      <c r="G11">
        <v>1</v>
      </c>
      <c r="H11">
        <v>0</v>
      </c>
      <c r="I11">
        <v>0</v>
      </c>
      <c r="J11">
        <v>1</v>
      </c>
      <c r="K11">
        <v>0</v>
      </c>
      <c r="L11">
        <v>0</v>
      </c>
      <c r="M11">
        <v>0</v>
      </c>
      <c r="N11">
        <v>3</v>
      </c>
      <c r="O11" s="1">
        <f>AVERAGE(B11:M11)</f>
        <v>0.25</v>
      </c>
    </row>
    <row r="12" spans="1:15" x14ac:dyDescent="0.25">
      <c r="A12">
        <v>2008</v>
      </c>
      <c r="B12">
        <v>0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 s="1">
        <f>AVERAGE(B12:M12)</f>
        <v>8.3333333333333329E-2</v>
      </c>
    </row>
    <row r="13" spans="1:15" x14ac:dyDescent="0.25">
      <c r="A13">
        <v>2009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1</v>
      </c>
      <c r="N13">
        <v>2</v>
      </c>
      <c r="O13" s="1">
        <f>AVERAGE(B13:M13)</f>
        <v>0.16666666666666666</v>
      </c>
    </row>
    <row r="14" spans="1:15" x14ac:dyDescent="0.25">
      <c r="A14">
        <v>2010</v>
      </c>
      <c r="B14">
        <v>0</v>
      </c>
      <c r="C14">
        <v>0</v>
      </c>
      <c r="D14">
        <v>0</v>
      </c>
      <c r="E14">
        <v>0</v>
      </c>
      <c r="F14">
        <v>1</v>
      </c>
      <c r="G14">
        <v>1</v>
      </c>
      <c r="H14">
        <v>0</v>
      </c>
      <c r="I14">
        <v>0</v>
      </c>
      <c r="J14">
        <v>0</v>
      </c>
      <c r="K14">
        <v>1</v>
      </c>
      <c r="L14">
        <v>0</v>
      </c>
      <c r="M14">
        <v>0</v>
      </c>
      <c r="N14">
        <v>3</v>
      </c>
      <c r="O14" s="1">
        <f>AVERAGE(B14:M14)</f>
        <v>0.25</v>
      </c>
    </row>
    <row r="15" spans="1:15" x14ac:dyDescent="0.25">
      <c r="A15">
        <v>2011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 s="1">
        <f>AVERAGE(B15:M15)</f>
        <v>0</v>
      </c>
    </row>
    <row r="16" spans="1:15" x14ac:dyDescent="0.25">
      <c r="A16">
        <v>2012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 s="1">
        <f>AVERAGE(B16:M16)</f>
        <v>0</v>
      </c>
    </row>
    <row r="17" spans="1:15" x14ac:dyDescent="0.25">
      <c r="A17">
        <v>2013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 s="1">
        <f>AVERAGE(B17:M17)</f>
        <v>0</v>
      </c>
    </row>
    <row r="18" spans="1:15" x14ac:dyDescent="0.25">
      <c r="A18">
        <v>2014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 s="1">
        <f>AVERAGE(B18:M18)</f>
        <v>0</v>
      </c>
    </row>
    <row r="19" spans="1:15" x14ac:dyDescent="0.25">
      <c r="A19">
        <v>2015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 s="1">
        <f>AVERAGE(B19:M19)</f>
        <v>0</v>
      </c>
    </row>
    <row r="20" spans="1:15" x14ac:dyDescent="0.25">
      <c r="A20">
        <v>2016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 s="1">
        <f>AVERAGE(B20:M20)</f>
        <v>0</v>
      </c>
    </row>
    <row r="21" spans="1:15" x14ac:dyDescent="0.25">
      <c r="A21" t="s">
        <v>0</v>
      </c>
      <c r="B21">
        <f>SUM(B8:B20)</f>
        <v>0</v>
      </c>
      <c r="C21">
        <f>SUM(C8:C20)</f>
        <v>0</v>
      </c>
      <c r="D21">
        <f>SUM(D8:D20)</f>
        <v>0</v>
      </c>
      <c r="E21">
        <f>SUM(E8:E20)</f>
        <v>4</v>
      </c>
      <c r="F21">
        <f>SUM(F8:F20)</f>
        <v>2</v>
      </c>
      <c r="G21">
        <f>SUM(G8:G20)</f>
        <v>2</v>
      </c>
      <c r="H21">
        <f>SUM(H8:H20)</f>
        <v>0</v>
      </c>
      <c r="I21">
        <f>SUM(I8:I20)</f>
        <v>2</v>
      </c>
      <c r="J21">
        <f>SUM(J8:J20)</f>
        <v>1</v>
      </c>
      <c r="K21">
        <f>SUM(K8:K20)</f>
        <v>1</v>
      </c>
      <c r="L21">
        <f>SUM(L8:L20)</f>
        <v>3</v>
      </c>
      <c r="M21">
        <f>SUM(M8:M20)</f>
        <v>1</v>
      </c>
      <c r="N21">
        <f>SUM(N8:N20)</f>
        <v>16</v>
      </c>
      <c r="O21" s="1">
        <f>AVERAGE(B21:M21)</f>
        <v>1.3333333333333333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3" sqref="N23"/>
    </sheetView>
  </sheetViews>
  <sheetFormatPr baseColWidth="10" defaultRowHeight="15" x14ac:dyDescent="0.25"/>
  <sheetData>
    <row r="1" spans="1:15" x14ac:dyDescent="0.25">
      <c r="A1" t="s">
        <v>17</v>
      </c>
    </row>
    <row r="2" spans="1:15" x14ac:dyDescent="0.25">
      <c r="A2" t="s">
        <v>19</v>
      </c>
    </row>
    <row r="3" spans="1:15" x14ac:dyDescent="0.25">
      <c r="A3" s="2" t="s">
        <v>15</v>
      </c>
    </row>
    <row r="7" spans="1:15" x14ac:dyDescent="0.25">
      <c r="A7" t="s">
        <v>14</v>
      </c>
      <c r="B7" t="s">
        <v>13</v>
      </c>
      <c r="C7" t="s">
        <v>12</v>
      </c>
      <c r="D7" t="s">
        <v>11</v>
      </c>
      <c r="E7" t="s">
        <v>10</v>
      </c>
      <c r="F7" t="s">
        <v>9</v>
      </c>
      <c r="G7" t="s">
        <v>8</v>
      </c>
      <c r="H7" t="s">
        <v>7</v>
      </c>
      <c r="I7" t="s">
        <v>6</v>
      </c>
      <c r="J7" t="s">
        <v>5</v>
      </c>
      <c r="K7" t="s">
        <v>4</v>
      </c>
      <c r="L7" t="s">
        <v>3</v>
      </c>
      <c r="M7" t="s">
        <v>2</v>
      </c>
      <c r="N7" t="s">
        <v>0</v>
      </c>
      <c r="O7" t="s">
        <v>1</v>
      </c>
    </row>
    <row r="8" spans="1:15" x14ac:dyDescent="0.25">
      <c r="A8">
        <v>2004</v>
      </c>
      <c r="B8">
        <v>9</v>
      </c>
      <c r="C8">
        <v>7</v>
      </c>
      <c r="D8">
        <v>6</v>
      </c>
      <c r="E8">
        <v>2</v>
      </c>
      <c r="F8">
        <v>3</v>
      </c>
      <c r="G8">
        <v>9</v>
      </c>
      <c r="H8">
        <v>7</v>
      </c>
      <c r="I8">
        <v>6</v>
      </c>
      <c r="J8">
        <v>1</v>
      </c>
      <c r="K8">
        <v>11</v>
      </c>
      <c r="L8">
        <v>13</v>
      </c>
      <c r="M8">
        <v>23</v>
      </c>
      <c r="N8">
        <f>SUM(B8:M8)</f>
        <v>97</v>
      </c>
      <c r="O8" s="1">
        <f>AVERAGE(B8:M8)</f>
        <v>8.0833333333333339</v>
      </c>
    </row>
    <row r="9" spans="1:15" x14ac:dyDescent="0.25">
      <c r="A9">
        <v>2005</v>
      </c>
      <c r="B9">
        <v>2</v>
      </c>
      <c r="C9">
        <v>2</v>
      </c>
      <c r="D9">
        <v>9</v>
      </c>
      <c r="E9">
        <v>0</v>
      </c>
      <c r="F9">
        <v>0</v>
      </c>
      <c r="G9">
        <v>9</v>
      </c>
      <c r="H9">
        <v>26</v>
      </c>
      <c r="I9">
        <v>5</v>
      </c>
      <c r="J9">
        <v>0</v>
      </c>
      <c r="K9">
        <v>21</v>
      </c>
      <c r="L9">
        <v>8</v>
      </c>
      <c r="M9">
        <v>1</v>
      </c>
      <c r="N9">
        <f>SUM(B9:M9)</f>
        <v>83</v>
      </c>
      <c r="O9" s="1">
        <f>AVERAGE(B9:M9)</f>
        <v>6.916666666666667</v>
      </c>
    </row>
    <row r="10" spans="1:15" x14ac:dyDescent="0.25">
      <c r="A10">
        <v>2006</v>
      </c>
      <c r="B10">
        <v>8</v>
      </c>
      <c r="C10">
        <v>12</v>
      </c>
      <c r="D10">
        <v>0</v>
      </c>
      <c r="E10">
        <v>0</v>
      </c>
      <c r="F10">
        <v>0</v>
      </c>
      <c r="G10">
        <v>0</v>
      </c>
      <c r="H10">
        <v>0</v>
      </c>
      <c r="I10">
        <v>15</v>
      </c>
      <c r="J10">
        <v>22</v>
      </c>
      <c r="K10">
        <v>34</v>
      </c>
      <c r="L10">
        <v>1</v>
      </c>
      <c r="M10">
        <v>0</v>
      </c>
      <c r="N10">
        <f>SUM(B10:M10)</f>
        <v>92</v>
      </c>
      <c r="O10" s="1">
        <f>AVERAGE(B10:M10)</f>
        <v>7.666666666666667</v>
      </c>
    </row>
    <row r="11" spans="1:15" x14ac:dyDescent="0.25">
      <c r="A11">
        <v>2007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>
        <v>3</v>
      </c>
      <c r="I11">
        <v>2</v>
      </c>
      <c r="J11">
        <v>9</v>
      </c>
      <c r="K11">
        <v>3</v>
      </c>
      <c r="L11">
        <v>15</v>
      </c>
      <c r="M11">
        <v>4</v>
      </c>
      <c r="N11">
        <f>SUM(B11:M11)</f>
        <v>37</v>
      </c>
      <c r="O11" s="1">
        <f>AVERAGE(B11:M11)</f>
        <v>3.0833333333333335</v>
      </c>
    </row>
    <row r="12" spans="1:15" x14ac:dyDescent="0.25">
      <c r="A12">
        <v>2008</v>
      </c>
      <c r="B12">
        <v>14</v>
      </c>
      <c r="C12">
        <v>2</v>
      </c>
      <c r="D12">
        <v>0</v>
      </c>
      <c r="E12">
        <v>5</v>
      </c>
      <c r="F12">
        <v>3</v>
      </c>
      <c r="G12">
        <v>13</v>
      </c>
      <c r="H12">
        <v>6</v>
      </c>
      <c r="I12">
        <v>7</v>
      </c>
      <c r="J12">
        <v>16</v>
      </c>
      <c r="K12">
        <v>12</v>
      </c>
      <c r="L12">
        <v>9</v>
      </c>
      <c r="M12">
        <v>11</v>
      </c>
      <c r="N12">
        <f>SUM(B12:M12)</f>
        <v>98</v>
      </c>
      <c r="O12" s="1">
        <f>AVERAGE(B12:M12)</f>
        <v>8.1666666666666661</v>
      </c>
    </row>
    <row r="13" spans="1:15" x14ac:dyDescent="0.25">
      <c r="A13">
        <v>2009</v>
      </c>
      <c r="B13">
        <v>5</v>
      </c>
      <c r="C13">
        <v>8</v>
      </c>
      <c r="D13">
        <v>5</v>
      </c>
      <c r="E13">
        <v>8</v>
      </c>
      <c r="F13">
        <v>14</v>
      </c>
      <c r="G13">
        <v>15</v>
      </c>
      <c r="H13">
        <v>19</v>
      </c>
      <c r="I13">
        <v>0</v>
      </c>
      <c r="J13">
        <v>0</v>
      </c>
      <c r="K13">
        <v>0</v>
      </c>
      <c r="L13">
        <v>3</v>
      </c>
      <c r="M13">
        <v>1</v>
      </c>
      <c r="N13">
        <f>SUM(B13:M13)</f>
        <v>78</v>
      </c>
      <c r="O13" s="1">
        <f>AVERAGE(B13:M13)</f>
        <v>6.5</v>
      </c>
    </row>
    <row r="14" spans="1:15" x14ac:dyDescent="0.25">
      <c r="A14">
        <v>2010</v>
      </c>
      <c r="B14">
        <v>23</v>
      </c>
      <c r="C14">
        <v>0</v>
      </c>
      <c r="D14">
        <v>12</v>
      </c>
      <c r="E14">
        <v>0</v>
      </c>
      <c r="F14">
        <v>0</v>
      </c>
      <c r="G14">
        <v>6</v>
      </c>
      <c r="H14">
        <v>14</v>
      </c>
      <c r="I14">
        <v>4</v>
      </c>
      <c r="J14">
        <v>3</v>
      </c>
      <c r="K14">
        <v>8</v>
      </c>
      <c r="L14">
        <v>1</v>
      </c>
      <c r="M14">
        <v>3</v>
      </c>
      <c r="N14">
        <f>SUM(B14:M14)</f>
        <v>74</v>
      </c>
      <c r="O14" s="1">
        <f>AVERAGE(B14:M14)</f>
        <v>6.166666666666667</v>
      </c>
    </row>
    <row r="15" spans="1:15" x14ac:dyDescent="0.25">
      <c r="A15">
        <v>2011</v>
      </c>
      <c r="B15">
        <v>1</v>
      </c>
      <c r="C15">
        <v>4</v>
      </c>
      <c r="D15">
        <v>4</v>
      </c>
      <c r="E15">
        <v>3</v>
      </c>
      <c r="F15">
        <v>15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f>SUM(B15:M15)</f>
        <v>27</v>
      </c>
      <c r="O15" s="1">
        <f>AVERAGE(B15:M15)</f>
        <v>2.25</v>
      </c>
    </row>
    <row r="16" spans="1:15" x14ac:dyDescent="0.25">
      <c r="A16">
        <v>2012</v>
      </c>
      <c r="B16">
        <v>0</v>
      </c>
      <c r="C16">
        <v>4</v>
      </c>
      <c r="D16">
        <v>9</v>
      </c>
      <c r="E16">
        <v>0</v>
      </c>
      <c r="F16">
        <v>0</v>
      </c>
      <c r="G16">
        <v>0</v>
      </c>
      <c r="H16">
        <v>0</v>
      </c>
      <c r="I16">
        <v>2</v>
      </c>
      <c r="J16">
        <v>0</v>
      </c>
      <c r="K16">
        <v>2</v>
      </c>
      <c r="L16">
        <v>0</v>
      </c>
      <c r="M16">
        <v>0</v>
      </c>
      <c r="N16">
        <f>SUM(B16:M16)</f>
        <v>17</v>
      </c>
      <c r="O16" s="1">
        <f>AVERAGE(B16:M16)</f>
        <v>1.4166666666666667</v>
      </c>
    </row>
    <row r="17" spans="1:15" x14ac:dyDescent="0.25">
      <c r="A17">
        <v>2013</v>
      </c>
      <c r="B17">
        <v>18</v>
      </c>
      <c r="C17">
        <v>17</v>
      </c>
      <c r="D17">
        <v>23</v>
      </c>
      <c r="E17">
        <v>4</v>
      </c>
      <c r="F17">
        <v>26</v>
      </c>
      <c r="G17">
        <v>14</v>
      </c>
      <c r="H17">
        <v>8</v>
      </c>
      <c r="I17">
        <v>0</v>
      </c>
      <c r="J17">
        <v>10</v>
      </c>
      <c r="K17">
        <v>13</v>
      </c>
      <c r="L17">
        <v>0</v>
      </c>
      <c r="M17">
        <v>3</v>
      </c>
      <c r="N17">
        <f>SUM(B17:M17)</f>
        <v>136</v>
      </c>
      <c r="O17" s="1">
        <f>AVERAGE(B17:M17)</f>
        <v>11.333333333333334</v>
      </c>
    </row>
    <row r="18" spans="1:15" x14ac:dyDescent="0.25">
      <c r="A18">
        <v>2014</v>
      </c>
      <c r="B18">
        <v>0</v>
      </c>
      <c r="C18">
        <v>5</v>
      </c>
      <c r="D18">
        <v>0</v>
      </c>
      <c r="E18">
        <v>2</v>
      </c>
      <c r="F18">
        <v>10</v>
      </c>
      <c r="G18">
        <v>7</v>
      </c>
      <c r="H18">
        <v>10</v>
      </c>
      <c r="I18">
        <v>1</v>
      </c>
      <c r="J18">
        <v>13</v>
      </c>
      <c r="K18">
        <v>21</v>
      </c>
      <c r="L18">
        <v>20</v>
      </c>
      <c r="M18">
        <v>0</v>
      </c>
      <c r="N18">
        <f>SUM(B18:M18)</f>
        <v>89</v>
      </c>
      <c r="O18" s="1">
        <f>AVERAGE(B18:M18)</f>
        <v>7.416666666666667</v>
      </c>
    </row>
    <row r="19" spans="1:15" x14ac:dyDescent="0.25">
      <c r="A19">
        <v>2015</v>
      </c>
      <c r="B19">
        <v>0</v>
      </c>
      <c r="C19">
        <v>0</v>
      </c>
      <c r="D19">
        <v>23</v>
      </c>
      <c r="E19">
        <v>0</v>
      </c>
      <c r="F19">
        <v>5</v>
      </c>
      <c r="G19">
        <v>3</v>
      </c>
      <c r="H19">
        <v>13</v>
      </c>
      <c r="I19">
        <v>17</v>
      </c>
      <c r="J19">
        <v>22</v>
      </c>
      <c r="K19">
        <v>35</v>
      </c>
      <c r="L19">
        <v>20</v>
      </c>
      <c r="M19">
        <v>0</v>
      </c>
      <c r="N19">
        <f>SUM(B19:M19)</f>
        <v>138</v>
      </c>
      <c r="O19" s="1">
        <f>AVERAGE(B19:M19)</f>
        <v>11.5</v>
      </c>
    </row>
    <row r="20" spans="1:15" x14ac:dyDescent="0.25">
      <c r="A20">
        <v>2016</v>
      </c>
      <c r="B20">
        <v>0</v>
      </c>
      <c r="C20">
        <v>3</v>
      </c>
      <c r="D20">
        <v>0</v>
      </c>
      <c r="E20">
        <v>3</v>
      </c>
      <c r="F20">
        <v>5</v>
      </c>
      <c r="G20">
        <v>11</v>
      </c>
      <c r="H20">
        <v>0</v>
      </c>
      <c r="I20">
        <v>0</v>
      </c>
      <c r="J20">
        <v>10</v>
      </c>
      <c r="K20">
        <v>11</v>
      </c>
      <c r="L20">
        <v>0</v>
      </c>
      <c r="N20">
        <f>SUM(B20:M20)</f>
        <v>43</v>
      </c>
      <c r="O20" s="1">
        <f>AVERAGE(B20:M20)</f>
        <v>3.9090909090909092</v>
      </c>
    </row>
    <row r="21" spans="1:15" x14ac:dyDescent="0.25">
      <c r="A21" t="s">
        <v>0</v>
      </c>
      <c r="B21">
        <f>SUM(B8:B20)</f>
        <v>80</v>
      </c>
      <c r="C21">
        <f>SUM(C8:C20)</f>
        <v>64</v>
      </c>
      <c r="D21">
        <f>SUM(D8:D20)</f>
        <v>91</v>
      </c>
      <c r="E21">
        <f>SUM(E8:E20)</f>
        <v>27</v>
      </c>
      <c r="F21">
        <f>SUM(F8:F20)</f>
        <v>81</v>
      </c>
      <c r="G21">
        <f>SUM(G8:G20)</f>
        <v>88</v>
      </c>
      <c r="H21">
        <f>SUM(H8:H20)</f>
        <v>106</v>
      </c>
      <c r="I21">
        <f>SUM(I8:I20)</f>
        <v>59</v>
      </c>
      <c r="J21">
        <f>SUM(J8:J20)</f>
        <v>106</v>
      </c>
      <c r="K21">
        <f>SUM(K8:K20)</f>
        <v>171</v>
      </c>
      <c r="L21">
        <f>SUM(L8:L20)</f>
        <v>90</v>
      </c>
      <c r="M21">
        <f>SUM(M8:M20)</f>
        <v>46</v>
      </c>
      <c r="N21">
        <f>SUM(N8:N20)</f>
        <v>1009</v>
      </c>
      <c r="O21" s="1">
        <f>AVERAGE(B21:M21)</f>
        <v>84.083333333333329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N23" sqref="N23"/>
    </sheetView>
  </sheetViews>
  <sheetFormatPr baseColWidth="10" defaultRowHeight="15" x14ac:dyDescent="0.25"/>
  <sheetData>
    <row r="1" spans="1:15" x14ac:dyDescent="0.25">
      <c r="A1" t="s">
        <v>17</v>
      </c>
    </row>
    <row r="2" spans="1:15" x14ac:dyDescent="0.25">
      <c r="A2" t="s">
        <v>20</v>
      </c>
    </row>
    <row r="3" spans="1:15" x14ac:dyDescent="0.25">
      <c r="A3" s="2" t="s">
        <v>15</v>
      </c>
    </row>
    <row r="7" spans="1:15" x14ac:dyDescent="0.25">
      <c r="A7" t="s">
        <v>14</v>
      </c>
      <c r="B7" t="s">
        <v>13</v>
      </c>
      <c r="C7" t="s">
        <v>12</v>
      </c>
      <c r="D7" t="s">
        <v>11</v>
      </c>
      <c r="E7" t="s">
        <v>10</v>
      </c>
      <c r="F7" t="s">
        <v>9</v>
      </c>
      <c r="G7" t="s">
        <v>8</v>
      </c>
      <c r="H7" t="s">
        <v>7</v>
      </c>
      <c r="I7" t="s">
        <v>6</v>
      </c>
      <c r="J7" t="s">
        <v>5</v>
      </c>
      <c r="K7" t="s">
        <v>4</v>
      </c>
      <c r="L7" t="s">
        <v>3</v>
      </c>
      <c r="M7" t="s">
        <v>2</v>
      </c>
      <c r="N7" t="s">
        <v>0</v>
      </c>
      <c r="O7" t="s">
        <v>1</v>
      </c>
    </row>
    <row r="8" spans="1:15" x14ac:dyDescent="0.25">
      <c r="A8">
        <v>2004</v>
      </c>
      <c r="B8">
        <v>7</v>
      </c>
      <c r="C8">
        <v>7</v>
      </c>
      <c r="D8">
        <v>15</v>
      </c>
      <c r="E8">
        <v>10</v>
      </c>
      <c r="F8">
        <v>5</v>
      </c>
      <c r="G8">
        <v>4</v>
      </c>
      <c r="H8">
        <v>16</v>
      </c>
      <c r="I8">
        <v>14</v>
      </c>
      <c r="J8">
        <v>2</v>
      </c>
      <c r="K8">
        <v>4</v>
      </c>
      <c r="L8">
        <v>3</v>
      </c>
      <c r="M8">
        <v>19</v>
      </c>
      <c r="N8">
        <v>108</v>
      </c>
      <c r="O8" s="1">
        <f>AVERAGE(B8:M8)</f>
        <v>8.8333333333333339</v>
      </c>
    </row>
    <row r="9" spans="1:15" x14ac:dyDescent="0.25">
      <c r="A9">
        <v>2005</v>
      </c>
      <c r="B9">
        <v>16</v>
      </c>
      <c r="C9">
        <v>3</v>
      </c>
      <c r="D9">
        <v>6</v>
      </c>
      <c r="E9">
        <v>1</v>
      </c>
      <c r="F9">
        <v>1</v>
      </c>
      <c r="G9">
        <v>3</v>
      </c>
      <c r="H9">
        <v>1</v>
      </c>
      <c r="I9">
        <v>7</v>
      </c>
      <c r="J9">
        <v>7</v>
      </c>
      <c r="K9">
        <v>34</v>
      </c>
      <c r="L9">
        <v>5</v>
      </c>
      <c r="M9">
        <v>11</v>
      </c>
      <c r="N9">
        <v>95</v>
      </c>
      <c r="O9" s="1">
        <f>AVERAGE(B9:M9)</f>
        <v>7.916666666666667</v>
      </c>
    </row>
    <row r="10" spans="1:15" x14ac:dyDescent="0.25">
      <c r="A10">
        <v>2006</v>
      </c>
      <c r="B10">
        <v>4</v>
      </c>
      <c r="C10">
        <v>1</v>
      </c>
      <c r="D10">
        <v>0</v>
      </c>
      <c r="E10">
        <v>4</v>
      </c>
      <c r="F10">
        <v>2</v>
      </c>
      <c r="G10">
        <v>1</v>
      </c>
      <c r="H10">
        <v>5</v>
      </c>
      <c r="I10">
        <v>6</v>
      </c>
      <c r="J10">
        <v>11</v>
      </c>
      <c r="K10">
        <v>11</v>
      </c>
      <c r="L10">
        <v>13</v>
      </c>
      <c r="M10">
        <v>0</v>
      </c>
      <c r="N10">
        <v>58</v>
      </c>
      <c r="O10" s="1">
        <f>AVERAGE(B10:M10)</f>
        <v>4.833333333333333</v>
      </c>
    </row>
    <row r="11" spans="1:15" x14ac:dyDescent="0.25">
      <c r="A11">
        <v>2007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22</v>
      </c>
      <c r="J11">
        <v>8</v>
      </c>
      <c r="K11">
        <v>0</v>
      </c>
      <c r="L11">
        <v>0</v>
      </c>
      <c r="M11">
        <v>0</v>
      </c>
      <c r="N11">
        <v>30</v>
      </c>
      <c r="O11" s="1">
        <f>AVERAGE(B11:M11)</f>
        <v>2.5</v>
      </c>
    </row>
    <row r="12" spans="1:15" x14ac:dyDescent="0.25">
      <c r="A12">
        <v>2008</v>
      </c>
      <c r="B12">
        <v>7</v>
      </c>
      <c r="C12">
        <v>6</v>
      </c>
      <c r="D12">
        <v>1</v>
      </c>
      <c r="E12">
        <v>3</v>
      </c>
      <c r="F12">
        <v>11</v>
      </c>
      <c r="G12">
        <v>25</v>
      </c>
      <c r="H12">
        <v>10</v>
      </c>
      <c r="I12">
        <v>5</v>
      </c>
      <c r="J12">
        <v>10</v>
      </c>
      <c r="K12">
        <v>1</v>
      </c>
      <c r="L12">
        <v>0</v>
      </c>
      <c r="M12">
        <v>4</v>
      </c>
      <c r="N12">
        <v>83</v>
      </c>
      <c r="O12" s="1">
        <f>AVERAGE(B12:M12)</f>
        <v>6.916666666666667</v>
      </c>
    </row>
    <row r="13" spans="1:15" x14ac:dyDescent="0.25">
      <c r="A13">
        <v>2009</v>
      </c>
      <c r="B13">
        <v>20</v>
      </c>
      <c r="C13">
        <v>33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2</v>
      </c>
      <c r="M13">
        <v>2</v>
      </c>
      <c r="N13">
        <v>58</v>
      </c>
      <c r="O13" s="1">
        <f>AVERAGE(B13:M13)</f>
        <v>4.833333333333333</v>
      </c>
    </row>
    <row r="14" spans="1:15" x14ac:dyDescent="0.25">
      <c r="A14">
        <v>2010</v>
      </c>
      <c r="B14">
        <v>0</v>
      </c>
      <c r="C14">
        <v>0</v>
      </c>
      <c r="D14">
        <v>0</v>
      </c>
      <c r="E14">
        <v>2</v>
      </c>
      <c r="F14">
        <v>1</v>
      </c>
      <c r="G14">
        <v>5</v>
      </c>
      <c r="H14">
        <v>2</v>
      </c>
      <c r="I14">
        <v>2</v>
      </c>
      <c r="J14">
        <v>0</v>
      </c>
      <c r="K14">
        <v>0</v>
      </c>
      <c r="L14">
        <v>0</v>
      </c>
      <c r="M14">
        <v>0</v>
      </c>
      <c r="N14">
        <v>12</v>
      </c>
      <c r="O14" s="1">
        <f>AVERAGE(B14:M14)</f>
        <v>1</v>
      </c>
    </row>
    <row r="15" spans="1:15" x14ac:dyDescent="0.25">
      <c r="A15">
        <v>2011</v>
      </c>
      <c r="B15">
        <v>0</v>
      </c>
      <c r="C15">
        <v>1</v>
      </c>
      <c r="D15">
        <v>2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3</v>
      </c>
      <c r="O15" s="1">
        <f>AVERAGE(B15:M15)</f>
        <v>0.25</v>
      </c>
    </row>
    <row r="16" spans="1:15" x14ac:dyDescent="0.25">
      <c r="A16">
        <v>2012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 s="1">
        <f>AVERAGE(B16:M16)</f>
        <v>0</v>
      </c>
    </row>
    <row r="17" spans="1:15" x14ac:dyDescent="0.25">
      <c r="A17">
        <v>2013</v>
      </c>
      <c r="B17">
        <v>2</v>
      </c>
      <c r="C17">
        <v>6</v>
      </c>
      <c r="D17">
        <v>3</v>
      </c>
      <c r="E17">
        <v>1</v>
      </c>
      <c r="F17">
        <v>8</v>
      </c>
      <c r="G17">
        <v>3</v>
      </c>
      <c r="H17">
        <v>1</v>
      </c>
      <c r="I17">
        <v>0</v>
      </c>
      <c r="J17">
        <v>0</v>
      </c>
      <c r="K17">
        <v>1</v>
      </c>
      <c r="L17">
        <v>0</v>
      </c>
      <c r="M17">
        <v>0</v>
      </c>
      <c r="N17">
        <v>25</v>
      </c>
      <c r="O17" s="1">
        <f>AVERAGE(B17:M17)</f>
        <v>2.0833333333333335</v>
      </c>
    </row>
    <row r="18" spans="1:15" x14ac:dyDescent="0.25">
      <c r="A18">
        <v>2014</v>
      </c>
      <c r="B18">
        <v>0</v>
      </c>
      <c r="C18">
        <v>0</v>
      </c>
      <c r="D18">
        <v>0</v>
      </c>
      <c r="E18">
        <v>3</v>
      </c>
      <c r="F18">
        <v>1</v>
      </c>
      <c r="G18">
        <v>2</v>
      </c>
      <c r="H18">
        <v>3</v>
      </c>
      <c r="I18">
        <v>0</v>
      </c>
      <c r="J18">
        <v>2</v>
      </c>
      <c r="K18">
        <v>2</v>
      </c>
      <c r="L18">
        <v>1</v>
      </c>
      <c r="M18">
        <v>0</v>
      </c>
      <c r="N18">
        <v>13</v>
      </c>
      <c r="O18" s="1">
        <f>AVERAGE(B18:M18)</f>
        <v>1.1666666666666667</v>
      </c>
    </row>
    <row r="19" spans="1:15" x14ac:dyDescent="0.25">
      <c r="A19">
        <v>2015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1</v>
      </c>
      <c r="I19">
        <v>1</v>
      </c>
      <c r="J19">
        <v>3</v>
      </c>
      <c r="K19">
        <v>3</v>
      </c>
      <c r="L19">
        <v>0</v>
      </c>
      <c r="M19">
        <v>0</v>
      </c>
      <c r="N19">
        <v>8</v>
      </c>
      <c r="O19" s="1">
        <f>AVERAGE(B19:M19)</f>
        <v>0.66666666666666663</v>
      </c>
    </row>
    <row r="20" spans="1:15" x14ac:dyDescent="0.25">
      <c r="A20">
        <v>2016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 s="1">
        <f>AVERAGE(B20:M20)</f>
        <v>0</v>
      </c>
    </row>
    <row r="21" spans="1:15" x14ac:dyDescent="0.25">
      <c r="A21" t="s">
        <v>0</v>
      </c>
      <c r="B21">
        <f>SUM(B8:B20)</f>
        <v>56</v>
      </c>
      <c r="C21">
        <f>SUM(C8:C20)</f>
        <v>57</v>
      </c>
      <c r="D21">
        <f>SUM(D8:D20)</f>
        <v>28</v>
      </c>
      <c r="E21">
        <f>SUM(E8:E20)</f>
        <v>24</v>
      </c>
      <c r="F21">
        <f>SUM(F8:F20)</f>
        <v>29</v>
      </c>
      <c r="G21">
        <f>SUM(G8:G20)</f>
        <v>43</v>
      </c>
      <c r="H21">
        <f>SUM(H8:H20)</f>
        <v>39</v>
      </c>
      <c r="I21">
        <f>SUM(I8:I20)</f>
        <v>57</v>
      </c>
      <c r="J21">
        <f>SUM(J8:J20)</f>
        <v>43</v>
      </c>
      <c r="K21">
        <f>SUM(K8:K20)</f>
        <v>56</v>
      </c>
      <c r="L21">
        <f>SUM(L8:L20)</f>
        <v>24</v>
      </c>
      <c r="M21">
        <f>SUM(M8:M20)</f>
        <v>36</v>
      </c>
      <c r="N21">
        <f>SUM(N8:N20)</f>
        <v>493</v>
      </c>
      <c r="O21" s="1">
        <f>AVERAGE(B21:M21)</f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ANUENCIA MUNICIPAL Permisos Esp</vt:lpstr>
      <vt:lpstr>Anuencia permisos esp. no lucra</vt:lpstr>
      <vt:lpstr>Aprobación de anuencias notif. </vt:lpstr>
      <vt:lpstr>Rechazos de Anuencias Notificad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Alain Uribe Rodriguez</dc:creator>
  <cp:lastModifiedBy>Roberto Alain Uribe Rodriguez</cp:lastModifiedBy>
  <dcterms:created xsi:type="dcterms:W3CDTF">2017-03-09T17:16:27Z</dcterms:created>
  <dcterms:modified xsi:type="dcterms:W3CDTF">2017-03-09T17:16:55Z</dcterms:modified>
</cp:coreProperties>
</file>