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1. 2017\SFU\1er trimestre\SFU 1er trimestre\"/>
    </mc:Choice>
  </mc:AlternateContent>
  <bookViews>
    <workbookView xWindow="0" yWindow="0" windowWidth="28800" windowHeight="1123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ReporteTrimestral!$B$2:$AE$16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14" i="2" l="1"/>
  <c r="Y13" i="2"/>
  <c r="Y12" i="2"/>
  <c r="Y11" i="2"/>
</calcChain>
</file>

<file path=xl/sharedStrings.xml><?xml version="1.0" encoding="utf-8"?>
<sst xmlns="http://schemas.openxmlformats.org/spreadsheetml/2006/main" count="109" uniqueCount="64">
  <si>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</si>
  <si>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</si>
  <si>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</si>
  <si>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</si>
  <si>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</si>
  <si>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Nuevo León</t>
  </si>
  <si>
    <t xml:space="preserve"> Informes sobre la Situación Económica, las Finanzas Públicas y la Deuda Pública</t>
  </si>
  <si>
    <t>Total: 4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</si>
  <si>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</si>
  <si>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</si>
  <si>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</si>
  <si>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</si>
  <si>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</si>
  <si>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</si>
  <si>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</si>
  <si>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</si>
  <si>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</si>
  <si>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</si>
  <si>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</si>
  <si>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</si>
  <si>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</si>
  <si>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</si>
  <si>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</si>
  <si>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</si>
  <si>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</si>
  <si>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</si>
  <si>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</si>
  <si>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</si>
  <si>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</si>
  <si>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</si>
  <si>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</si>
  <si>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</si>
  <si>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</si>
  <si>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</si>
  <si>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</si>
  <si>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</si>
  <si>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</si>
  <si>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</si>
  <si>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</si>
  <si>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</si>
  <si>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NLE17170100852300</t>
  </si>
  <si>
    <t>Desarrollo De Capacidades En Las Instituciones Locales Para El Diseño De Políticas Públicas Destinadas A La Prevención Social De Laviolencia</t>
  </si>
  <si>
    <t>FORTASEG1</t>
  </si>
  <si>
    <t>Monterrey</t>
  </si>
  <si>
    <t>Cobertura municipal</t>
  </si>
  <si>
    <t/>
  </si>
  <si>
    <t>Subsidios</t>
  </si>
  <si>
    <t>U007 Subsidios en materia de seguridad pública</t>
  </si>
  <si>
    <t>4-Gobernación</t>
  </si>
  <si>
    <t xml:space="preserve">SECRETARIA DE SEGURIDAD PUBLICA DEL MUNICIPIO DE MONTERREY </t>
  </si>
  <si>
    <t>Seguridad</t>
  </si>
  <si>
    <t>En Ejecución</t>
  </si>
  <si>
    <t>2017</t>
  </si>
  <si>
    <t>Otros</t>
  </si>
  <si>
    <t>Financiera:  / Física:  / Registro: SISTEMA: Pasa al siguiente nivel.</t>
  </si>
  <si>
    <t>NLE17170100852302</t>
  </si>
  <si>
    <t xml:space="preserve">Desarrollo Profesionalizacion Y Certificacion Policial </t>
  </si>
  <si>
    <t>FORTASEG2</t>
  </si>
  <si>
    <t>NLE17170100852308</t>
  </si>
  <si>
    <t>Tecnologias, Infraestructura Y Equipamiento De Apoyo A La Operación Policial</t>
  </si>
  <si>
    <t>FORTASEG3</t>
  </si>
  <si>
    <t>NLE17170100852310</t>
  </si>
  <si>
    <t>Implementación Y Desarrollo Del Sistema De Justicia Penal Y Sistemas Complementarios</t>
  </si>
  <si>
    <t>FORTASEG4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</si>
</sst>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4</v>
      </c>
      <c r="H8" s="11">
        <v>1</v>
      </c>
      <c r="J8" s="11">
        <v>52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tabSelected="1" view="pageBreakPreview" zoomScale="80" zoomScaleNormal="80" zoomScaleSheetLayoutView="80" workbookViewId="0">
      <selection activeCell="C3" sqref="C3:AE15"/>
    </sheetView>
  </sheetViews>
  <sheetFormatPr baseColWidth="10" defaultColWidth="11.42578125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7.5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5615615.8499999996</v>
      </c>
      <c r="S11" s="44">
        <v>5615615.8499999996</v>
      </c>
      <c r="T11" s="44">
        <v>5615615.8499999996</v>
      </c>
      <c r="U11" s="44">
        <v>0</v>
      </c>
      <c r="V11" s="44">
        <v>0</v>
      </c>
      <c r="W11" s="44">
        <v>0</v>
      </c>
      <c r="X11" s="44">
        <v>0</v>
      </c>
      <c r="Y11" s="46">
        <f>IF(ISERROR(W11/S11),0,((W11/S11)*100))</f>
        <v>0</v>
      </c>
      <c r="Z11" s="45">
        <v>0</v>
      </c>
      <c r="AA11" s="45" t="s">
        <v>53</v>
      </c>
      <c r="AB11" s="47">
        <v>256805</v>
      </c>
      <c r="AC11" s="46">
        <v>0</v>
      </c>
      <c r="AD11" s="46">
        <v>0</v>
      </c>
      <c r="AE11" s="48" t="s">
        <v>54</v>
      </c>
      <c r="AF11" s="23"/>
    </row>
    <row r="12" spans="2:32" ht="60.75" customHeight="1">
      <c r="B12" s="23"/>
      <c r="C12" s="49" t="s">
        <v>55</v>
      </c>
      <c r="D12" s="49" t="s">
        <v>56</v>
      </c>
      <c r="E12" s="50" t="s">
        <v>57</v>
      </c>
      <c r="F12" s="50" t="s">
        <v>5</v>
      </c>
      <c r="G12" s="50" t="s">
        <v>43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49</v>
      </c>
      <c r="O12" s="51" t="s">
        <v>50</v>
      </c>
      <c r="P12" s="53" t="s">
        <v>51</v>
      </c>
      <c r="Q12" s="53" t="s">
        <v>52</v>
      </c>
      <c r="R12" s="51">
        <v>3757500</v>
      </c>
      <c r="S12" s="51">
        <v>3757500</v>
      </c>
      <c r="T12" s="51">
        <v>3757500</v>
      </c>
      <c r="U12" s="51">
        <v>0</v>
      </c>
      <c r="V12" s="51">
        <v>0</v>
      </c>
      <c r="W12" s="51">
        <v>0</v>
      </c>
      <c r="X12" s="51">
        <v>0</v>
      </c>
      <c r="Y12" s="54">
        <f>IF(ISERROR(W12/S12),0,((W12/S12)*100))</f>
        <v>0</v>
      </c>
      <c r="Z12" s="53">
        <v>0</v>
      </c>
      <c r="AA12" s="53" t="s">
        <v>53</v>
      </c>
      <c r="AB12" s="47">
        <v>256805</v>
      </c>
      <c r="AC12" s="54">
        <v>0</v>
      </c>
      <c r="AD12" s="54">
        <v>0</v>
      </c>
      <c r="AE12" s="55" t="s">
        <v>54</v>
      </c>
      <c r="AF12" s="23"/>
    </row>
    <row r="13" spans="2:32" ht="60.75" customHeight="1">
      <c r="B13" s="23"/>
      <c r="C13" s="49" t="s">
        <v>58</v>
      </c>
      <c r="D13" s="49" t="s">
        <v>59</v>
      </c>
      <c r="E13" s="50" t="s">
        <v>60</v>
      </c>
      <c r="F13" s="50" t="s">
        <v>5</v>
      </c>
      <c r="G13" s="50" t="s">
        <v>43</v>
      </c>
      <c r="H13" s="51" t="s">
        <v>44</v>
      </c>
      <c r="I13" s="51" t="s">
        <v>45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49</v>
      </c>
      <c r="O13" s="51" t="s">
        <v>50</v>
      </c>
      <c r="P13" s="53" t="s">
        <v>51</v>
      </c>
      <c r="Q13" s="53" t="s">
        <v>52</v>
      </c>
      <c r="R13" s="51">
        <v>24540579.25</v>
      </c>
      <c r="S13" s="51">
        <v>24540579.25</v>
      </c>
      <c r="T13" s="51">
        <v>24540579.25</v>
      </c>
      <c r="U13" s="51">
        <v>0</v>
      </c>
      <c r="V13" s="51">
        <v>0</v>
      </c>
      <c r="W13" s="51">
        <v>0</v>
      </c>
      <c r="X13" s="51">
        <v>0</v>
      </c>
      <c r="Y13" s="54">
        <f>IF(ISERROR(W13/S13),0,((W13/S13)*100))</f>
        <v>0</v>
      </c>
      <c r="Z13" s="53">
        <v>0</v>
      </c>
      <c r="AA13" s="53" t="s">
        <v>53</v>
      </c>
      <c r="AB13" s="47">
        <v>256805</v>
      </c>
      <c r="AC13" s="54">
        <v>0</v>
      </c>
      <c r="AD13" s="54">
        <v>0</v>
      </c>
      <c r="AE13" s="55" t="s">
        <v>54</v>
      </c>
      <c r="AF13" s="23"/>
    </row>
    <row r="14" spans="2:32" ht="60.75" customHeight="1">
      <c r="B14" s="23"/>
      <c r="C14" s="49" t="s">
        <v>61</v>
      </c>
      <c r="D14" s="49" t="s">
        <v>62</v>
      </c>
      <c r="E14" s="50" t="s">
        <v>63</v>
      </c>
      <c r="F14" s="50" t="s">
        <v>5</v>
      </c>
      <c r="G14" s="50" t="s">
        <v>43</v>
      </c>
      <c r="H14" s="51" t="s">
        <v>44</v>
      </c>
      <c r="I14" s="51" t="s">
        <v>45</v>
      </c>
      <c r="J14" s="52" t="s">
        <v>46</v>
      </c>
      <c r="K14" s="51" t="s">
        <v>47</v>
      </c>
      <c r="L14" s="53" t="s">
        <v>45</v>
      </c>
      <c r="M14" s="51" t="s">
        <v>48</v>
      </c>
      <c r="N14" s="51" t="s">
        <v>49</v>
      </c>
      <c r="O14" s="51" t="s">
        <v>50</v>
      </c>
      <c r="P14" s="53" t="s">
        <v>51</v>
      </c>
      <c r="Q14" s="53" t="s">
        <v>52</v>
      </c>
      <c r="R14" s="51">
        <v>3523743.9</v>
      </c>
      <c r="S14" s="51">
        <v>3523743.9</v>
      </c>
      <c r="T14" s="51">
        <v>3523743.9</v>
      </c>
      <c r="U14" s="51">
        <v>0</v>
      </c>
      <c r="V14" s="51">
        <v>0</v>
      </c>
      <c r="W14" s="51">
        <v>0</v>
      </c>
      <c r="X14" s="51">
        <v>0</v>
      </c>
      <c r="Y14" s="54">
        <f>IF(ISERROR(W14/S14),0,((W14/S14)*100))</f>
        <v>0</v>
      </c>
      <c r="Z14" s="53">
        <v>0</v>
      </c>
      <c r="AA14" s="53" t="s">
        <v>53</v>
      </c>
      <c r="AB14" s="47">
        <v>256805</v>
      </c>
      <c r="AC14" s="54">
        <v>0</v>
      </c>
      <c r="AD14" s="54">
        <v>0</v>
      </c>
      <c r="AE14" s="55" t="s">
        <v>54</v>
      </c>
      <c r="AF14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Maria Elena Rendon Lopez</cp:lastModifiedBy>
  <cp:lastPrinted>2013-06-05T18:06:43Z</cp:lastPrinted>
  <dcterms:created xsi:type="dcterms:W3CDTF">2009-03-25T01:44:41Z</dcterms:created>
  <dcterms:modified xsi:type="dcterms:W3CDTF">2017-05-08T17:49:37Z</dcterms:modified>
</cp:coreProperties>
</file>