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7\SFU\2do trimestre\SFU\FU\"/>
    </mc:Choice>
  </mc:AlternateContent>
  <bookViews>
    <workbookView xWindow="0" yWindow="0" windowWidth="28800" windowHeight="1123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ReporteTrimestral!$B$2:$AE$92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90" i="2" l="1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<sst xmlns="http://schemas.openxmlformats.org/spreadsheetml/2006/main" count="1402" uniqueCount="335">
  <si>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</si>
  <si>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</si>
  <si>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</si>
  <si>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</si>
  <si>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</si>
  <si>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</si>
  <si>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</si>
  <si>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80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</si>
  <si>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</si>
  <si>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</si>
  <si>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</si>
  <si>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</si>
  <si>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</si>
  <si>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</si>
  <si>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</si>
  <si>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</si>
  <si>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</si>
  <si>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</si>
  <si>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</si>
  <si>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</si>
  <si>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</si>
  <si>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</si>
  <si>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</si>
  <si>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</si>
  <si>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</si>
  <si>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</si>
  <si>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</si>
  <si>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</si>
  <si>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</si>
  <si>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</si>
  <si>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</si>
  <si>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</si>
  <si>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</si>
  <si>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</si>
  <si>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</si>
  <si>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</si>
  <si>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</si>
  <si>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</si>
  <si>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</si>
  <si>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</si>
  <si>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NLE00160300733738</t>
  </si>
  <si>
    <t>Rehabilitacion De Vialidades En El Poligono 51 De Monterrey N.L. - 1804</t>
  </si>
  <si>
    <t>2616914</t>
  </si>
  <si>
    <t>Monterrey</t>
  </si>
  <si>
    <t>Cobertura municipal</t>
  </si>
  <si>
    <t/>
  </si>
  <si>
    <t>Subsidios</t>
  </si>
  <si>
    <t>U132 Fondo para el Fortalecimiento de la Infraestructura Estatal y Municipal</t>
  </si>
  <si>
    <t>23-Provisiones Salariales y Económicas</t>
  </si>
  <si>
    <t>ENTIDAD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</si>
  <si>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</si>
  <si>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</si>
  <si>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</si>
  <si>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NLE00160300735574</t>
  </si>
  <si>
    <t>Rehabilitacion De 7 Centros Educativos En El Poligono 51 De Monterrey N.L. - 1802</t>
  </si>
  <si>
    <t>2616653</t>
  </si>
  <si>
    <t>NLE00160300735942</t>
  </si>
  <si>
    <t>Rehabilitación De 2 Plazas Publicas En El Poligono 51 De Monterrey N.L. - 1803</t>
  </si>
  <si>
    <t>2617211</t>
  </si>
  <si>
    <t>NLE00160300735943</t>
  </si>
  <si>
    <t>Rehabilitacion De Alumbrado Publico En El Poligo 51 De Monterrey N.L. - 1805</t>
  </si>
  <si>
    <t>2616357</t>
  </si>
  <si>
    <t>NLE00170200897969</t>
  </si>
  <si>
    <t>Rehabilitación De Parque En Col. Croc,Ubicado En Calle Lucha De Clases Entre Calle Hermanos Serdán Y Calle  1°. De Mayo. - 5576223</t>
  </si>
  <si>
    <t>5576223</t>
  </si>
  <si>
    <t>MUNICIPIO</t>
  </si>
  <si>
    <t>2017</t>
  </si>
  <si>
    <t>Metros Cuadrados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</si>
  <si>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</si>
  <si>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NLE00170200899598</t>
  </si>
  <si>
    <t>Infraestructura Social En El Estado De Nuevo León // (Construccion De Drenaje Pluvial En Col. Villa Las Fuentes) - 5598642</t>
  </si>
  <si>
    <t>5598642</t>
  </si>
  <si>
    <t>U128 Proyectos de Desarrollo Regional</t>
  </si>
  <si>
    <t>NLE00170200901242</t>
  </si>
  <si>
    <t>Rehabilitación De Canchas En: Colonia Fomerrey 105, Unidad Deportiva "Fomerrey 113" Col. San Bernabe 10°. Sector Y Colonia San Bernabe 4°. Sector  - 5590916</t>
  </si>
  <si>
    <t>5590916</t>
  </si>
  <si>
    <t>NLE00170200901243</t>
  </si>
  <si>
    <t>Rehabilitación De Cancha De Futbol 9 En Calle Valle Del Mirador Y Paseo De San Bernardo Y Dos Canchas De Futbol 7 En Cd. Deportiva, Calle Francisco Beltran. - 5583136</t>
  </si>
  <si>
    <t>5583136</t>
  </si>
  <si>
    <t>NLE00170200901244</t>
  </si>
  <si>
    <t>Infraestructura Social En El Estado De Nuevo León // (Rehabilitación De Espacios Públicos: 1.- Cancha Ubicada En La Col. San Jorge En Av. Juan Jose Hinojosa Y Santiago El Mayor. 2.- Cancha Ubicada En Calle Guayabo Y Jacaranda Col. Valle Verde 3.- Cancha Ubicada En Col.Bernardo Reyes En Av. Fidel Velzquez Y Privada Rio San Juan) - 5590694</t>
  </si>
  <si>
    <t>5590694</t>
  </si>
  <si>
    <t>NLE00170200902800</t>
  </si>
  <si>
    <t>Rehabilitación De Canchas En: Unidad Deportiva "Pablo A. Gonzalez" Colonia Pablo A. Gonzalez; Unidad Deportiva " Jesus Hinojosa" Colonia Carmen Serdan Y  Unidad Deportiva "Raul Gonzalez" Col. San Bernabe - 5582400</t>
  </si>
  <si>
    <t>5582400</t>
  </si>
  <si>
    <t>NLE15150100462292</t>
  </si>
  <si>
    <t>Rehabilitación De Pavimento En Fraccionamiento Simón Bolívar, Nuevo León</t>
  </si>
  <si>
    <t>DESREG2</t>
  </si>
  <si>
    <t>Municipio de Monterrey</t>
  </si>
  <si>
    <t>2015</t>
  </si>
  <si>
    <t>Financiera:  / Física:  / Registro: SISTEMA: Pasa al siguiente nivel.</t>
  </si>
  <si>
    <t>NLE15150100462388</t>
  </si>
  <si>
    <t>Rehabilitación De Biblioteca Pública En Colonia Roma.</t>
  </si>
  <si>
    <t>CULTURA1</t>
  </si>
  <si>
    <t>U091 Fondo de Cultura</t>
  </si>
  <si>
    <t>Secretaría de Obras Públicas del Municipio de Monterrey</t>
  </si>
  <si>
    <t>Piezas</t>
  </si>
  <si>
    <t>NLE15150100462789</t>
  </si>
  <si>
    <t>Kinder "Elena Huerta", Col. 1o De Junio, Clave 19ejn04735</t>
  </si>
  <si>
    <t>FOPADEM1</t>
  </si>
  <si>
    <t>U058 Fondo de pavimentación y desarrollo municipal</t>
  </si>
  <si>
    <t>Municipio de la Ciudad de Monterrey</t>
  </si>
  <si>
    <t>NLE15150100463294</t>
  </si>
  <si>
    <t>Escuela Primaria "Cuauhtémoc", Col. Ampliación Lomas Modelo, Clave 19epr1029f</t>
  </si>
  <si>
    <t>FOPADEM2</t>
  </si>
  <si>
    <t>NLE15150100463460</t>
  </si>
  <si>
    <t>Escuela Secundaria "José Martí", Col. Fomerrey 112, Clave 19eeso277z</t>
  </si>
  <si>
    <t>FOPADEM3</t>
  </si>
  <si>
    <t>NLE15150100463670</t>
  </si>
  <si>
    <t>Rehabilitación De Biblioteca Pública En Colonia Mederos</t>
  </si>
  <si>
    <t>CULTURA2</t>
  </si>
  <si>
    <t>Secretaría de Obras Públicas del Municipio de la Ciudad de Monterrey</t>
  </si>
  <si>
    <t>NLE15150100464180</t>
  </si>
  <si>
    <t>Rehabilitación De Pavimento En Colonia Jardín De Las Torres , Nuevo León</t>
  </si>
  <si>
    <t>DESREG7</t>
  </si>
  <si>
    <t>NLE15150100464850</t>
  </si>
  <si>
    <t>Rehabilitación De Biblioteca Pública En Colonia Valle Verder Tercer Sector</t>
  </si>
  <si>
    <t>CULTURA3</t>
  </si>
  <si>
    <t>NLE15150100464886</t>
  </si>
  <si>
    <t>Rehabilitación De Biblioteca Pública En Colonia Progreso</t>
  </si>
  <si>
    <t>CULTURA4</t>
  </si>
  <si>
    <t>NLE15150100465513</t>
  </si>
  <si>
    <t>Construcción Centro Cultural En Monterrey</t>
  </si>
  <si>
    <t>CULTURA5</t>
  </si>
  <si>
    <t>NLE15150100465996</t>
  </si>
  <si>
    <t>Construcción De Drenaje Pluvial En Calle Paseo Del Arroyo Entre Paseo De Las Fuentes Y Paseo Del Lago Colonia Del Paseo Residencial , Nuevo León</t>
  </si>
  <si>
    <t>DESREG12</t>
  </si>
  <si>
    <t>Metros cúbicos</t>
  </si>
  <si>
    <t>NLE15150100466076</t>
  </si>
  <si>
    <t>Rehabilitación De Biblioteca Pública En Colonia Lomas Modelo</t>
  </si>
  <si>
    <t>CULTURA6</t>
  </si>
  <si>
    <t>NLE15150100466098</t>
  </si>
  <si>
    <t>Rehabilitación De Biblioteca Pública En Colonia Moderna</t>
  </si>
  <si>
    <t>CULTURA7</t>
  </si>
  <si>
    <t>Secretaría de Obras Pública del Municipio de la Ciudad de Monterrey</t>
  </si>
  <si>
    <t>NLE15150100493945</t>
  </si>
  <si>
    <t>Rehabilitación De 9 Unidades Deportivas En Diversas Colonias Del Municipio</t>
  </si>
  <si>
    <t>Infra depor 15 - 1</t>
  </si>
  <si>
    <t>U088 Fondo de Infraestructura Deportiva</t>
  </si>
  <si>
    <t>Secretaría de Obras Públicas</t>
  </si>
  <si>
    <t>Deporte</t>
  </si>
  <si>
    <t>NLE15150100493957</t>
  </si>
  <si>
    <t>Rehabilitación, Equipamiento Y Mejoramiento De Espacios Deportivos Y De Esparcimiento En Diferentes Colonias.</t>
  </si>
  <si>
    <t>Infra depor 15 -2</t>
  </si>
  <si>
    <t>Secretaría de obras publicas</t>
  </si>
  <si>
    <t>Equipamiento</t>
  </si>
  <si>
    <t>NLE15150100493986</t>
  </si>
  <si>
    <t>Rehabilitación Y Ampliación De Gimnasio Polivalente De Ciudad Deportiva</t>
  </si>
  <si>
    <t>Infra depor 15 - 5</t>
  </si>
  <si>
    <t>NLE15150100493995</t>
  </si>
  <si>
    <t>Rehabilitación Y Mejoramiento De Domo Acuático Y Sus Instalaciones En Ciudad Deportiva</t>
  </si>
  <si>
    <t>Infra depor 15 - 6</t>
  </si>
  <si>
    <t>NLE16160100626610</t>
  </si>
  <si>
    <t>Infraestructura Económica En El Municipio De Monterrey, En El Estado De Nuevo Leónpavimentación De Calle Av. Julio A Roca Parte 1</t>
  </si>
  <si>
    <t>2546086</t>
  </si>
  <si>
    <t>Transportes y vialidades</t>
  </si>
  <si>
    <t>2016</t>
  </si>
  <si>
    <t>NLE16160100632574</t>
  </si>
  <si>
    <t>Construccion De Un Centro Civico Cultural En La Col. Sierra Ventana</t>
  </si>
  <si>
    <t>2578168</t>
  </si>
  <si>
    <t>Cultura y turismo</t>
  </si>
  <si>
    <t>NLE16160100632599</t>
  </si>
  <si>
    <t>Construccion De Pista De Atletismo En Cudad Deportiva, En El Municipio De Monterrey, En El Estado De Nuevo Leon</t>
  </si>
  <si>
    <t>2546331</t>
  </si>
  <si>
    <t>NLE16160100632618</t>
  </si>
  <si>
    <t>Construccion De Pista De Atletismo En Monterrey 400, En El Municipio De Monterrey, En El Estado De Nuevo Leon</t>
  </si>
  <si>
    <t>FORTALECE16-3</t>
  </si>
  <si>
    <t>NLE16160100632643</t>
  </si>
  <si>
    <t>Creacion De 3 Salas De Cine Para La Realizacion De Proyecciones En Los Poligonos Vulnerables, En El Municipio De Monterrey, En El Estado De Nuevo Leon</t>
  </si>
  <si>
    <t>2546552</t>
  </si>
  <si>
    <t>NLE16160100632657</t>
  </si>
  <si>
    <t>Pavimentacion De Calle Juan Alvares, En El Municipio De Monterrey, En El Estado De Nuevo Leon</t>
  </si>
  <si>
    <t>2546490</t>
  </si>
  <si>
    <t>Urbanización</t>
  </si>
  <si>
    <t>NLE16160100632700</t>
  </si>
  <si>
    <t>Rehabilitacion De Espacios Publicos: Parque Gregorio Martinez, Parque Santa Fe Y Parque Del Mezquite</t>
  </si>
  <si>
    <t>2547097</t>
  </si>
  <si>
    <t>NLE16160100632712</t>
  </si>
  <si>
    <t>Rehabilitacion De Espacios Publicos: Parque Zapateros, Parque Cerritos, Parque Togo</t>
  </si>
  <si>
    <t>2546717</t>
  </si>
  <si>
    <t>NLE16160100632730</t>
  </si>
  <si>
    <t>Rehabilitacion De Espacios Publicos: Parque Sarabia, Parque Henequen</t>
  </si>
  <si>
    <t>2546973</t>
  </si>
  <si>
    <t>NLE16160100632750</t>
  </si>
  <si>
    <t>Rehabilitacion De Espacios Publicos: Parque Maria Garza, Parque Pedro De La Garza</t>
  </si>
  <si>
    <t>2546876</t>
  </si>
  <si>
    <t>NLE16160100632770</t>
  </si>
  <si>
    <t>Rehabilitacion De Espacios Publicos: Parque Quetzal, Parque Articulo 123, Parque Del Paseo</t>
  </si>
  <si>
    <t>2546814</t>
  </si>
  <si>
    <t>NLE16160100632781</t>
  </si>
  <si>
    <t>Rehabilitacion De Espacios Publicos: Parque Lucha De Clases, Parque Labica</t>
  </si>
  <si>
    <t>2546393</t>
  </si>
  <si>
    <t>NLE16160200668467</t>
  </si>
  <si>
    <t>Rehabilitación De 2 Plazas Públicas En El Polígono 51</t>
  </si>
  <si>
    <t>02-2016</t>
  </si>
  <si>
    <t>Secretaria de Infraestructura</t>
  </si>
  <si>
    <t>NLE16160200668481</t>
  </si>
  <si>
    <t>Rehabilitación De Vialidades En El Polígono 51</t>
  </si>
  <si>
    <t>03-2016</t>
  </si>
  <si>
    <t>Kilómetro</t>
  </si>
  <si>
    <t>NLE16160200668492</t>
  </si>
  <si>
    <t>Rehabilitación De Alumbrado Público En El Polígono 51</t>
  </si>
  <si>
    <t>04-2016</t>
  </si>
  <si>
    <t xml:space="preserve">Luminaria </t>
  </si>
  <si>
    <t>NLE16160200668499</t>
  </si>
  <si>
    <t>Rehabilitación De 7 Centros Educativos En El Polígono 51</t>
  </si>
  <si>
    <t>01-2016</t>
  </si>
  <si>
    <t>Educación</t>
  </si>
  <si>
    <t>NLE16160300742192</t>
  </si>
  <si>
    <t>Remodelación De Edificio Existente Centro Comunitario Valle De La Esperanza</t>
  </si>
  <si>
    <t>20-2016</t>
  </si>
  <si>
    <t>U130 Fortalecimiento Financiero</t>
  </si>
  <si>
    <t>Secretaría de Infraestructura</t>
  </si>
  <si>
    <t>Asistencia Social</t>
  </si>
  <si>
    <t>Financiera:  / Física: Se detecto error en el calculo de avance físico, el cual se actualiza en este trimestre. / Registro: SISTEMA: Pasa al siguiente nivel.</t>
  </si>
  <si>
    <t>NLE16160300742217</t>
  </si>
  <si>
    <t>Rehabilitación De Espacio Educativo Para Centro Comunitario</t>
  </si>
  <si>
    <t>24-2016</t>
  </si>
  <si>
    <t>NLE16160300744049</t>
  </si>
  <si>
    <t>Rehabilitación De Escuelas En El Polígono 51</t>
  </si>
  <si>
    <t>32-2016</t>
  </si>
  <si>
    <t>NLE16160300744064</t>
  </si>
  <si>
    <t>Rehabilitación De Pavimentos En El Polígono 51</t>
  </si>
  <si>
    <t>33-2016</t>
  </si>
  <si>
    <t>NLE16160400827268</t>
  </si>
  <si>
    <t>Infraestructura Vial En El Municipio De Monterrey, En El Estado De Nuevo Leon, Pavimentacion De Calle Av. Julio A Roca Parte 2</t>
  </si>
  <si>
    <t>1</t>
  </si>
  <si>
    <t>U022 Programas Regionales</t>
  </si>
  <si>
    <t>Secretaria de Obras Publicas Municipio de Monterrey</t>
  </si>
  <si>
    <t>NLE16160400827276</t>
  </si>
  <si>
    <t>Rehabilitacion Del Parque Col. Colinas De Valle Verde Calle No. Reeleccion Y Valle Pirul, En El Municipio De Monterrey</t>
  </si>
  <si>
    <t>2</t>
  </si>
  <si>
    <t>NLE16160400827297</t>
  </si>
  <si>
    <t>Infraestructura Cultural En El Municipio De Monterrey, En El Estado De Nuevo Leónrehabilitación De Teatro Calderón</t>
  </si>
  <si>
    <t>U092 Fortalecimiento Financiero</t>
  </si>
  <si>
    <t>NLE16160400827303</t>
  </si>
  <si>
    <t>Centro Cultural Col. Desarrollo Urbano Reforma, En El Municipio De Monterrey, En El Estado De Nuevo León</t>
  </si>
  <si>
    <t>NLE16160400827307</t>
  </si>
  <si>
    <t>Escuela Municipal De Arte, Col. Centro, En El Municipio De Monterrey, En El Estado De Nuevo León</t>
  </si>
  <si>
    <t>3</t>
  </si>
  <si>
    <t>Secretaria de OBras Publicas Municipio de Monterrey</t>
  </si>
  <si>
    <t>NLE16160400827311</t>
  </si>
  <si>
    <t>Construccion Y Rehabilitacion De Escuela Emiliano Zapata, Ubicada En Col. Tierra Y Libertad, Municipio De Monterrey, En El Estado De Nuevo Leon</t>
  </si>
  <si>
    <t>4</t>
  </si>
  <si>
    <t>NLE16160400827318</t>
  </si>
  <si>
    <t>Rehabilitacion De Juntas De Concreto Asfaltico, Av. Gonzalitos Y Av. Paseo De Los Leones, En El Municipio De Monterrey, En El Estado De Nuevo Leon</t>
  </si>
  <si>
    <t>5</t>
  </si>
  <si>
    <t xml:space="preserve">Secretaria de Obras Publicas Municipio de Monterrey </t>
  </si>
  <si>
    <t>Metros</t>
  </si>
  <si>
    <t>NLE16160400827322</t>
  </si>
  <si>
    <t>Rehabilitacion De Juntas De Concreto Asfaltico, Av. Gonzalitos Y Av. Francisco I. Madero, En El Municipio De Monterrey, En El Estado De Nuevo Leon</t>
  </si>
  <si>
    <t>6</t>
  </si>
  <si>
    <t>Secretaria de Obras Públicas Municipio de Monterrey</t>
  </si>
  <si>
    <t>NLE17170100852239</t>
  </si>
  <si>
    <t>Rehabilitacion De Canchas De Futbol En Col. Fomerrey 105, Unidad Deportiva "Fomerrey 113", Col. San Bernabe 10° Sector Y Col. San Bernabe, 4° Sector</t>
  </si>
  <si>
    <t>FORTALECE1</t>
  </si>
  <si>
    <t xml:space="preserve">SECRETARIA DE OBRAS PUBLICAS DEL MUNICIPIO DE MONTERREY </t>
  </si>
  <si>
    <t>Otros</t>
  </si>
  <si>
    <t>NLE17170100852241</t>
  </si>
  <si>
    <t>Rehabilitacion De Canchas De Futbol En Col. Pablo A. Gonzalez, Unidad Deportiva "Jesús Hinojosa" Col. Carmen Serdan Y Unidad Deportiva "Raul Gonzalez", Col. San Bernabe</t>
  </si>
  <si>
    <t>FORTALECE2</t>
  </si>
  <si>
    <t>NLE17170100852245</t>
  </si>
  <si>
    <t>Rehabilitacion De Cancha De Futbol 9, Col. Valle Del Mirador Y Dos Canchas De Futbol 7 "Ciudad Deportiva", Col. Venustiano Carranza</t>
  </si>
  <si>
    <t>FORTALECE 3</t>
  </si>
  <si>
    <t>NLE17170100852247</t>
  </si>
  <si>
    <t>Rehabilitacion De Espacio Público Parque De Los Comerciantes 2a. Etapa, Col. Fomerrey 35</t>
  </si>
  <si>
    <t>FORTALECE 4</t>
  </si>
  <si>
    <t>NLE17170100852248</t>
  </si>
  <si>
    <t>Rehabilitacion De Espacio Público Parque De Los Comerciantes 1a. Etapa, Col. Fomerrey 35</t>
  </si>
  <si>
    <t>FORTALECE 5</t>
  </si>
  <si>
    <t>NLE17170100852249</t>
  </si>
  <si>
    <t>Rehabilitacion De Parque, Col. Croc, Calles Hermanos Serdan, 10 De Mayo, Lucha De Clases</t>
  </si>
  <si>
    <t>FORTALECE 6</t>
  </si>
  <si>
    <t>NLE17170100852259</t>
  </si>
  <si>
    <t>Remodelación De Plaza Pública Circuito Puerta De Hierro - Parque  Lineal Tematico Etapa 2, Col. Puerta De Hierro - Cumbres San Agustin</t>
  </si>
  <si>
    <t>Metros lineales</t>
  </si>
  <si>
    <t>NLE17170100852261</t>
  </si>
  <si>
    <t>Remodelación De Plaza Pública Circuito Puerta De Hierro - Parque  Lineal Tematico Etapa 3, Col. Cumbres San Agustin - Prolongación  Ruiz Cortines Y Paseo De Los Leones</t>
  </si>
  <si>
    <t>DESREG3</t>
  </si>
  <si>
    <t>NLE17170100852264</t>
  </si>
  <si>
    <t>Remodelación De Plaza Pública Circuito Puerta De Hierro - Parque  Lineal Tematico Etapa 4, Prolongación Ruiz Cortines -Cumbres San Angustin  Y Puerta De Hierro</t>
  </si>
  <si>
    <t>DESREG4</t>
  </si>
  <si>
    <t>NLE17170100852267</t>
  </si>
  <si>
    <t>Remodelación De Plaza Pública, Col. Lomas Del Topo Chico, Calle Federico Guerrero Y Articulo 123</t>
  </si>
  <si>
    <t>DESREG5</t>
  </si>
  <si>
    <t>REMODELACIÓN DE PLAZA PÚBLICA, COL. LOMAS DEL TOPO CHICO, CALLE FEDERICO GUERRERO Y ARTICULO 123</t>
  </si>
  <si>
    <t>NLE17170100852271</t>
  </si>
  <si>
    <t>Remodelación De Plaza Pública, Col. Valle Verde, Calle Jesus Luna Ayala Y Jeronimo Gorena</t>
  </si>
  <si>
    <t>DESREG6</t>
  </si>
  <si>
    <t>NLE17170100852278</t>
  </si>
  <si>
    <t>Remodelación De Plazas Públicas Circuito Puerta De Hierro - Parque  Lineal Tematico Etapa 1, Col. Puerta De Hierro-Prolongacion Ruiz Cortines Y Paseo De Los Leones</t>
  </si>
  <si>
    <t>DESREG1</t>
  </si>
  <si>
    <t>NLE17170100852288</t>
  </si>
  <si>
    <t>Temporada Otoño Invierno Ballet De Monterrey</t>
  </si>
  <si>
    <t>MUNICIPIO DE MONTERREY</t>
  </si>
  <si>
    <t>NLE17170100852350</t>
  </si>
  <si>
    <t>Rehabilitacion De  Cancha De Futbol Rapido, Col. La Alianza</t>
  </si>
  <si>
    <t>7</t>
  </si>
  <si>
    <t>NLE17170100852352</t>
  </si>
  <si>
    <t>Rehabilitacion De Espacios Deportivos: Cancha, Col. Burocratas Municipales</t>
  </si>
  <si>
    <t>8</t>
  </si>
  <si>
    <t>NLE17170100852355</t>
  </si>
  <si>
    <t>Construcción De Drenaje Pluvial, Col. Villa Las Fuentes</t>
  </si>
  <si>
    <t>9</t>
  </si>
  <si>
    <t>NLE17170100852357</t>
  </si>
  <si>
    <t>Rehabilitacion De Espacios Publicos: Centro Cultural Alameda, Zona Centro</t>
  </si>
  <si>
    <t>10</t>
  </si>
  <si>
    <t>NLE17170100852363</t>
  </si>
  <si>
    <t>Rehabilitacion De Espacios Publicos: Alberca Para El Centro De Inclusion, Col. Antonio I. Villarreal</t>
  </si>
  <si>
    <t>11</t>
  </si>
  <si>
    <t xml:space="preserve">COL. ANTONIO I. VILLARREAL </t>
  </si>
  <si>
    <t>NLE17170100852364</t>
  </si>
  <si>
    <t>Rehabilitacion De Espacios Publicos 4 Canchas En Diferentes Colonias</t>
  </si>
  <si>
    <t>12</t>
  </si>
  <si>
    <t>NLE17170100852367</t>
  </si>
  <si>
    <t>Rehabilitación De Parque Col. Ampliación Reforma Agraria, Ejidatarios Y Camino Real</t>
  </si>
  <si>
    <t>13</t>
  </si>
  <si>
    <t>NLE17170100852368</t>
  </si>
  <si>
    <t>Rehabilitacion De Parque, Col. Pablo A. Gonzalez, Francisco Perez Y Juan Gutierrez</t>
  </si>
  <si>
    <t>14</t>
  </si>
  <si>
    <t>NLE17170200892557</t>
  </si>
  <si>
    <t>Rehabilitacion De Parques, Zona Centro, En El Municipio De Monterrey, En El Estado De Nuevo Leon</t>
  </si>
  <si>
    <t>PROREG 1</t>
  </si>
  <si>
    <t>NLE17170200892576</t>
  </si>
  <si>
    <t>Rehabilitacion De Parques, Zona Sur, En El Municipio De Monterrey, En El Estado De Nuevo Leon</t>
  </si>
  <si>
    <t>PRO REG 2</t>
  </si>
  <si>
    <t xml:space="preserve">Secretaría de Obras Públicas del Municipio de Monterrey </t>
  </si>
  <si>
    <t>NLE17170200892583</t>
  </si>
  <si>
    <t>Rehabilitacion De Parques, Zona Norte, En El Municipio De Monterrey, En El Estado De Nuevo Leon</t>
  </si>
  <si>
    <t>PRO REG 3</t>
  </si>
  <si>
    <t xml:space="preserve">Secreteria de Obras Publicas del Municipio de Monterrey </t>
  </si>
  <si>
    <t>NLE17170200892589</t>
  </si>
  <si>
    <t>Rehabilitacion De Parques, Zona Poniente, En El Municipio De Monterrey, En El Estado De Nuevo Leon</t>
  </si>
  <si>
    <t>PRO REG 4</t>
  </si>
  <si>
    <t>Secretaria de Obras Publicas del Municipio de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</si>
</sst>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76</v>
      </c>
      <c r="H8" s="11">
        <v>1</v>
      </c>
      <c r="J8" s="11">
        <v>52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4</v>
      </c>
      <c r="H10" s="11">
        <v>1</v>
      </c>
      <c r="J10" s="11">
        <v>52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90"/>
  <sheetViews>
    <sheetView showGridLines="0" tabSelected="1" view="pageBreakPreview" topLeftCell="F1" zoomScale="80" zoomScaleNormal="80" zoomScaleSheetLayoutView="80" workbookViewId="0">
      <selection activeCell="M11" sqref="M11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 t="shared" ref="Y11:Y42" si="0"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60.75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45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45</v>
      </c>
      <c r="AB12" s="47"/>
      <c r="AC12" s="54"/>
      <c r="AD12" s="54"/>
      <c r="AE12" s="55" t="s">
        <v>52</v>
      </c>
      <c r="AF12" s="23"/>
    </row>
    <row r="13" spans="2:32" ht="60.75">
      <c r="B13" s="23"/>
      <c r="C13" s="49" t="s">
        <v>56</v>
      </c>
      <c r="D13" s="49" t="s">
        <v>57</v>
      </c>
      <c r="E13" s="50" t="s">
        <v>58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45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45</v>
      </c>
      <c r="AB13" s="47"/>
      <c r="AC13" s="54"/>
      <c r="AD13" s="54"/>
      <c r="AE13" s="55" t="s">
        <v>52</v>
      </c>
      <c r="AF13" s="23"/>
    </row>
    <row r="14" spans="2:32" ht="60.75">
      <c r="B14" s="23"/>
      <c r="C14" s="49" t="s">
        <v>59</v>
      </c>
      <c r="D14" s="49" t="s">
        <v>60</v>
      </c>
      <c r="E14" s="50" t="s">
        <v>61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45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45</v>
      </c>
      <c r="AB14" s="47"/>
      <c r="AC14" s="54"/>
      <c r="AD14" s="54"/>
      <c r="AE14" s="55" t="s">
        <v>52</v>
      </c>
      <c r="AF14" s="23"/>
    </row>
    <row r="15" spans="2:32" ht="94.5">
      <c r="B15" s="23"/>
      <c r="C15" s="49" t="s">
        <v>62</v>
      </c>
      <c r="D15" s="49" t="s">
        <v>63</v>
      </c>
      <c r="E15" s="50" t="s">
        <v>64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65</v>
      </c>
      <c r="O15" s="51" t="s">
        <v>50</v>
      </c>
      <c r="P15" s="53" t="s">
        <v>51</v>
      </c>
      <c r="Q15" s="53" t="s">
        <v>66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67</v>
      </c>
      <c r="AB15" s="47"/>
      <c r="AC15" s="54">
        <v>0</v>
      </c>
      <c r="AD15" s="54"/>
      <c r="AE15" s="55" t="s">
        <v>68</v>
      </c>
      <c r="AF15" s="23"/>
    </row>
    <row r="16" spans="2:32" ht="94.5">
      <c r="B16" s="23"/>
      <c r="C16" s="49" t="s">
        <v>69</v>
      </c>
      <c r="D16" s="49" t="s">
        <v>70</v>
      </c>
      <c r="E16" s="50" t="s">
        <v>71</v>
      </c>
      <c r="F16" s="50" t="s">
        <v>5</v>
      </c>
      <c r="G16" s="50" t="s">
        <v>43</v>
      </c>
      <c r="H16" s="51" t="s">
        <v>44</v>
      </c>
      <c r="I16" s="51" t="s">
        <v>45</v>
      </c>
      <c r="J16" s="52" t="s">
        <v>46</v>
      </c>
      <c r="K16" s="51" t="s">
        <v>72</v>
      </c>
      <c r="L16" s="53" t="s">
        <v>45</v>
      </c>
      <c r="M16" s="51" t="s">
        <v>48</v>
      </c>
      <c r="N16" s="51" t="s">
        <v>65</v>
      </c>
      <c r="O16" s="51" t="s">
        <v>50</v>
      </c>
      <c r="P16" s="53" t="s">
        <v>51</v>
      </c>
      <c r="Q16" s="53" t="s">
        <v>66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67</v>
      </c>
      <c r="AB16" s="47"/>
      <c r="AC16" s="54">
        <v>0</v>
      </c>
      <c r="AD16" s="54"/>
      <c r="AE16" s="55" t="s">
        <v>68</v>
      </c>
      <c r="AF16" s="23"/>
    </row>
    <row r="17" spans="2:32" ht="94.5">
      <c r="B17" s="23"/>
      <c r="C17" s="49" t="s">
        <v>73</v>
      </c>
      <c r="D17" s="49" t="s">
        <v>74</v>
      </c>
      <c r="E17" s="50" t="s">
        <v>75</v>
      </c>
      <c r="F17" s="50" t="s">
        <v>5</v>
      </c>
      <c r="G17" s="50" t="s">
        <v>43</v>
      </c>
      <c r="H17" s="51" t="s">
        <v>44</v>
      </c>
      <c r="I17" s="51" t="s">
        <v>45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65</v>
      </c>
      <c r="O17" s="51" t="s">
        <v>50</v>
      </c>
      <c r="P17" s="53" t="s">
        <v>51</v>
      </c>
      <c r="Q17" s="53" t="s">
        <v>66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67</v>
      </c>
      <c r="AB17" s="47"/>
      <c r="AC17" s="54">
        <v>0</v>
      </c>
      <c r="AD17" s="54"/>
      <c r="AE17" s="55" t="s">
        <v>68</v>
      </c>
      <c r="AF17" s="23"/>
    </row>
    <row r="18" spans="2:32" ht="94.5">
      <c r="B18" s="23"/>
      <c r="C18" s="49" t="s">
        <v>76</v>
      </c>
      <c r="D18" s="49" t="s">
        <v>77</v>
      </c>
      <c r="E18" s="50" t="s">
        <v>78</v>
      </c>
      <c r="F18" s="50" t="s">
        <v>5</v>
      </c>
      <c r="G18" s="50" t="s">
        <v>43</v>
      </c>
      <c r="H18" s="51" t="s">
        <v>44</v>
      </c>
      <c r="I18" s="51" t="s">
        <v>45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65</v>
      </c>
      <c r="O18" s="51" t="s">
        <v>50</v>
      </c>
      <c r="P18" s="53" t="s">
        <v>51</v>
      </c>
      <c r="Q18" s="53" t="s">
        <v>66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67</v>
      </c>
      <c r="AB18" s="47"/>
      <c r="AC18" s="54">
        <v>0</v>
      </c>
      <c r="AD18" s="54"/>
      <c r="AE18" s="55" t="s">
        <v>68</v>
      </c>
      <c r="AF18" s="23"/>
    </row>
    <row r="19" spans="2:32" ht="148.5">
      <c r="B19" s="23"/>
      <c r="C19" s="49" t="s">
        <v>79</v>
      </c>
      <c r="D19" s="49" t="s">
        <v>80</v>
      </c>
      <c r="E19" s="50" t="s">
        <v>81</v>
      </c>
      <c r="F19" s="50" t="s">
        <v>5</v>
      </c>
      <c r="G19" s="50" t="s">
        <v>43</v>
      </c>
      <c r="H19" s="51" t="s">
        <v>44</v>
      </c>
      <c r="I19" s="51" t="s">
        <v>45</v>
      </c>
      <c r="J19" s="52" t="s">
        <v>46</v>
      </c>
      <c r="K19" s="51" t="s">
        <v>72</v>
      </c>
      <c r="L19" s="53" t="s">
        <v>45</v>
      </c>
      <c r="M19" s="51" t="s">
        <v>48</v>
      </c>
      <c r="N19" s="51" t="s">
        <v>65</v>
      </c>
      <c r="O19" s="51" t="s">
        <v>50</v>
      </c>
      <c r="P19" s="53" t="s">
        <v>51</v>
      </c>
      <c r="Q19" s="53" t="s">
        <v>66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67</v>
      </c>
      <c r="AB19" s="47"/>
      <c r="AC19" s="54">
        <v>0</v>
      </c>
      <c r="AD19" s="54"/>
      <c r="AE19" s="55" t="s">
        <v>68</v>
      </c>
      <c r="AF19" s="23"/>
    </row>
    <row r="20" spans="2:32" ht="94.5">
      <c r="B20" s="23"/>
      <c r="C20" s="49" t="s">
        <v>82</v>
      </c>
      <c r="D20" s="49" t="s">
        <v>83</v>
      </c>
      <c r="E20" s="50" t="s">
        <v>84</v>
      </c>
      <c r="F20" s="50" t="s">
        <v>5</v>
      </c>
      <c r="G20" s="50" t="s">
        <v>43</v>
      </c>
      <c r="H20" s="51" t="s">
        <v>44</v>
      </c>
      <c r="I20" s="51" t="s">
        <v>45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65</v>
      </c>
      <c r="O20" s="51" t="s">
        <v>50</v>
      </c>
      <c r="P20" s="53" t="s">
        <v>51</v>
      </c>
      <c r="Q20" s="53" t="s">
        <v>66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67</v>
      </c>
      <c r="AB20" s="47"/>
      <c r="AC20" s="54">
        <v>0</v>
      </c>
      <c r="AD20" s="54"/>
      <c r="AE20" s="55" t="s">
        <v>68</v>
      </c>
      <c r="AF20" s="23"/>
    </row>
    <row r="21" spans="2:32" ht="60.75">
      <c r="B21" s="23"/>
      <c r="C21" s="49" t="s">
        <v>85</v>
      </c>
      <c r="D21" s="49" t="s">
        <v>86</v>
      </c>
      <c r="E21" s="50" t="s">
        <v>87</v>
      </c>
      <c r="F21" s="50" t="s">
        <v>5</v>
      </c>
      <c r="G21" s="50" t="s">
        <v>43</v>
      </c>
      <c r="H21" s="51" t="s">
        <v>44</v>
      </c>
      <c r="I21" s="51" t="s">
        <v>45</v>
      </c>
      <c r="J21" s="52" t="s">
        <v>46</v>
      </c>
      <c r="K21" s="51" t="s">
        <v>72</v>
      </c>
      <c r="L21" s="53" t="s">
        <v>45</v>
      </c>
      <c r="M21" s="51" t="s">
        <v>48</v>
      </c>
      <c r="N21" s="51" t="s">
        <v>88</v>
      </c>
      <c r="O21" s="51" t="s">
        <v>50</v>
      </c>
      <c r="P21" s="53" t="s">
        <v>51</v>
      </c>
      <c r="Q21" s="53" t="s">
        <v>89</v>
      </c>
      <c r="R21" s="51">
        <v>5825000</v>
      </c>
      <c r="S21" s="51">
        <v>5386716.8600000003</v>
      </c>
      <c r="T21" s="51">
        <v>5386716.8600000003</v>
      </c>
      <c r="U21" s="51">
        <v>5386716.8600000003</v>
      </c>
      <c r="V21" s="51">
        <v>5386716.8600000003</v>
      </c>
      <c r="W21" s="51">
        <v>4252245.91</v>
      </c>
      <c r="X21" s="51">
        <v>4252245.91</v>
      </c>
      <c r="Y21" s="54">
        <f t="shared" si="0"/>
        <v>78.939473161765548</v>
      </c>
      <c r="Z21" s="53">
        <v>0</v>
      </c>
      <c r="AA21" s="53" t="s">
        <v>67</v>
      </c>
      <c r="AB21" s="47">
        <v>23000</v>
      </c>
      <c r="AC21" s="54">
        <v>0</v>
      </c>
      <c r="AD21" s="54">
        <v>97</v>
      </c>
      <c r="AE21" s="55" t="s">
        <v>90</v>
      </c>
      <c r="AF21" s="23"/>
    </row>
    <row r="22" spans="2:32" ht="60.75">
      <c r="B22" s="23"/>
      <c r="C22" s="49" t="s">
        <v>91</v>
      </c>
      <c r="D22" s="49" t="s">
        <v>92</v>
      </c>
      <c r="E22" s="50" t="s">
        <v>93</v>
      </c>
      <c r="F22" s="50" t="s">
        <v>5</v>
      </c>
      <c r="G22" s="50" t="s">
        <v>43</v>
      </c>
      <c r="H22" s="51" t="s">
        <v>44</v>
      </c>
      <c r="I22" s="51" t="s">
        <v>45</v>
      </c>
      <c r="J22" s="52" t="s">
        <v>46</v>
      </c>
      <c r="K22" s="51" t="s">
        <v>94</v>
      </c>
      <c r="L22" s="53" t="s">
        <v>45</v>
      </c>
      <c r="M22" s="51" t="s">
        <v>48</v>
      </c>
      <c r="N22" s="51" t="s">
        <v>95</v>
      </c>
      <c r="O22" s="51" t="s">
        <v>50</v>
      </c>
      <c r="P22" s="53" t="s">
        <v>51</v>
      </c>
      <c r="Q22" s="53" t="s">
        <v>89</v>
      </c>
      <c r="R22" s="51">
        <v>1670000</v>
      </c>
      <c r="S22" s="51">
        <v>1655812.64</v>
      </c>
      <c r="T22" s="51">
        <v>1655812.64</v>
      </c>
      <c r="U22" s="51">
        <v>1655812.64</v>
      </c>
      <c r="V22" s="51">
        <v>1508280.27</v>
      </c>
      <c r="W22" s="51">
        <v>1508280.27</v>
      </c>
      <c r="X22" s="51">
        <v>1340496.05</v>
      </c>
      <c r="Y22" s="54">
        <f t="shared" si="0"/>
        <v>91.090032384340304</v>
      </c>
      <c r="Z22" s="53">
        <v>0</v>
      </c>
      <c r="AA22" s="53" t="s">
        <v>96</v>
      </c>
      <c r="AB22" s="47">
        <v>17500</v>
      </c>
      <c r="AC22" s="54">
        <v>0</v>
      </c>
      <c r="AD22" s="54">
        <v>100</v>
      </c>
      <c r="AE22" s="55" t="s">
        <v>90</v>
      </c>
      <c r="AF22" s="23"/>
    </row>
    <row r="23" spans="2:32" ht="60.75">
      <c r="B23" s="23"/>
      <c r="C23" s="49" t="s">
        <v>97</v>
      </c>
      <c r="D23" s="49" t="s">
        <v>98</v>
      </c>
      <c r="E23" s="50" t="s">
        <v>99</v>
      </c>
      <c r="F23" s="50" t="s">
        <v>5</v>
      </c>
      <c r="G23" s="50" t="s">
        <v>43</v>
      </c>
      <c r="H23" s="51" t="s">
        <v>44</v>
      </c>
      <c r="I23" s="51" t="s">
        <v>45</v>
      </c>
      <c r="J23" s="52" t="s">
        <v>46</v>
      </c>
      <c r="K23" s="51" t="s">
        <v>100</v>
      </c>
      <c r="L23" s="53" t="s">
        <v>45</v>
      </c>
      <c r="M23" s="51" t="s">
        <v>48</v>
      </c>
      <c r="N23" s="51" t="s">
        <v>101</v>
      </c>
      <c r="O23" s="51" t="s">
        <v>50</v>
      </c>
      <c r="P23" s="53" t="s">
        <v>51</v>
      </c>
      <c r="Q23" s="53" t="s">
        <v>89</v>
      </c>
      <c r="R23" s="51">
        <v>500000</v>
      </c>
      <c r="S23" s="51">
        <v>485512.41</v>
      </c>
      <c r="T23" s="51">
        <v>485512.41</v>
      </c>
      <c r="U23" s="51">
        <v>485512.41</v>
      </c>
      <c r="V23" s="51">
        <v>384388.68</v>
      </c>
      <c r="W23" s="51">
        <v>384388.68</v>
      </c>
      <c r="X23" s="51">
        <v>342387.06</v>
      </c>
      <c r="Y23" s="54">
        <f t="shared" si="0"/>
        <v>79.171751758106453</v>
      </c>
      <c r="Z23" s="53">
        <v>0</v>
      </c>
      <c r="AA23" s="53" t="s">
        <v>96</v>
      </c>
      <c r="AB23" s="47">
        <v>12000</v>
      </c>
      <c r="AC23" s="54">
        <v>0</v>
      </c>
      <c r="AD23" s="54">
        <v>100</v>
      </c>
      <c r="AE23" s="55" t="s">
        <v>90</v>
      </c>
      <c r="AF23" s="23"/>
    </row>
    <row r="24" spans="2:32" ht="60.75">
      <c r="B24" s="23"/>
      <c r="C24" s="49" t="s">
        <v>102</v>
      </c>
      <c r="D24" s="49" t="s">
        <v>103</v>
      </c>
      <c r="E24" s="50" t="s">
        <v>104</v>
      </c>
      <c r="F24" s="50" t="s">
        <v>5</v>
      </c>
      <c r="G24" s="50" t="s">
        <v>43</v>
      </c>
      <c r="H24" s="51" t="s">
        <v>44</v>
      </c>
      <c r="I24" s="51" t="s">
        <v>45</v>
      </c>
      <c r="J24" s="52" t="s">
        <v>46</v>
      </c>
      <c r="K24" s="51" t="s">
        <v>100</v>
      </c>
      <c r="L24" s="53" t="s">
        <v>45</v>
      </c>
      <c r="M24" s="51" t="s">
        <v>48</v>
      </c>
      <c r="N24" s="51" t="s">
        <v>101</v>
      </c>
      <c r="O24" s="51" t="s">
        <v>50</v>
      </c>
      <c r="P24" s="53" t="s">
        <v>51</v>
      </c>
      <c r="Q24" s="53" t="s">
        <v>89</v>
      </c>
      <c r="R24" s="51">
        <v>750000</v>
      </c>
      <c r="S24" s="51">
        <v>735997.89</v>
      </c>
      <c r="T24" s="51">
        <v>735997.89</v>
      </c>
      <c r="U24" s="51">
        <v>735997.89</v>
      </c>
      <c r="V24" s="51">
        <v>617108.25</v>
      </c>
      <c r="W24" s="51">
        <v>617108.25</v>
      </c>
      <c r="X24" s="51">
        <v>441102.02</v>
      </c>
      <c r="Y24" s="54">
        <f t="shared" si="0"/>
        <v>83.846469994635441</v>
      </c>
      <c r="Z24" s="53">
        <v>0</v>
      </c>
      <c r="AA24" s="53" t="s">
        <v>96</v>
      </c>
      <c r="AB24" s="47">
        <v>13000</v>
      </c>
      <c r="AC24" s="54">
        <v>0</v>
      </c>
      <c r="AD24" s="54">
        <v>100</v>
      </c>
      <c r="AE24" s="55" t="s">
        <v>90</v>
      </c>
      <c r="AF24" s="23"/>
    </row>
    <row r="25" spans="2:32" ht="60.75">
      <c r="B25" s="23"/>
      <c r="C25" s="49" t="s">
        <v>105</v>
      </c>
      <c r="D25" s="49" t="s">
        <v>106</v>
      </c>
      <c r="E25" s="50" t="s">
        <v>107</v>
      </c>
      <c r="F25" s="50" t="s">
        <v>5</v>
      </c>
      <c r="G25" s="50" t="s">
        <v>43</v>
      </c>
      <c r="H25" s="51" t="s">
        <v>44</v>
      </c>
      <c r="I25" s="51" t="s">
        <v>45</v>
      </c>
      <c r="J25" s="52" t="s">
        <v>46</v>
      </c>
      <c r="K25" s="51" t="s">
        <v>100</v>
      </c>
      <c r="L25" s="53" t="s">
        <v>45</v>
      </c>
      <c r="M25" s="51" t="s">
        <v>48</v>
      </c>
      <c r="N25" s="51" t="s">
        <v>101</v>
      </c>
      <c r="O25" s="51" t="s">
        <v>50</v>
      </c>
      <c r="P25" s="53" t="s">
        <v>51</v>
      </c>
      <c r="Q25" s="53" t="s">
        <v>89</v>
      </c>
      <c r="R25" s="51">
        <v>2500000</v>
      </c>
      <c r="S25" s="51">
        <v>2485531.9</v>
      </c>
      <c r="T25" s="51">
        <v>2485531.9</v>
      </c>
      <c r="U25" s="51">
        <v>2485531.9</v>
      </c>
      <c r="V25" s="51">
        <v>1556827.34</v>
      </c>
      <c r="W25" s="51">
        <v>1556827.34</v>
      </c>
      <c r="X25" s="51">
        <v>1476198.15</v>
      </c>
      <c r="Y25" s="54">
        <f t="shared" si="0"/>
        <v>62.635580738271756</v>
      </c>
      <c r="Z25" s="53">
        <v>0</v>
      </c>
      <c r="AA25" s="53" t="s">
        <v>96</v>
      </c>
      <c r="AB25" s="47">
        <v>14500</v>
      </c>
      <c r="AC25" s="54">
        <v>0</v>
      </c>
      <c r="AD25" s="54">
        <v>100</v>
      </c>
      <c r="AE25" s="55" t="s">
        <v>90</v>
      </c>
      <c r="AF25" s="23"/>
    </row>
    <row r="26" spans="2:32" ht="60.75">
      <c r="B26" s="23"/>
      <c r="C26" s="49" t="s">
        <v>108</v>
      </c>
      <c r="D26" s="49" t="s">
        <v>109</v>
      </c>
      <c r="E26" s="50" t="s">
        <v>110</v>
      </c>
      <c r="F26" s="50" t="s">
        <v>5</v>
      </c>
      <c r="G26" s="50" t="s">
        <v>43</v>
      </c>
      <c r="H26" s="51" t="s">
        <v>44</v>
      </c>
      <c r="I26" s="51" t="s">
        <v>45</v>
      </c>
      <c r="J26" s="52" t="s">
        <v>46</v>
      </c>
      <c r="K26" s="51" t="s">
        <v>94</v>
      </c>
      <c r="L26" s="53" t="s">
        <v>45</v>
      </c>
      <c r="M26" s="51" t="s">
        <v>48</v>
      </c>
      <c r="N26" s="51" t="s">
        <v>111</v>
      </c>
      <c r="O26" s="51" t="s">
        <v>50</v>
      </c>
      <c r="P26" s="53" t="s">
        <v>51</v>
      </c>
      <c r="Q26" s="53" t="s">
        <v>89</v>
      </c>
      <c r="R26" s="51">
        <v>1630000</v>
      </c>
      <c r="S26" s="51">
        <v>1620828.44</v>
      </c>
      <c r="T26" s="51">
        <v>1620828.44</v>
      </c>
      <c r="U26" s="51">
        <v>1620828.44</v>
      </c>
      <c r="V26" s="51">
        <v>1306404.3500000001</v>
      </c>
      <c r="W26" s="51">
        <v>1306404.3500000001</v>
      </c>
      <c r="X26" s="51">
        <v>1306404.3500000001</v>
      </c>
      <c r="Y26" s="54">
        <f t="shared" si="0"/>
        <v>80.601025855642078</v>
      </c>
      <c r="Z26" s="53">
        <v>0</v>
      </c>
      <c r="AA26" s="53" t="s">
        <v>96</v>
      </c>
      <c r="AB26" s="47">
        <v>15000</v>
      </c>
      <c r="AC26" s="54">
        <v>0</v>
      </c>
      <c r="AD26" s="54">
        <v>100</v>
      </c>
      <c r="AE26" s="55" t="s">
        <v>90</v>
      </c>
      <c r="AF26" s="23"/>
    </row>
    <row r="27" spans="2:32" ht="60.75">
      <c r="B27" s="23"/>
      <c r="C27" s="49" t="s">
        <v>112</v>
      </c>
      <c r="D27" s="49" t="s">
        <v>113</v>
      </c>
      <c r="E27" s="50" t="s">
        <v>114</v>
      </c>
      <c r="F27" s="50" t="s">
        <v>5</v>
      </c>
      <c r="G27" s="50" t="s">
        <v>43</v>
      </c>
      <c r="H27" s="51" t="s">
        <v>44</v>
      </c>
      <c r="I27" s="51" t="s">
        <v>45</v>
      </c>
      <c r="J27" s="52" t="s">
        <v>46</v>
      </c>
      <c r="K27" s="51" t="s">
        <v>72</v>
      </c>
      <c r="L27" s="53" t="s">
        <v>45</v>
      </c>
      <c r="M27" s="51" t="s">
        <v>48</v>
      </c>
      <c r="N27" s="51" t="s">
        <v>88</v>
      </c>
      <c r="O27" s="51" t="s">
        <v>50</v>
      </c>
      <c r="P27" s="53" t="s">
        <v>51</v>
      </c>
      <c r="Q27" s="53" t="s">
        <v>89</v>
      </c>
      <c r="R27" s="51">
        <v>5960000</v>
      </c>
      <c r="S27" s="51">
        <v>5879469.1500000004</v>
      </c>
      <c r="T27" s="51">
        <v>5879469.1500000004</v>
      </c>
      <c r="U27" s="51">
        <v>5879469.1500000004</v>
      </c>
      <c r="V27" s="51">
        <v>5879469.1500000004</v>
      </c>
      <c r="W27" s="51">
        <v>5879469.1500000004</v>
      </c>
      <c r="X27" s="51">
        <v>3881383.72</v>
      </c>
      <c r="Y27" s="54">
        <f t="shared" si="0"/>
        <v>100</v>
      </c>
      <c r="Z27" s="53">
        <v>0</v>
      </c>
      <c r="AA27" s="53" t="s">
        <v>67</v>
      </c>
      <c r="AB27" s="47">
        <v>25000</v>
      </c>
      <c r="AC27" s="54">
        <v>0</v>
      </c>
      <c r="AD27" s="54">
        <v>100</v>
      </c>
      <c r="AE27" s="55" t="s">
        <v>90</v>
      </c>
      <c r="AF27" s="23"/>
    </row>
    <row r="28" spans="2:32" ht="60.75">
      <c r="B28" s="23"/>
      <c r="C28" s="49" t="s">
        <v>115</v>
      </c>
      <c r="D28" s="49" t="s">
        <v>116</v>
      </c>
      <c r="E28" s="50" t="s">
        <v>117</v>
      </c>
      <c r="F28" s="50" t="s">
        <v>5</v>
      </c>
      <c r="G28" s="50" t="s">
        <v>43</v>
      </c>
      <c r="H28" s="51" t="s">
        <v>44</v>
      </c>
      <c r="I28" s="51" t="s">
        <v>45</v>
      </c>
      <c r="J28" s="52" t="s">
        <v>46</v>
      </c>
      <c r="K28" s="51" t="s">
        <v>94</v>
      </c>
      <c r="L28" s="53" t="s">
        <v>45</v>
      </c>
      <c r="M28" s="51" t="s">
        <v>48</v>
      </c>
      <c r="N28" s="51" t="s">
        <v>111</v>
      </c>
      <c r="O28" s="51" t="s">
        <v>50</v>
      </c>
      <c r="P28" s="53" t="s">
        <v>51</v>
      </c>
      <c r="Q28" s="53" t="s">
        <v>89</v>
      </c>
      <c r="R28" s="51">
        <v>1630000</v>
      </c>
      <c r="S28" s="51">
        <v>1619029.08</v>
      </c>
      <c r="T28" s="51">
        <v>1619029.08</v>
      </c>
      <c r="U28" s="51">
        <v>1619029.08</v>
      </c>
      <c r="V28" s="51">
        <v>1317601.08</v>
      </c>
      <c r="W28" s="51">
        <v>1317601.08</v>
      </c>
      <c r="X28" s="51">
        <v>1282545.95</v>
      </c>
      <c r="Y28" s="54">
        <f t="shared" si="0"/>
        <v>81.382175050246786</v>
      </c>
      <c r="Z28" s="53">
        <v>0</v>
      </c>
      <c r="AA28" s="53" t="s">
        <v>96</v>
      </c>
      <c r="AB28" s="47">
        <v>18500</v>
      </c>
      <c r="AC28" s="54">
        <v>0</v>
      </c>
      <c r="AD28" s="54">
        <v>100</v>
      </c>
      <c r="AE28" s="55" t="s">
        <v>90</v>
      </c>
      <c r="AF28" s="23"/>
    </row>
    <row r="29" spans="2:32" ht="60.75">
      <c r="B29" s="23"/>
      <c r="C29" s="49" t="s">
        <v>118</v>
      </c>
      <c r="D29" s="49" t="s">
        <v>119</v>
      </c>
      <c r="E29" s="50" t="s">
        <v>120</v>
      </c>
      <c r="F29" s="50" t="s">
        <v>5</v>
      </c>
      <c r="G29" s="50" t="s">
        <v>43</v>
      </c>
      <c r="H29" s="51" t="s">
        <v>44</v>
      </c>
      <c r="I29" s="51" t="s">
        <v>45</v>
      </c>
      <c r="J29" s="52" t="s">
        <v>46</v>
      </c>
      <c r="K29" s="51" t="s">
        <v>94</v>
      </c>
      <c r="L29" s="53" t="s">
        <v>45</v>
      </c>
      <c r="M29" s="51" t="s">
        <v>48</v>
      </c>
      <c r="N29" s="51" t="s">
        <v>111</v>
      </c>
      <c r="O29" s="51" t="s">
        <v>50</v>
      </c>
      <c r="P29" s="53" t="s">
        <v>51</v>
      </c>
      <c r="Q29" s="53" t="s">
        <v>89</v>
      </c>
      <c r="R29" s="51">
        <v>1600000</v>
      </c>
      <c r="S29" s="51">
        <v>1580065.75</v>
      </c>
      <c r="T29" s="51">
        <v>1421907.22</v>
      </c>
      <c r="U29" s="51">
        <v>1421907.22</v>
      </c>
      <c r="V29" s="51">
        <v>1421907.22</v>
      </c>
      <c r="W29" s="51">
        <v>1421907.22</v>
      </c>
      <c r="X29" s="51">
        <v>1314919.26</v>
      </c>
      <c r="Y29" s="54">
        <f t="shared" si="0"/>
        <v>89.99038299513802</v>
      </c>
      <c r="Z29" s="53">
        <v>0</v>
      </c>
      <c r="AA29" s="53" t="s">
        <v>96</v>
      </c>
      <c r="AB29" s="47">
        <v>18000</v>
      </c>
      <c r="AC29" s="54">
        <v>0</v>
      </c>
      <c r="AD29" s="54">
        <v>100</v>
      </c>
      <c r="AE29" s="55" t="s">
        <v>90</v>
      </c>
      <c r="AF29" s="23"/>
    </row>
    <row r="30" spans="2:32" ht="60.75">
      <c r="B30" s="23"/>
      <c r="C30" s="49" t="s">
        <v>121</v>
      </c>
      <c r="D30" s="49" t="s">
        <v>122</v>
      </c>
      <c r="E30" s="50" t="s">
        <v>123</v>
      </c>
      <c r="F30" s="50" t="s">
        <v>5</v>
      </c>
      <c r="G30" s="50" t="s">
        <v>43</v>
      </c>
      <c r="H30" s="51" t="s">
        <v>44</v>
      </c>
      <c r="I30" s="51" t="s">
        <v>45</v>
      </c>
      <c r="J30" s="52" t="s">
        <v>46</v>
      </c>
      <c r="K30" s="51" t="s">
        <v>94</v>
      </c>
      <c r="L30" s="53" t="s">
        <v>45</v>
      </c>
      <c r="M30" s="51" t="s">
        <v>48</v>
      </c>
      <c r="N30" s="51" t="s">
        <v>111</v>
      </c>
      <c r="O30" s="51" t="s">
        <v>50</v>
      </c>
      <c r="P30" s="53" t="s">
        <v>51</v>
      </c>
      <c r="Q30" s="53" t="s">
        <v>89</v>
      </c>
      <c r="R30" s="51">
        <v>20000000</v>
      </c>
      <c r="S30" s="51">
        <v>17652301.329999998</v>
      </c>
      <c r="T30" s="51">
        <v>17652301.329999998</v>
      </c>
      <c r="U30" s="51">
        <v>17652301.329999998</v>
      </c>
      <c r="V30" s="51">
        <v>5295690.4000000004</v>
      </c>
      <c r="W30" s="51">
        <v>5295690.4000000004</v>
      </c>
      <c r="X30" s="51">
        <v>5295690.4000000004</v>
      </c>
      <c r="Y30" s="54">
        <f t="shared" si="0"/>
        <v>30.00000000566499</v>
      </c>
      <c r="Z30" s="53">
        <v>0</v>
      </c>
      <c r="AA30" s="53" t="s">
        <v>96</v>
      </c>
      <c r="AB30" s="47">
        <v>65000</v>
      </c>
      <c r="AC30" s="54">
        <v>0</v>
      </c>
      <c r="AD30" s="54">
        <v>0</v>
      </c>
      <c r="AE30" s="55" t="s">
        <v>90</v>
      </c>
      <c r="AF30" s="23"/>
    </row>
    <row r="31" spans="2:32" ht="67.5">
      <c r="B31" s="23"/>
      <c r="C31" s="49" t="s">
        <v>124</v>
      </c>
      <c r="D31" s="49" t="s">
        <v>125</v>
      </c>
      <c r="E31" s="50" t="s">
        <v>126</v>
      </c>
      <c r="F31" s="50" t="s">
        <v>5</v>
      </c>
      <c r="G31" s="50" t="s">
        <v>43</v>
      </c>
      <c r="H31" s="51" t="s">
        <v>44</v>
      </c>
      <c r="I31" s="51" t="s">
        <v>45</v>
      </c>
      <c r="J31" s="52" t="s">
        <v>46</v>
      </c>
      <c r="K31" s="51" t="s">
        <v>72</v>
      </c>
      <c r="L31" s="53" t="s">
        <v>45</v>
      </c>
      <c r="M31" s="51" t="s">
        <v>48</v>
      </c>
      <c r="N31" s="51" t="s">
        <v>88</v>
      </c>
      <c r="O31" s="51" t="s">
        <v>50</v>
      </c>
      <c r="P31" s="53" t="s">
        <v>51</v>
      </c>
      <c r="Q31" s="53" t="s">
        <v>89</v>
      </c>
      <c r="R31" s="51">
        <v>2160000</v>
      </c>
      <c r="S31" s="51">
        <v>2750992.89</v>
      </c>
      <c r="T31" s="51">
        <v>2750992.89</v>
      </c>
      <c r="U31" s="51">
        <v>2750992.89</v>
      </c>
      <c r="V31" s="51">
        <v>2750992.89</v>
      </c>
      <c r="W31" s="51">
        <v>2750992.89</v>
      </c>
      <c r="X31" s="51">
        <v>1725674.67</v>
      </c>
      <c r="Y31" s="54">
        <f t="shared" si="0"/>
        <v>100</v>
      </c>
      <c r="Z31" s="53">
        <v>0</v>
      </c>
      <c r="AA31" s="53" t="s">
        <v>127</v>
      </c>
      <c r="AB31" s="47">
        <v>17000</v>
      </c>
      <c r="AC31" s="54">
        <v>0</v>
      </c>
      <c r="AD31" s="54">
        <v>100</v>
      </c>
      <c r="AE31" s="55" t="s">
        <v>90</v>
      </c>
      <c r="AF31" s="23"/>
    </row>
    <row r="32" spans="2:32" ht="60.75">
      <c r="B32" s="23"/>
      <c r="C32" s="49" t="s">
        <v>128</v>
      </c>
      <c r="D32" s="49" t="s">
        <v>129</v>
      </c>
      <c r="E32" s="50" t="s">
        <v>130</v>
      </c>
      <c r="F32" s="50" t="s">
        <v>5</v>
      </c>
      <c r="G32" s="50" t="s">
        <v>43</v>
      </c>
      <c r="H32" s="51" t="s">
        <v>44</v>
      </c>
      <c r="I32" s="51" t="s">
        <v>45</v>
      </c>
      <c r="J32" s="52" t="s">
        <v>46</v>
      </c>
      <c r="K32" s="51" t="s">
        <v>94</v>
      </c>
      <c r="L32" s="53" t="s">
        <v>45</v>
      </c>
      <c r="M32" s="51" t="s">
        <v>48</v>
      </c>
      <c r="N32" s="51" t="s">
        <v>111</v>
      </c>
      <c r="O32" s="51" t="s">
        <v>50</v>
      </c>
      <c r="P32" s="53" t="s">
        <v>51</v>
      </c>
      <c r="Q32" s="53" t="s">
        <v>89</v>
      </c>
      <c r="R32" s="51">
        <v>1620000</v>
      </c>
      <c r="S32" s="51">
        <v>1388295.7</v>
      </c>
      <c r="T32" s="51">
        <v>1388295.7</v>
      </c>
      <c r="U32" s="51">
        <v>1388295.7</v>
      </c>
      <c r="V32" s="51">
        <v>1388295.7</v>
      </c>
      <c r="W32" s="51">
        <v>1388295.7</v>
      </c>
      <c r="X32" s="51">
        <v>1388295.7</v>
      </c>
      <c r="Y32" s="54">
        <f t="shared" si="0"/>
        <v>100</v>
      </c>
      <c r="Z32" s="53">
        <v>0</v>
      </c>
      <c r="AA32" s="53" t="s">
        <v>96</v>
      </c>
      <c r="AB32" s="47">
        <v>14000</v>
      </c>
      <c r="AC32" s="54">
        <v>0</v>
      </c>
      <c r="AD32" s="54">
        <v>100</v>
      </c>
      <c r="AE32" s="55" t="s">
        <v>90</v>
      </c>
      <c r="AF32" s="23"/>
    </row>
    <row r="33" spans="2:32" ht="60.75">
      <c r="B33" s="23"/>
      <c r="C33" s="49" t="s">
        <v>131</v>
      </c>
      <c r="D33" s="49" t="s">
        <v>132</v>
      </c>
      <c r="E33" s="50" t="s">
        <v>133</v>
      </c>
      <c r="F33" s="50" t="s">
        <v>5</v>
      </c>
      <c r="G33" s="50" t="s">
        <v>43</v>
      </c>
      <c r="H33" s="51" t="s">
        <v>44</v>
      </c>
      <c r="I33" s="51" t="s">
        <v>45</v>
      </c>
      <c r="J33" s="52" t="s">
        <v>46</v>
      </c>
      <c r="K33" s="51" t="s">
        <v>94</v>
      </c>
      <c r="L33" s="53" t="s">
        <v>45</v>
      </c>
      <c r="M33" s="51" t="s">
        <v>48</v>
      </c>
      <c r="N33" s="51" t="s">
        <v>134</v>
      </c>
      <c r="O33" s="51" t="s">
        <v>50</v>
      </c>
      <c r="P33" s="53" t="s">
        <v>51</v>
      </c>
      <c r="Q33" s="53" t="s">
        <v>89</v>
      </c>
      <c r="R33" s="51">
        <v>1800000</v>
      </c>
      <c r="S33" s="51">
        <v>1763953.99</v>
      </c>
      <c r="T33" s="51">
        <v>1763953.99</v>
      </c>
      <c r="U33" s="51">
        <v>1763953.99</v>
      </c>
      <c r="V33" s="51">
        <v>1306404.3500000001</v>
      </c>
      <c r="W33" s="51">
        <v>1306404.3500000001</v>
      </c>
      <c r="X33" s="51">
        <v>1306404.3500000001</v>
      </c>
      <c r="Y33" s="54">
        <f t="shared" si="0"/>
        <v>74.061135234031809</v>
      </c>
      <c r="Z33" s="53">
        <v>0</v>
      </c>
      <c r="AA33" s="53" t="s">
        <v>96</v>
      </c>
      <c r="AB33" s="47">
        <v>14500</v>
      </c>
      <c r="AC33" s="54">
        <v>0</v>
      </c>
      <c r="AD33" s="54">
        <v>95</v>
      </c>
      <c r="AE33" s="55" t="s">
        <v>90</v>
      </c>
      <c r="AF33" s="23"/>
    </row>
    <row r="34" spans="2:32" ht="60.75">
      <c r="B34" s="23"/>
      <c r="C34" s="49" t="s">
        <v>135</v>
      </c>
      <c r="D34" s="49" t="s">
        <v>136</v>
      </c>
      <c r="E34" s="50" t="s">
        <v>137</v>
      </c>
      <c r="F34" s="50" t="s">
        <v>5</v>
      </c>
      <c r="G34" s="50" t="s">
        <v>43</v>
      </c>
      <c r="H34" s="51" t="s">
        <v>44</v>
      </c>
      <c r="I34" s="51" t="s">
        <v>45</v>
      </c>
      <c r="J34" s="52" t="s">
        <v>46</v>
      </c>
      <c r="K34" s="51" t="s">
        <v>138</v>
      </c>
      <c r="L34" s="53" t="s">
        <v>45</v>
      </c>
      <c r="M34" s="51" t="s">
        <v>48</v>
      </c>
      <c r="N34" s="51" t="s">
        <v>139</v>
      </c>
      <c r="O34" s="51" t="s">
        <v>140</v>
      </c>
      <c r="P34" s="53" t="s">
        <v>51</v>
      </c>
      <c r="Q34" s="53" t="s">
        <v>89</v>
      </c>
      <c r="R34" s="51">
        <v>21204901</v>
      </c>
      <c r="S34" s="51">
        <v>24442831.359999999</v>
      </c>
      <c r="T34" s="51">
        <v>24442831.359999999</v>
      </c>
      <c r="U34" s="51">
        <v>24442831.359999999</v>
      </c>
      <c r="V34" s="51">
        <v>24442831.359999999</v>
      </c>
      <c r="W34" s="51">
        <v>24442831.359999999</v>
      </c>
      <c r="X34" s="51">
        <v>24399985.079999998</v>
      </c>
      <c r="Y34" s="54">
        <f t="shared" si="0"/>
        <v>100</v>
      </c>
      <c r="Z34" s="53">
        <v>0</v>
      </c>
      <c r="AA34" s="53" t="s">
        <v>96</v>
      </c>
      <c r="AB34" s="47">
        <v>120000</v>
      </c>
      <c r="AC34" s="54">
        <v>0</v>
      </c>
      <c r="AD34" s="54">
        <v>100</v>
      </c>
      <c r="AE34" s="55" t="s">
        <v>90</v>
      </c>
      <c r="AF34" s="23"/>
    </row>
    <row r="35" spans="2:32" ht="60.75">
      <c r="B35" s="23"/>
      <c r="C35" s="49" t="s">
        <v>141</v>
      </c>
      <c r="D35" s="49" t="s">
        <v>142</v>
      </c>
      <c r="E35" s="50" t="s">
        <v>143</v>
      </c>
      <c r="F35" s="50" t="s">
        <v>5</v>
      </c>
      <c r="G35" s="50" t="s">
        <v>43</v>
      </c>
      <c r="H35" s="51" t="s">
        <v>44</v>
      </c>
      <c r="I35" s="51" t="s">
        <v>45</v>
      </c>
      <c r="J35" s="52" t="s">
        <v>46</v>
      </c>
      <c r="K35" s="51" t="s">
        <v>138</v>
      </c>
      <c r="L35" s="53" t="s">
        <v>45</v>
      </c>
      <c r="M35" s="51" t="s">
        <v>48</v>
      </c>
      <c r="N35" s="51" t="s">
        <v>144</v>
      </c>
      <c r="O35" s="51" t="s">
        <v>140</v>
      </c>
      <c r="P35" s="53" t="s">
        <v>51</v>
      </c>
      <c r="Q35" s="53" t="s">
        <v>89</v>
      </c>
      <c r="R35" s="51">
        <v>85060000</v>
      </c>
      <c r="S35" s="51">
        <v>84916318.829999998</v>
      </c>
      <c r="T35" s="51">
        <v>84916318.829999998</v>
      </c>
      <c r="U35" s="51">
        <v>83805874.629999995</v>
      </c>
      <c r="V35" s="51">
        <v>78585934.099999994</v>
      </c>
      <c r="W35" s="51">
        <v>78585934.099999994</v>
      </c>
      <c r="X35" s="51">
        <v>78585934.099999994</v>
      </c>
      <c r="Y35" s="54">
        <f t="shared" si="0"/>
        <v>92.545149369141583</v>
      </c>
      <c r="Z35" s="53">
        <v>0</v>
      </c>
      <c r="AA35" s="53" t="s">
        <v>145</v>
      </c>
      <c r="AB35" s="47">
        <v>26800</v>
      </c>
      <c r="AC35" s="54">
        <v>0</v>
      </c>
      <c r="AD35" s="54">
        <v>98</v>
      </c>
      <c r="AE35" s="55" t="s">
        <v>90</v>
      </c>
      <c r="AF35" s="23"/>
    </row>
    <row r="36" spans="2:32" ht="60.75">
      <c r="B36" s="23"/>
      <c r="C36" s="49" t="s">
        <v>146</v>
      </c>
      <c r="D36" s="49" t="s">
        <v>147</v>
      </c>
      <c r="E36" s="50" t="s">
        <v>148</v>
      </c>
      <c r="F36" s="50" t="s">
        <v>5</v>
      </c>
      <c r="G36" s="50" t="s">
        <v>43</v>
      </c>
      <c r="H36" s="51" t="s">
        <v>44</v>
      </c>
      <c r="I36" s="51" t="s">
        <v>45</v>
      </c>
      <c r="J36" s="52" t="s">
        <v>46</v>
      </c>
      <c r="K36" s="51" t="s">
        <v>138</v>
      </c>
      <c r="L36" s="53" t="s">
        <v>45</v>
      </c>
      <c r="M36" s="51" t="s">
        <v>48</v>
      </c>
      <c r="N36" s="51" t="s">
        <v>144</v>
      </c>
      <c r="O36" s="51" t="s">
        <v>140</v>
      </c>
      <c r="P36" s="53" t="s">
        <v>51</v>
      </c>
      <c r="Q36" s="53" t="s">
        <v>89</v>
      </c>
      <c r="R36" s="51">
        <v>4407071</v>
      </c>
      <c r="S36" s="51">
        <v>4240844.1399999997</v>
      </c>
      <c r="T36" s="51">
        <v>4240844.1399999997</v>
      </c>
      <c r="U36" s="51">
        <v>4240844.1399999997</v>
      </c>
      <c r="V36" s="51">
        <v>4240844.1399999997</v>
      </c>
      <c r="W36" s="51">
        <v>4240844.1399999997</v>
      </c>
      <c r="X36" s="51">
        <v>4240844.1399999997</v>
      </c>
      <c r="Y36" s="54">
        <f t="shared" si="0"/>
        <v>100</v>
      </c>
      <c r="Z36" s="53">
        <v>0</v>
      </c>
      <c r="AA36" s="53" t="s">
        <v>96</v>
      </c>
      <c r="AB36" s="47">
        <v>50000</v>
      </c>
      <c r="AC36" s="54">
        <v>0</v>
      </c>
      <c r="AD36" s="54">
        <v>100</v>
      </c>
      <c r="AE36" s="55" t="s">
        <v>90</v>
      </c>
      <c r="AF36" s="23"/>
    </row>
    <row r="37" spans="2:32" ht="60.75">
      <c r="B37" s="23"/>
      <c r="C37" s="49" t="s">
        <v>149</v>
      </c>
      <c r="D37" s="49" t="s">
        <v>150</v>
      </c>
      <c r="E37" s="50" t="s">
        <v>151</v>
      </c>
      <c r="F37" s="50" t="s">
        <v>5</v>
      </c>
      <c r="G37" s="50" t="s">
        <v>43</v>
      </c>
      <c r="H37" s="51" t="s">
        <v>44</v>
      </c>
      <c r="I37" s="51" t="s">
        <v>45</v>
      </c>
      <c r="J37" s="52" t="s">
        <v>46</v>
      </c>
      <c r="K37" s="51" t="s">
        <v>138</v>
      </c>
      <c r="L37" s="53" t="s">
        <v>45</v>
      </c>
      <c r="M37" s="51" t="s">
        <v>48</v>
      </c>
      <c r="N37" s="51" t="s">
        <v>144</v>
      </c>
      <c r="O37" s="51" t="s">
        <v>140</v>
      </c>
      <c r="P37" s="53" t="s">
        <v>51</v>
      </c>
      <c r="Q37" s="53" t="s">
        <v>89</v>
      </c>
      <c r="R37" s="51">
        <v>7210518</v>
      </c>
      <c r="S37" s="51">
        <v>6911807.25</v>
      </c>
      <c r="T37" s="51">
        <v>6911807.25</v>
      </c>
      <c r="U37" s="51">
        <v>6911807.25</v>
      </c>
      <c r="V37" s="51">
        <v>6911807.25</v>
      </c>
      <c r="W37" s="51">
        <v>6911807.25</v>
      </c>
      <c r="X37" s="51">
        <v>6911807.25</v>
      </c>
      <c r="Y37" s="54">
        <f t="shared" si="0"/>
        <v>100</v>
      </c>
      <c r="Z37" s="53">
        <v>0</v>
      </c>
      <c r="AA37" s="53" t="s">
        <v>96</v>
      </c>
      <c r="AB37" s="47">
        <v>50000</v>
      </c>
      <c r="AC37" s="54">
        <v>0</v>
      </c>
      <c r="AD37" s="54">
        <v>100</v>
      </c>
      <c r="AE37" s="55" t="s">
        <v>90</v>
      </c>
      <c r="AF37" s="23"/>
    </row>
    <row r="38" spans="2:32" ht="60.75">
      <c r="B38" s="23"/>
      <c r="C38" s="49" t="s">
        <v>152</v>
      </c>
      <c r="D38" s="49" t="s">
        <v>153</v>
      </c>
      <c r="E38" s="50" t="s">
        <v>154</v>
      </c>
      <c r="F38" s="50" t="s">
        <v>5</v>
      </c>
      <c r="G38" s="50" t="s">
        <v>43</v>
      </c>
      <c r="H38" s="51" t="s">
        <v>44</v>
      </c>
      <c r="I38" s="51" t="s">
        <v>45</v>
      </c>
      <c r="J38" s="52" t="s">
        <v>46</v>
      </c>
      <c r="K38" s="51" t="s">
        <v>72</v>
      </c>
      <c r="L38" s="53" t="s">
        <v>45</v>
      </c>
      <c r="M38" s="51" t="s">
        <v>48</v>
      </c>
      <c r="N38" s="51" t="s">
        <v>65</v>
      </c>
      <c r="O38" s="51" t="s">
        <v>155</v>
      </c>
      <c r="P38" s="53" t="s">
        <v>51</v>
      </c>
      <c r="Q38" s="53" t="s">
        <v>156</v>
      </c>
      <c r="R38" s="51">
        <v>15200000</v>
      </c>
      <c r="S38" s="51">
        <v>15200000</v>
      </c>
      <c r="T38" s="51">
        <v>15200000</v>
      </c>
      <c r="U38" s="51">
        <v>15200000</v>
      </c>
      <c r="V38" s="51">
        <v>3567953.71</v>
      </c>
      <c r="W38" s="51">
        <v>3567953.71</v>
      </c>
      <c r="X38" s="51">
        <v>3567953.71</v>
      </c>
      <c r="Y38" s="54">
        <f t="shared" si="0"/>
        <v>23.473379671052633</v>
      </c>
      <c r="Z38" s="53">
        <v>0</v>
      </c>
      <c r="AA38" s="53" t="s">
        <v>67</v>
      </c>
      <c r="AB38" s="47">
        <v>25000</v>
      </c>
      <c r="AC38" s="54">
        <v>0</v>
      </c>
      <c r="AD38" s="54">
        <v>23</v>
      </c>
      <c r="AE38" s="55" t="s">
        <v>90</v>
      </c>
      <c r="AF38" s="23"/>
    </row>
    <row r="39" spans="2:32" ht="60.75">
      <c r="B39" s="23"/>
      <c r="C39" s="49" t="s">
        <v>157</v>
      </c>
      <c r="D39" s="49" t="s">
        <v>158</v>
      </c>
      <c r="E39" s="50" t="s">
        <v>159</v>
      </c>
      <c r="F39" s="50" t="s">
        <v>5</v>
      </c>
      <c r="G39" s="50" t="s">
        <v>43</v>
      </c>
      <c r="H39" s="51" t="s">
        <v>44</v>
      </c>
      <c r="I39" s="51" t="s">
        <v>45</v>
      </c>
      <c r="J39" s="52" t="s">
        <v>46</v>
      </c>
      <c r="K39" s="51" t="s">
        <v>47</v>
      </c>
      <c r="L39" s="53" t="s">
        <v>45</v>
      </c>
      <c r="M39" s="51" t="s">
        <v>48</v>
      </c>
      <c r="N39" s="51" t="s">
        <v>65</v>
      </c>
      <c r="O39" s="51" t="s">
        <v>160</v>
      </c>
      <c r="P39" s="53" t="s">
        <v>51</v>
      </c>
      <c r="Q39" s="53" t="s">
        <v>156</v>
      </c>
      <c r="R39" s="51">
        <v>7000000</v>
      </c>
      <c r="S39" s="51">
        <v>7000000</v>
      </c>
      <c r="T39" s="51">
        <v>7000000</v>
      </c>
      <c r="U39" s="51">
        <v>6719222.4800000004</v>
      </c>
      <c r="V39" s="51">
        <v>2537192.89</v>
      </c>
      <c r="W39" s="51">
        <v>2537192.89</v>
      </c>
      <c r="X39" s="51">
        <v>2537192.89</v>
      </c>
      <c r="Y39" s="54">
        <f t="shared" si="0"/>
        <v>36.24561271428572</v>
      </c>
      <c r="Z39" s="53">
        <v>0</v>
      </c>
      <c r="AA39" s="53" t="s">
        <v>67</v>
      </c>
      <c r="AB39" s="47">
        <v>35000</v>
      </c>
      <c r="AC39" s="54">
        <v>0</v>
      </c>
      <c r="AD39" s="54">
        <v>50</v>
      </c>
      <c r="AE39" s="55" t="s">
        <v>90</v>
      </c>
      <c r="AF39" s="23"/>
    </row>
    <row r="40" spans="2:32" ht="60.75">
      <c r="B40" s="23"/>
      <c r="C40" s="49" t="s">
        <v>161</v>
      </c>
      <c r="D40" s="49" t="s">
        <v>162</v>
      </c>
      <c r="E40" s="50" t="s">
        <v>163</v>
      </c>
      <c r="F40" s="50" t="s">
        <v>5</v>
      </c>
      <c r="G40" s="50" t="s">
        <v>43</v>
      </c>
      <c r="H40" s="51" t="s">
        <v>44</v>
      </c>
      <c r="I40" s="51" t="s">
        <v>45</v>
      </c>
      <c r="J40" s="52" t="s">
        <v>46</v>
      </c>
      <c r="K40" s="51" t="s">
        <v>47</v>
      </c>
      <c r="L40" s="53" t="s">
        <v>45</v>
      </c>
      <c r="M40" s="51" t="s">
        <v>48</v>
      </c>
      <c r="N40" s="51" t="s">
        <v>65</v>
      </c>
      <c r="O40" s="51" t="s">
        <v>140</v>
      </c>
      <c r="P40" s="53" t="s">
        <v>51</v>
      </c>
      <c r="Q40" s="53" t="s">
        <v>156</v>
      </c>
      <c r="R40" s="51">
        <v>12425000</v>
      </c>
      <c r="S40" s="51">
        <v>12425000</v>
      </c>
      <c r="T40" s="51">
        <v>12425000</v>
      </c>
      <c r="U40" s="51">
        <v>12425000</v>
      </c>
      <c r="V40" s="51">
        <v>5016955.4800000004</v>
      </c>
      <c r="W40" s="51">
        <v>5016955.4800000004</v>
      </c>
      <c r="X40" s="51">
        <v>5016955.4800000004</v>
      </c>
      <c r="Y40" s="54">
        <f t="shared" si="0"/>
        <v>40.377911307847086</v>
      </c>
      <c r="Z40" s="53">
        <v>0</v>
      </c>
      <c r="AA40" s="53" t="s">
        <v>67</v>
      </c>
      <c r="AB40" s="47">
        <v>10500</v>
      </c>
      <c r="AC40" s="54">
        <v>0</v>
      </c>
      <c r="AD40" s="54">
        <v>57</v>
      </c>
      <c r="AE40" s="55" t="s">
        <v>90</v>
      </c>
      <c r="AF40" s="23"/>
    </row>
    <row r="41" spans="2:32" ht="60.75">
      <c r="B41" s="23"/>
      <c r="C41" s="49" t="s">
        <v>164</v>
      </c>
      <c r="D41" s="49" t="s">
        <v>165</v>
      </c>
      <c r="E41" s="50" t="s">
        <v>166</v>
      </c>
      <c r="F41" s="50" t="s">
        <v>5</v>
      </c>
      <c r="G41" s="50" t="s">
        <v>43</v>
      </c>
      <c r="H41" s="51" t="s">
        <v>44</v>
      </c>
      <c r="I41" s="51" t="s">
        <v>45</v>
      </c>
      <c r="J41" s="52" t="s">
        <v>46</v>
      </c>
      <c r="K41" s="51" t="s">
        <v>47</v>
      </c>
      <c r="L41" s="53" t="s">
        <v>45</v>
      </c>
      <c r="M41" s="51" t="s">
        <v>48</v>
      </c>
      <c r="N41" s="51" t="s">
        <v>139</v>
      </c>
      <c r="O41" s="51" t="s">
        <v>140</v>
      </c>
      <c r="P41" s="53" t="s">
        <v>51</v>
      </c>
      <c r="Q41" s="53" t="s">
        <v>156</v>
      </c>
      <c r="R41" s="51">
        <v>12425000</v>
      </c>
      <c r="S41" s="51">
        <v>12425000</v>
      </c>
      <c r="T41" s="51">
        <v>12425000</v>
      </c>
      <c r="U41" s="51">
        <v>12424999.99</v>
      </c>
      <c r="V41" s="51">
        <v>4877045.32</v>
      </c>
      <c r="W41" s="51">
        <v>4877045.32</v>
      </c>
      <c r="X41" s="51">
        <v>4877045.32</v>
      </c>
      <c r="Y41" s="54">
        <f t="shared" si="0"/>
        <v>39.251873802816903</v>
      </c>
      <c r="Z41" s="53">
        <v>0</v>
      </c>
      <c r="AA41" s="53" t="s">
        <v>67</v>
      </c>
      <c r="AB41" s="47">
        <v>22500</v>
      </c>
      <c r="AC41" s="54">
        <v>0</v>
      </c>
      <c r="AD41" s="54">
        <v>60</v>
      </c>
      <c r="AE41" s="55" t="s">
        <v>90</v>
      </c>
      <c r="AF41" s="23"/>
    </row>
    <row r="42" spans="2:32" ht="67.5">
      <c r="B42" s="23"/>
      <c r="C42" s="49" t="s">
        <v>167</v>
      </c>
      <c r="D42" s="49" t="s">
        <v>168</v>
      </c>
      <c r="E42" s="50" t="s">
        <v>169</v>
      </c>
      <c r="F42" s="50" t="s">
        <v>5</v>
      </c>
      <c r="G42" s="50" t="s">
        <v>43</v>
      </c>
      <c r="H42" s="51" t="s">
        <v>44</v>
      </c>
      <c r="I42" s="51" t="s">
        <v>45</v>
      </c>
      <c r="J42" s="52" t="s">
        <v>46</v>
      </c>
      <c r="K42" s="51" t="s">
        <v>47</v>
      </c>
      <c r="L42" s="53" t="s">
        <v>45</v>
      </c>
      <c r="M42" s="51" t="s">
        <v>48</v>
      </c>
      <c r="N42" s="51" t="s">
        <v>65</v>
      </c>
      <c r="O42" s="51" t="s">
        <v>160</v>
      </c>
      <c r="P42" s="53" t="s">
        <v>51</v>
      </c>
      <c r="Q42" s="53" t="s">
        <v>156</v>
      </c>
      <c r="R42" s="51">
        <v>6000000</v>
      </c>
      <c r="S42" s="51">
        <v>6000000</v>
      </c>
      <c r="T42" s="51">
        <v>6000000</v>
      </c>
      <c r="U42" s="51">
        <v>5699600.8099999996</v>
      </c>
      <c r="V42" s="51">
        <v>3037012.23</v>
      </c>
      <c r="W42" s="51">
        <v>3037012.23</v>
      </c>
      <c r="X42" s="51">
        <v>3037012.23</v>
      </c>
      <c r="Y42" s="54">
        <f t="shared" si="0"/>
        <v>50.616870499999997</v>
      </c>
      <c r="Z42" s="53">
        <v>0</v>
      </c>
      <c r="AA42" s="53" t="s">
        <v>67</v>
      </c>
      <c r="AB42" s="47">
        <v>15000</v>
      </c>
      <c r="AC42" s="54">
        <v>0</v>
      </c>
      <c r="AD42" s="54">
        <v>62</v>
      </c>
      <c r="AE42" s="55" t="s">
        <v>90</v>
      </c>
      <c r="AF42" s="23"/>
    </row>
    <row r="43" spans="2:32" ht="60.75">
      <c r="B43" s="23"/>
      <c r="C43" s="49" t="s">
        <v>170</v>
      </c>
      <c r="D43" s="49" t="s">
        <v>171</v>
      </c>
      <c r="E43" s="50" t="s">
        <v>172</v>
      </c>
      <c r="F43" s="50" t="s">
        <v>5</v>
      </c>
      <c r="G43" s="50" t="s">
        <v>43</v>
      </c>
      <c r="H43" s="51" t="s">
        <v>44</v>
      </c>
      <c r="I43" s="51" t="s">
        <v>45</v>
      </c>
      <c r="J43" s="52" t="s">
        <v>46</v>
      </c>
      <c r="K43" s="51" t="s">
        <v>47</v>
      </c>
      <c r="L43" s="53" t="s">
        <v>45</v>
      </c>
      <c r="M43" s="51" t="s">
        <v>48</v>
      </c>
      <c r="N43" s="51" t="s">
        <v>65</v>
      </c>
      <c r="O43" s="51" t="s">
        <v>173</v>
      </c>
      <c r="P43" s="53" t="s">
        <v>51</v>
      </c>
      <c r="Q43" s="53" t="s">
        <v>156</v>
      </c>
      <c r="R43" s="51">
        <v>10500000</v>
      </c>
      <c r="S43" s="51">
        <v>10500000</v>
      </c>
      <c r="T43" s="51">
        <v>10500000</v>
      </c>
      <c r="U43" s="51">
        <v>10500000</v>
      </c>
      <c r="V43" s="51">
        <v>0</v>
      </c>
      <c r="W43" s="51">
        <v>0</v>
      </c>
      <c r="X43" s="51">
        <v>0</v>
      </c>
      <c r="Y43" s="54">
        <f t="shared" ref="Y43:Y74" si="1">IF(ISERROR(W43/S43),0,((W43/S43)*100))</f>
        <v>0</v>
      </c>
      <c r="Z43" s="53">
        <v>0</v>
      </c>
      <c r="AA43" s="53" t="s">
        <v>67</v>
      </c>
      <c r="AB43" s="47">
        <v>30000</v>
      </c>
      <c r="AC43" s="54">
        <v>0</v>
      </c>
      <c r="AD43" s="54">
        <v>0</v>
      </c>
      <c r="AE43" s="55" t="s">
        <v>90</v>
      </c>
      <c r="AF43" s="23"/>
    </row>
    <row r="44" spans="2:32" ht="60.75">
      <c r="B44" s="23"/>
      <c r="C44" s="49" t="s">
        <v>174</v>
      </c>
      <c r="D44" s="49" t="s">
        <v>175</v>
      </c>
      <c r="E44" s="50" t="s">
        <v>176</v>
      </c>
      <c r="F44" s="50" t="s">
        <v>5</v>
      </c>
      <c r="G44" s="50" t="s">
        <v>43</v>
      </c>
      <c r="H44" s="51" t="s">
        <v>44</v>
      </c>
      <c r="I44" s="51" t="s">
        <v>45</v>
      </c>
      <c r="J44" s="52" t="s">
        <v>46</v>
      </c>
      <c r="K44" s="51" t="s">
        <v>47</v>
      </c>
      <c r="L44" s="53" t="s">
        <v>45</v>
      </c>
      <c r="M44" s="51" t="s">
        <v>48</v>
      </c>
      <c r="N44" s="51" t="s">
        <v>65</v>
      </c>
      <c r="O44" s="51" t="s">
        <v>140</v>
      </c>
      <c r="P44" s="53" t="s">
        <v>51</v>
      </c>
      <c r="Q44" s="53" t="s">
        <v>156</v>
      </c>
      <c r="R44" s="51">
        <v>8900000</v>
      </c>
      <c r="S44" s="51">
        <v>8900000</v>
      </c>
      <c r="T44" s="51">
        <v>8900000</v>
      </c>
      <c r="U44" s="51">
        <v>8629040.0600000005</v>
      </c>
      <c r="V44" s="51">
        <v>5747829.5</v>
      </c>
      <c r="W44" s="51">
        <v>5747829.5</v>
      </c>
      <c r="X44" s="51">
        <v>5747829.5</v>
      </c>
      <c r="Y44" s="54">
        <f t="shared" si="1"/>
        <v>64.582353932584269</v>
      </c>
      <c r="Z44" s="53">
        <v>0</v>
      </c>
      <c r="AA44" s="53" t="s">
        <v>67</v>
      </c>
      <c r="AB44" s="47">
        <v>6383</v>
      </c>
      <c r="AC44" s="54">
        <v>0</v>
      </c>
      <c r="AD44" s="54">
        <v>70</v>
      </c>
      <c r="AE44" s="55" t="s">
        <v>90</v>
      </c>
      <c r="AF44" s="23"/>
    </row>
    <row r="45" spans="2:32" ht="60.75">
      <c r="B45" s="23"/>
      <c r="C45" s="49" t="s">
        <v>177</v>
      </c>
      <c r="D45" s="49" t="s">
        <v>178</v>
      </c>
      <c r="E45" s="50" t="s">
        <v>179</v>
      </c>
      <c r="F45" s="50" t="s">
        <v>5</v>
      </c>
      <c r="G45" s="50" t="s">
        <v>43</v>
      </c>
      <c r="H45" s="51" t="s">
        <v>44</v>
      </c>
      <c r="I45" s="51" t="s">
        <v>45</v>
      </c>
      <c r="J45" s="52" t="s">
        <v>46</v>
      </c>
      <c r="K45" s="51" t="s">
        <v>47</v>
      </c>
      <c r="L45" s="53" t="s">
        <v>45</v>
      </c>
      <c r="M45" s="51" t="s">
        <v>48</v>
      </c>
      <c r="N45" s="51" t="s">
        <v>65</v>
      </c>
      <c r="O45" s="51" t="s">
        <v>173</v>
      </c>
      <c r="P45" s="53" t="s">
        <v>51</v>
      </c>
      <c r="Q45" s="53" t="s">
        <v>156</v>
      </c>
      <c r="R45" s="51">
        <v>8825000</v>
      </c>
      <c r="S45" s="51">
        <v>8825000</v>
      </c>
      <c r="T45" s="51">
        <v>8825000</v>
      </c>
      <c r="U45" s="51">
        <v>8607319.5</v>
      </c>
      <c r="V45" s="51">
        <v>2992183.44</v>
      </c>
      <c r="W45" s="51">
        <v>2992183.44</v>
      </c>
      <c r="X45" s="51">
        <v>2992183.44</v>
      </c>
      <c r="Y45" s="54">
        <f t="shared" si="1"/>
        <v>33.905761359773372</v>
      </c>
      <c r="Z45" s="53">
        <v>0</v>
      </c>
      <c r="AA45" s="53" t="s">
        <v>67</v>
      </c>
      <c r="AB45" s="47">
        <v>4198</v>
      </c>
      <c r="AC45" s="54">
        <v>0</v>
      </c>
      <c r="AD45" s="54">
        <v>62</v>
      </c>
      <c r="AE45" s="55" t="s">
        <v>90</v>
      </c>
      <c r="AF45" s="23"/>
    </row>
    <row r="46" spans="2:32" ht="60.75">
      <c r="B46" s="23"/>
      <c r="C46" s="49" t="s">
        <v>180</v>
      </c>
      <c r="D46" s="49" t="s">
        <v>181</v>
      </c>
      <c r="E46" s="50" t="s">
        <v>182</v>
      </c>
      <c r="F46" s="50" t="s">
        <v>5</v>
      </c>
      <c r="G46" s="50" t="s">
        <v>43</v>
      </c>
      <c r="H46" s="51" t="s">
        <v>44</v>
      </c>
      <c r="I46" s="51" t="s">
        <v>45</v>
      </c>
      <c r="J46" s="52" t="s">
        <v>46</v>
      </c>
      <c r="K46" s="51" t="s">
        <v>47</v>
      </c>
      <c r="L46" s="53" t="s">
        <v>45</v>
      </c>
      <c r="M46" s="51" t="s">
        <v>48</v>
      </c>
      <c r="N46" s="51" t="s">
        <v>65</v>
      </c>
      <c r="O46" s="51" t="s">
        <v>173</v>
      </c>
      <c r="P46" s="53" t="s">
        <v>51</v>
      </c>
      <c r="Q46" s="53" t="s">
        <v>156</v>
      </c>
      <c r="R46" s="51">
        <v>9000000</v>
      </c>
      <c r="S46" s="51">
        <v>9000000</v>
      </c>
      <c r="T46" s="51">
        <v>9000000</v>
      </c>
      <c r="U46" s="51">
        <v>8889039.1199999992</v>
      </c>
      <c r="V46" s="51">
        <v>1676072.75</v>
      </c>
      <c r="W46" s="51">
        <v>1676072.75</v>
      </c>
      <c r="X46" s="51">
        <v>1676072.75</v>
      </c>
      <c r="Y46" s="54">
        <f t="shared" si="1"/>
        <v>18.623030555555555</v>
      </c>
      <c r="Z46" s="53">
        <v>0</v>
      </c>
      <c r="AA46" s="53" t="s">
        <v>67</v>
      </c>
      <c r="AB46" s="47">
        <v>4717</v>
      </c>
      <c r="AC46" s="54">
        <v>0</v>
      </c>
      <c r="AD46" s="54">
        <v>66</v>
      </c>
      <c r="AE46" s="55" t="s">
        <v>90</v>
      </c>
      <c r="AF46" s="23"/>
    </row>
    <row r="47" spans="2:32" ht="60.75">
      <c r="B47" s="23"/>
      <c r="C47" s="49" t="s">
        <v>183</v>
      </c>
      <c r="D47" s="49" t="s">
        <v>184</v>
      </c>
      <c r="E47" s="50" t="s">
        <v>185</v>
      </c>
      <c r="F47" s="50" t="s">
        <v>5</v>
      </c>
      <c r="G47" s="50" t="s">
        <v>43</v>
      </c>
      <c r="H47" s="51" t="s">
        <v>44</v>
      </c>
      <c r="I47" s="51" t="s">
        <v>45</v>
      </c>
      <c r="J47" s="52" t="s">
        <v>46</v>
      </c>
      <c r="K47" s="51" t="s">
        <v>47</v>
      </c>
      <c r="L47" s="53" t="s">
        <v>45</v>
      </c>
      <c r="M47" s="51" t="s">
        <v>48</v>
      </c>
      <c r="N47" s="51" t="s">
        <v>65</v>
      </c>
      <c r="O47" s="51" t="s">
        <v>173</v>
      </c>
      <c r="P47" s="53" t="s">
        <v>51</v>
      </c>
      <c r="Q47" s="53" t="s">
        <v>156</v>
      </c>
      <c r="R47" s="51">
        <v>9650000</v>
      </c>
      <c r="S47" s="51">
        <v>9650000</v>
      </c>
      <c r="T47" s="51">
        <v>9650000</v>
      </c>
      <c r="U47" s="51">
        <v>9540852.6600000001</v>
      </c>
      <c r="V47" s="51">
        <v>4381151.5999999996</v>
      </c>
      <c r="W47" s="51">
        <v>4381151.5999999996</v>
      </c>
      <c r="X47" s="51">
        <v>4381151.5999999996</v>
      </c>
      <c r="Y47" s="54">
        <f t="shared" si="1"/>
        <v>45.400534715025906</v>
      </c>
      <c r="Z47" s="53">
        <v>0</v>
      </c>
      <c r="AA47" s="53" t="s">
        <v>67</v>
      </c>
      <c r="AB47" s="47">
        <v>5309</v>
      </c>
      <c r="AC47" s="54">
        <v>0</v>
      </c>
      <c r="AD47" s="54">
        <v>50</v>
      </c>
      <c r="AE47" s="55" t="s">
        <v>90</v>
      </c>
      <c r="AF47" s="23"/>
    </row>
    <row r="48" spans="2:32" ht="60.75">
      <c r="B48" s="23"/>
      <c r="C48" s="49" t="s">
        <v>186</v>
      </c>
      <c r="D48" s="49" t="s">
        <v>187</v>
      </c>
      <c r="E48" s="50" t="s">
        <v>188</v>
      </c>
      <c r="F48" s="50" t="s">
        <v>5</v>
      </c>
      <c r="G48" s="50" t="s">
        <v>43</v>
      </c>
      <c r="H48" s="51" t="s">
        <v>44</v>
      </c>
      <c r="I48" s="51" t="s">
        <v>45</v>
      </c>
      <c r="J48" s="52" t="s">
        <v>46</v>
      </c>
      <c r="K48" s="51" t="s">
        <v>47</v>
      </c>
      <c r="L48" s="53" t="s">
        <v>45</v>
      </c>
      <c r="M48" s="51" t="s">
        <v>48</v>
      </c>
      <c r="N48" s="51" t="s">
        <v>65</v>
      </c>
      <c r="O48" s="51" t="s">
        <v>173</v>
      </c>
      <c r="P48" s="53" t="s">
        <v>51</v>
      </c>
      <c r="Q48" s="53" t="s">
        <v>156</v>
      </c>
      <c r="R48" s="51">
        <v>9975000</v>
      </c>
      <c r="S48" s="51">
        <v>9975000</v>
      </c>
      <c r="T48" s="51">
        <v>9975000</v>
      </c>
      <c r="U48" s="51">
        <v>9876317.8000000007</v>
      </c>
      <c r="V48" s="51">
        <v>4985546.12</v>
      </c>
      <c r="W48" s="51">
        <v>4985546.12</v>
      </c>
      <c r="X48" s="51">
        <v>4985546.12</v>
      </c>
      <c r="Y48" s="54">
        <f t="shared" si="1"/>
        <v>49.980412230576441</v>
      </c>
      <c r="Z48" s="53">
        <v>0</v>
      </c>
      <c r="AA48" s="53" t="s">
        <v>67</v>
      </c>
      <c r="AB48" s="47">
        <v>5370</v>
      </c>
      <c r="AC48" s="54">
        <v>0</v>
      </c>
      <c r="AD48" s="54">
        <v>62</v>
      </c>
      <c r="AE48" s="55" t="s">
        <v>90</v>
      </c>
      <c r="AF48" s="23"/>
    </row>
    <row r="49" spans="2:32" ht="60.75">
      <c r="B49" s="23"/>
      <c r="C49" s="49" t="s">
        <v>189</v>
      </c>
      <c r="D49" s="49" t="s">
        <v>190</v>
      </c>
      <c r="E49" s="50" t="s">
        <v>191</v>
      </c>
      <c r="F49" s="50" t="s">
        <v>5</v>
      </c>
      <c r="G49" s="50" t="s">
        <v>43</v>
      </c>
      <c r="H49" s="51" t="s">
        <v>44</v>
      </c>
      <c r="I49" s="51" t="s">
        <v>45</v>
      </c>
      <c r="J49" s="52" t="s">
        <v>46</v>
      </c>
      <c r="K49" s="51" t="s">
        <v>47</v>
      </c>
      <c r="L49" s="53" t="s">
        <v>45</v>
      </c>
      <c r="M49" s="51" t="s">
        <v>48</v>
      </c>
      <c r="N49" s="51" t="s">
        <v>65</v>
      </c>
      <c r="O49" s="51" t="s">
        <v>173</v>
      </c>
      <c r="P49" s="53" t="s">
        <v>51</v>
      </c>
      <c r="Q49" s="53" t="s">
        <v>156</v>
      </c>
      <c r="R49" s="51">
        <v>10300000</v>
      </c>
      <c r="S49" s="51">
        <v>10300000</v>
      </c>
      <c r="T49" s="51">
        <v>10300000</v>
      </c>
      <c r="U49" s="51">
        <v>9702763.1500000004</v>
      </c>
      <c r="V49" s="51">
        <v>3026473.33</v>
      </c>
      <c r="W49" s="51">
        <v>3026473.33</v>
      </c>
      <c r="X49" s="51">
        <v>3026473.33</v>
      </c>
      <c r="Y49" s="54">
        <f t="shared" si="1"/>
        <v>29.383236213592234</v>
      </c>
      <c r="Z49" s="53">
        <v>0</v>
      </c>
      <c r="AA49" s="53" t="s">
        <v>67</v>
      </c>
      <c r="AB49" s="47">
        <v>8000</v>
      </c>
      <c r="AC49" s="54">
        <v>0</v>
      </c>
      <c r="AD49" s="54">
        <v>56</v>
      </c>
      <c r="AE49" s="55" t="s">
        <v>90</v>
      </c>
      <c r="AF49" s="23"/>
    </row>
    <row r="50" spans="2:32" ht="60.75">
      <c r="B50" s="23"/>
      <c r="C50" s="49" t="s">
        <v>192</v>
      </c>
      <c r="D50" s="49" t="s">
        <v>193</v>
      </c>
      <c r="E50" s="50" t="s">
        <v>194</v>
      </c>
      <c r="F50" s="50" t="s">
        <v>5</v>
      </c>
      <c r="G50" s="50" t="s">
        <v>43</v>
      </c>
      <c r="H50" s="51" t="s">
        <v>44</v>
      </c>
      <c r="I50" s="51" t="s">
        <v>45</v>
      </c>
      <c r="J50" s="52" t="s">
        <v>46</v>
      </c>
      <c r="K50" s="51" t="s">
        <v>47</v>
      </c>
      <c r="L50" s="53" t="s">
        <v>45</v>
      </c>
      <c r="M50" s="51" t="s">
        <v>48</v>
      </c>
      <c r="N50" s="51" t="s">
        <v>195</v>
      </c>
      <c r="O50" s="51" t="s">
        <v>173</v>
      </c>
      <c r="P50" s="53" t="s">
        <v>51</v>
      </c>
      <c r="Q50" s="53" t="s">
        <v>156</v>
      </c>
      <c r="R50" s="51">
        <v>2672413.79</v>
      </c>
      <c r="S50" s="51">
        <v>2672413.79</v>
      </c>
      <c r="T50" s="51">
        <v>2672413.79</v>
      </c>
      <c r="U50" s="51">
        <v>2007372.98</v>
      </c>
      <c r="V50" s="51">
        <v>401474.6</v>
      </c>
      <c r="W50" s="51">
        <v>401474.6</v>
      </c>
      <c r="X50" s="51">
        <v>401474.6</v>
      </c>
      <c r="Y50" s="54">
        <f t="shared" si="1"/>
        <v>15.022920533575004</v>
      </c>
      <c r="Z50" s="53">
        <v>0</v>
      </c>
      <c r="AA50" s="53" t="s">
        <v>67</v>
      </c>
      <c r="AB50" s="47">
        <v>0</v>
      </c>
      <c r="AC50" s="54">
        <v>0</v>
      </c>
      <c r="AD50" s="54">
        <v>40</v>
      </c>
      <c r="AE50" s="55" t="s">
        <v>90</v>
      </c>
      <c r="AF50" s="23"/>
    </row>
    <row r="51" spans="2:32" ht="60.75">
      <c r="B51" s="23"/>
      <c r="C51" s="49" t="s">
        <v>196</v>
      </c>
      <c r="D51" s="49" t="s">
        <v>197</v>
      </c>
      <c r="E51" s="50" t="s">
        <v>198</v>
      </c>
      <c r="F51" s="50" t="s">
        <v>5</v>
      </c>
      <c r="G51" s="50" t="s">
        <v>43</v>
      </c>
      <c r="H51" s="51" t="s">
        <v>44</v>
      </c>
      <c r="I51" s="51" t="s">
        <v>45</v>
      </c>
      <c r="J51" s="52" t="s">
        <v>46</v>
      </c>
      <c r="K51" s="51" t="s">
        <v>47</v>
      </c>
      <c r="L51" s="53" t="s">
        <v>45</v>
      </c>
      <c r="M51" s="51" t="s">
        <v>48</v>
      </c>
      <c r="N51" s="51" t="s">
        <v>195</v>
      </c>
      <c r="O51" s="51" t="s">
        <v>155</v>
      </c>
      <c r="P51" s="53" t="s">
        <v>51</v>
      </c>
      <c r="Q51" s="53" t="s">
        <v>156</v>
      </c>
      <c r="R51" s="51">
        <v>5089382.4400000004</v>
      </c>
      <c r="S51" s="51">
        <v>5089382.4400000004</v>
      </c>
      <c r="T51" s="51">
        <v>5089382.4400000004</v>
      </c>
      <c r="U51" s="51">
        <v>4377386.59</v>
      </c>
      <c r="V51" s="51">
        <v>875477.32</v>
      </c>
      <c r="W51" s="51">
        <v>875477.32</v>
      </c>
      <c r="X51" s="51">
        <v>875477.32</v>
      </c>
      <c r="Y51" s="54">
        <f t="shared" si="1"/>
        <v>17.202034437797131</v>
      </c>
      <c r="Z51" s="53">
        <v>0</v>
      </c>
      <c r="AA51" s="53" t="s">
        <v>199</v>
      </c>
      <c r="AB51" s="47">
        <v>0</v>
      </c>
      <c r="AC51" s="54">
        <v>0</v>
      </c>
      <c r="AD51" s="54">
        <v>100</v>
      </c>
      <c r="AE51" s="55" t="s">
        <v>90</v>
      </c>
      <c r="AF51" s="23"/>
    </row>
    <row r="52" spans="2:32" ht="60.75">
      <c r="B52" s="23"/>
      <c r="C52" s="49" t="s">
        <v>200</v>
      </c>
      <c r="D52" s="49" t="s">
        <v>201</v>
      </c>
      <c r="E52" s="50" t="s">
        <v>202</v>
      </c>
      <c r="F52" s="50" t="s">
        <v>5</v>
      </c>
      <c r="G52" s="50" t="s">
        <v>43</v>
      </c>
      <c r="H52" s="51" t="s">
        <v>44</v>
      </c>
      <c r="I52" s="51" t="s">
        <v>45</v>
      </c>
      <c r="J52" s="52" t="s">
        <v>46</v>
      </c>
      <c r="K52" s="51" t="s">
        <v>47</v>
      </c>
      <c r="L52" s="53" t="s">
        <v>45</v>
      </c>
      <c r="M52" s="51" t="s">
        <v>48</v>
      </c>
      <c r="N52" s="51" t="s">
        <v>195</v>
      </c>
      <c r="O52" s="51" t="s">
        <v>173</v>
      </c>
      <c r="P52" s="53" t="s">
        <v>51</v>
      </c>
      <c r="Q52" s="53" t="s">
        <v>156</v>
      </c>
      <c r="R52" s="51">
        <v>5736820.0099999998</v>
      </c>
      <c r="S52" s="51">
        <v>5736820.0099999998</v>
      </c>
      <c r="T52" s="51">
        <v>5736820.0099999998</v>
      </c>
      <c r="U52" s="51">
        <v>0</v>
      </c>
      <c r="V52" s="51">
        <v>0</v>
      </c>
      <c r="W52" s="51">
        <v>0</v>
      </c>
      <c r="X52" s="51">
        <v>0</v>
      </c>
      <c r="Y52" s="54">
        <f t="shared" si="1"/>
        <v>0</v>
      </c>
      <c r="Z52" s="53">
        <v>0</v>
      </c>
      <c r="AA52" s="53" t="s">
        <v>203</v>
      </c>
      <c r="AB52" s="47">
        <v>0</v>
      </c>
      <c r="AC52" s="54">
        <v>0</v>
      </c>
      <c r="AD52" s="54">
        <v>0</v>
      </c>
      <c r="AE52" s="55" t="s">
        <v>90</v>
      </c>
      <c r="AF52" s="23"/>
    </row>
    <row r="53" spans="2:32" ht="60.75">
      <c r="B53" s="23"/>
      <c r="C53" s="49" t="s">
        <v>204</v>
      </c>
      <c r="D53" s="49" t="s">
        <v>205</v>
      </c>
      <c r="E53" s="50" t="s">
        <v>206</v>
      </c>
      <c r="F53" s="50" t="s">
        <v>5</v>
      </c>
      <c r="G53" s="50" t="s">
        <v>43</v>
      </c>
      <c r="H53" s="51" t="s">
        <v>44</v>
      </c>
      <c r="I53" s="51" t="s">
        <v>45</v>
      </c>
      <c r="J53" s="52" t="s">
        <v>46</v>
      </c>
      <c r="K53" s="51" t="s">
        <v>47</v>
      </c>
      <c r="L53" s="53" t="s">
        <v>45</v>
      </c>
      <c r="M53" s="51" t="s">
        <v>48</v>
      </c>
      <c r="N53" s="51" t="s">
        <v>195</v>
      </c>
      <c r="O53" s="51" t="s">
        <v>207</v>
      </c>
      <c r="P53" s="53" t="s">
        <v>51</v>
      </c>
      <c r="Q53" s="53" t="s">
        <v>156</v>
      </c>
      <c r="R53" s="51">
        <v>6281383.7599999998</v>
      </c>
      <c r="S53" s="51">
        <v>6281383.7599999998</v>
      </c>
      <c r="T53" s="51">
        <v>6281383.7599999998</v>
      </c>
      <c r="U53" s="51">
        <v>5479401</v>
      </c>
      <c r="V53" s="51">
        <v>1769999.07</v>
      </c>
      <c r="W53" s="51">
        <v>1769999.07</v>
      </c>
      <c r="X53" s="51">
        <v>1769999.07</v>
      </c>
      <c r="Y53" s="54">
        <f t="shared" si="1"/>
        <v>28.178489607200817</v>
      </c>
      <c r="Z53" s="53">
        <v>0</v>
      </c>
      <c r="AA53" s="53" t="s">
        <v>67</v>
      </c>
      <c r="AB53" s="47">
        <v>0</v>
      </c>
      <c r="AC53" s="54">
        <v>0</v>
      </c>
      <c r="AD53" s="54">
        <v>85</v>
      </c>
      <c r="AE53" s="55" t="s">
        <v>90</v>
      </c>
      <c r="AF53" s="23"/>
    </row>
    <row r="54" spans="2:32" ht="60.75">
      <c r="B54" s="23"/>
      <c r="C54" s="49" t="s">
        <v>208</v>
      </c>
      <c r="D54" s="49" t="s">
        <v>209</v>
      </c>
      <c r="E54" s="50" t="s">
        <v>210</v>
      </c>
      <c r="F54" s="50" t="s">
        <v>5</v>
      </c>
      <c r="G54" s="50" t="s">
        <v>43</v>
      </c>
      <c r="H54" s="51" t="s">
        <v>44</v>
      </c>
      <c r="I54" s="51" t="s">
        <v>45</v>
      </c>
      <c r="J54" s="52" t="s">
        <v>46</v>
      </c>
      <c r="K54" s="51" t="s">
        <v>211</v>
      </c>
      <c r="L54" s="53" t="s">
        <v>45</v>
      </c>
      <c r="M54" s="51" t="s">
        <v>48</v>
      </c>
      <c r="N54" s="51" t="s">
        <v>212</v>
      </c>
      <c r="O54" s="51" t="s">
        <v>213</v>
      </c>
      <c r="P54" s="53" t="s">
        <v>51</v>
      </c>
      <c r="Q54" s="53" t="s">
        <v>156</v>
      </c>
      <c r="R54" s="51">
        <v>3742501.32</v>
      </c>
      <c r="S54" s="51">
        <v>3742501.32</v>
      </c>
      <c r="T54" s="51">
        <v>3742501.32</v>
      </c>
      <c r="U54" s="51">
        <v>3742501.32</v>
      </c>
      <c r="V54" s="51">
        <v>2202046.2200000002</v>
      </c>
      <c r="W54" s="51">
        <v>2202046.2200000002</v>
      </c>
      <c r="X54" s="51">
        <v>2202046.2200000002</v>
      </c>
      <c r="Y54" s="54">
        <f t="shared" si="1"/>
        <v>58.838889601246692</v>
      </c>
      <c r="Z54" s="53">
        <v>0</v>
      </c>
      <c r="AA54" s="53" t="s">
        <v>67</v>
      </c>
      <c r="AB54" s="47">
        <v>0</v>
      </c>
      <c r="AC54" s="54">
        <v>0</v>
      </c>
      <c r="AD54" s="54">
        <v>100</v>
      </c>
      <c r="AE54" s="55" t="s">
        <v>214</v>
      </c>
      <c r="AF54" s="23"/>
    </row>
    <row r="55" spans="2:32" ht="60.75">
      <c r="B55" s="23"/>
      <c r="C55" s="49" t="s">
        <v>215</v>
      </c>
      <c r="D55" s="49" t="s">
        <v>216</v>
      </c>
      <c r="E55" s="50" t="s">
        <v>217</v>
      </c>
      <c r="F55" s="50" t="s">
        <v>5</v>
      </c>
      <c r="G55" s="50" t="s">
        <v>43</v>
      </c>
      <c r="H55" s="51" t="s">
        <v>44</v>
      </c>
      <c r="I55" s="51" t="s">
        <v>45</v>
      </c>
      <c r="J55" s="52" t="s">
        <v>46</v>
      </c>
      <c r="K55" s="51" t="s">
        <v>211</v>
      </c>
      <c r="L55" s="53" t="s">
        <v>45</v>
      </c>
      <c r="M55" s="51" t="s">
        <v>48</v>
      </c>
      <c r="N55" s="51" t="s">
        <v>212</v>
      </c>
      <c r="O55" s="51" t="s">
        <v>207</v>
      </c>
      <c r="P55" s="53" t="s">
        <v>51</v>
      </c>
      <c r="Q55" s="53" t="s">
        <v>156</v>
      </c>
      <c r="R55" s="51">
        <v>5358279.5999999996</v>
      </c>
      <c r="S55" s="51">
        <v>5358279.5999999996</v>
      </c>
      <c r="T55" s="51">
        <v>5358279.5999999996</v>
      </c>
      <c r="U55" s="51">
        <v>5358279.5999999996</v>
      </c>
      <c r="V55" s="51">
        <v>1648143.6</v>
      </c>
      <c r="W55" s="51">
        <v>1648143.6</v>
      </c>
      <c r="X55" s="51">
        <v>1648143.6</v>
      </c>
      <c r="Y55" s="54">
        <f t="shared" si="1"/>
        <v>30.758820424376516</v>
      </c>
      <c r="Z55" s="53">
        <v>0</v>
      </c>
      <c r="AA55" s="53" t="s">
        <v>67</v>
      </c>
      <c r="AB55" s="47">
        <v>0</v>
      </c>
      <c r="AC55" s="54">
        <v>0</v>
      </c>
      <c r="AD55" s="54">
        <v>70</v>
      </c>
      <c r="AE55" s="55" t="s">
        <v>90</v>
      </c>
      <c r="AF55" s="23"/>
    </row>
    <row r="56" spans="2:32" ht="60.75">
      <c r="B56" s="23"/>
      <c r="C56" s="49" t="s">
        <v>218</v>
      </c>
      <c r="D56" s="49" t="s">
        <v>219</v>
      </c>
      <c r="E56" s="50" t="s">
        <v>220</v>
      </c>
      <c r="F56" s="50" t="s">
        <v>5</v>
      </c>
      <c r="G56" s="50" t="s">
        <v>43</v>
      </c>
      <c r="H56" s="51" t="s">
        <v>44</v>
      </c>
      <c r="I56" s="51" t="s">
        <v>45</v>
      </c>
      <c r="J56" s="52" t="s">
        <v>46</v>
      </c>
      <c r="K56" s="51" t="s">
        <v>72</v>
      </c>
      <c r="L56" s="53" t="s">
        <v>45</v>
      </c>
      <c r="M56" s="51" t="s">
        <v>48</v>
      </c>
      <c r="N56" s="51" t="s">
        <v>212</v>
      </c>
      <c r="O56" s="51" t="s">
        <v>207</v>
      </c>
      <c r="P56" s="53" t="s">
        <v>51</v>
      </c>
      <c r="Q56" s="53" t="s">
        <v>156</v>
      </c>
      <c r="R56" s="51">
        <v>1908186.57</v>
      </c>
      <c r="S56" s="51">
        <v>1908186.57</v>
      </c>
      <c r="T56" s="51">
        <v>1908186.57</v>
      </c>
      <c r="U56" s="51">
        <v>1491981.21</v>
      </c>
      <c r="V56" s="51">
        <v>1199536.92</v>
      </c>
      <c r="W56" s="51">
        <v>1199536.92</v>
      </c>
      <c r="X56" s="51">
        <v>1199536.92</v>
      </c>
      <c r="Y56" s="54">
        <f t="shared" si="1"/>
        <v>62.862664419653683</v>
      </c>
      <c r="Z56" s="53">
        <v>0</v>
      </c>
      <c r="AA56" s="53" t="s">
        <v>67</v>
      </c>
      <c r="AB56" s="47">
        <v>0</v>
      </c>
      <c r="AC56" s="54">
        <v>0</v>
      </c>
      <c r="AD56" s="54">
        <v>95</v>
      </c>
      <c r="AE56" s="55" t="s">
        <v>90</v>
      </c>
      <c r="AF56" s="23"/>
    </row>
    <row r="57" spans="2:32" ht="60.75">
      <c r="B57" s="23"/>
      <c r="C57" s="49" t="s">
        <v>221</v>
      </c>
      <c r="D57" s="49" t="s">
        <v>222</v>
      </c>
      <c r="E57" s="50" t="s">
        <v>223</v>
      </c>
      <c r="F57" s="50" t="s">
        <v>5</v>
      </c>
      <c r="G57" s="50" t="s">
        <v>43</v>
      </c>
      <c r="H57" s="51" t="s">
        <v>44</v>
      </c>
      <c r="I57" s="51" t="s">
        <v>45</v>
      </c>
      <c r="J57" s="52" t="s">
        <v>46</v>
      </c>
      <c r="K57" s="51" t="s">
        <v>72</v>
      </c>
      <c r="L57" s="53" t="s">
        <v>45</v>
      </c>
      <c r="M57" s="51" t="s">
        <v>48</v>
      </c>
      <c r="N57" s="51" t="s">
        <v>212</v>
      </c>
      <c r="O57" s="51" t="s">
        <v>155</v>
      </c>
      <c r="P57" s="53" t="s">
        <v>51</v>
      </c>
      <c r="Q57" s="53" t="s">
        <v>156</v>
      </c>
      <c r="R57" s="51">
        <v>8091813.4299999997</v>
      </c>
      <c r="S57" s="51">
        <v>8091813.4299999997</v>
      </c>
      <c r="T57" s="51">
        <v>8091813.4299999997</v>
      </c>
      <c r="U57" s="51">
        <v>6894729.7800000003</v>
      </c>
      <c r="V57" s="51">
        <v>4213302.22</v>
      </c>
      <c r="W57" s="51">
        <v>4213302.22</v>
      </c>
      <c r="X57" s="51">
        <v>4213302.22</v>
      </c>
      <c r="Y57" s="54">
        <f t="shared" si="1"/>
        <v>52.068701984395602</v>
      </c>
      <c r="Z57" s="53">
        <v>0</v>
      </c>
      <c r="AA57" s="53" t="s">
        <v>67</v>
      </c>
      <c r="AB57" s="47">
        <v>0</v>
      </c>
      <c r="AC57" s="54">
        <v>0</v>
      </c>
      <c r="AD57" s="54">
        <v>100</v>
      </c>
      <c r="AE57" s="55" t="s">
        <v>90</v>
      </c>
      <c r="AF57" s="23"/>
    </row>
    <row r="58" spans="2:32" ht="60.75">
      <c r="B58" s="23"/>
      <c r="C58" s="49" t="s">
        <v>224</v>
      </c>
      <c r="D58" s="49" t="s">
        <v>225</v>
      </c>
      <c r="E58" s="50" t="s">
        <v>226</v>
      </c>
      <c r="F58" s="50" t="s">
        <v>5</v>
      </c>
      <c r="G58" s="50" t="s">
        <v>43</v>
      </c>
      <c r="H58" s="51" t="s">
        <v>44</v>
      </c>
      <c r="I58" s="51" t="s">
        <v>45</v>
      </c>
      <c r="J58" s="52" t="s">
        <v>46</v>
      </c>
      <c r="K58" s="51" t="s">
        <v>227</v>
      </c>
      <c r="L58" s="53" t="s">
        <v>45</v>
      </c>
      <c r="M58" s="51" t="s">
        <v>48</v>
      </c>
      <c r="N58" s="51" t="s">
        <v>228</v>
      </c>
      <c r="O58" s="51" t="s">
        <v>155</v>
      </c>
      <c r="P58" s="53" t="s">
        <v>51</v>
      </c>
      <c r="Q58" s="53" t="s">
        <v>156</v>
      </c>
      <c r="R58" s="51">
        <v>6000000</v>
      </c>
      <c r="S58" s="51">
        <v>6000000</v>
      </c>
      <c r="T58" s="51">
        <v>6000000</v>
      </c>
      <c r="U58" s="51">
        <v>3844929.41</v>
      </c>
      <c r="V58" s="51">
        <v>3572664.52</v>
      </c>
      <c r="W58" s="51">
        <v>3572664.52</v>
      </c>
      <c r="X58" s="51">
        <v>1310204.6399999999</v>
      </c>
      <c r="Y58" s="54">
        <f t="shared" si="1"/>
        <v>59.544408666666669</v>
      </c>
      <c r="Z58" s="53">
        <v>0</v>
      </c>
      <c r="AA58" s="53" t="s">
        <v>67</v>
      </c>
      <c r="AB58" s="47">
        <v>15000</v>
      </c>
      <c r="AC58" s="54">
        <v>0</v>
      </c>
      <c r="AD58" s="54">
        <v>96</v>
      </c>
      <c r="AE58" s="55" t="s">
        <v>90</v>
      </c>
      <c r="AF58" s="23"/>
    </row>
    <row r="59" spans="2:32" ht="60.75">
      <c r="B59" s="23"/>
      <c r="C59" s="49" t="s">
        <v>229</v>
      </c>
      <c r="D59" s="49" t="s">
        <v>230</v>
      </c>
      <c r="E59" s="50" t="s">
        <v>231</v>
      </c>
      <c r="F59" s="50" t="s">
        <v>5</v>
      </c>
      <c r="G59" s="50" t="s">
        <v>43</v>
      </c>
      <c r="H59" s="51" t="s">
        <v>44</v>
      </c>
      <c r="I59" s="51" t="s">
        <v>45</v>
      </c>
      <c r="J59" s="52" t="s">
        <v>46</v>
      </c>
      <c r="K59" s="51" t="s">
        <v>227</v>
      </c>
      <c r="L59" s="53" t="s">
        <v>45</v>
      </c>
      <c r="M59" s="51" t="s">
        <v>48</v>
      </c>
      <c r="N59" s="51" t="s">
        <v>228</v>
      </c>
      <c r="O59" s="51" t="s">
        <v>173</v>
      </c>
      <c r="P59" s="53" t="s">
        <v>51</v>
      </c>
      <c r="Q59" s="53" t="s">
        <v>156</v>
      </c>
      <c r="R59" s="51">
        <v>4000000</v>
      </c>
      <c r="S59" s="51">
        <v>4000000</v>
      </c>
      <c r="T59" s="51">
        <v>4000000</v>
      </c>
      <c r="U59" s="51">
        <v>3844929.41</v>
      </c>
      <c r="V59" s="51">
        <v>3572664.52</v>
      </c>
      <c r="W59" s="51">
        <v>3572664.52</v>
      </c>
      <c r="X59" s="51">
        <v>1310204.6399999999</v>
      </c>
      <c r="Y59" s="54">
        <f t="shared" si="1"/>
        <v>89.316613000000004</v>
      </c>
      <c r="Z59" s="53">
        <v>0</v>
      </c>
      <c r="AA59" s="53" t="s">
        <v>67</v>
      </c>
      <c r="AB59" s="47">
        <v>16000</v>
      </c>
      <c r="AC59" s="54">
        <v>0</v>
      </c>
      <c r="AD59" s="54">
        <v>96</v>
      </c>
      <c r="AE59" s="55" t="s">
        <v>90</v>
      </c>
      <c r="AF59" s="23"/>
    </row>
    <row r="60" spans="2:32" ht="60.75">
      <c r="B60" s="23"/>
      <c r="C60" s="49" t="s">
        <v>232</v>
      </c>
      <c r="D60" s="49" t="s">
        <v>233</v>
      </c>
      <c r="E60" s="50" t="s">
        <v>226</v>
      </c>
      <c r="F60" s="50" t="s">
        <v>5</v>
      </c>
      <c r="G60" s="50" t="s">
        <v>43</v>
      </c>
      <c r="H60" s="51" t="s">
        <v>44</v>
      </c>
      <c r="I60" s="51" t="s">
        <v>45</v>
      </c>
      <c r="J60" s="52" t="s">
        <v>46</v>
      </c>
      <c r="K60" s="51" t="s">
        <v>234</v>
      </c>
      <c r="L60" s="53" t="s">
        <v>45</v>
      </c>
      <c r="M60" s="51" t="s">
        <v>48</v>
      </c>
      <c r="N60" s="51" t="s">
        <v>228</v>
      </c>
      <c r="O60" s="51" t="s">
        <v>160</v>
      </c>
      <c r="P60" s="53" t="s">
        <v>51</v>
      </c>
      <c r="Q60" s="53" t="s">
        <v>156</v>
      </c>
      <c r="R60" s="51">
        <v>7000000</v>
      </c>
      <c r="S60" s="51">
        <v>7000000</v>
      </c>
      <c r="T60" s="51">
        <v>7000000</v>
      </c>
      <c r="U60" s="51">
        <v>6681047.8700000001</v>
      </c>
      <c r="V60" s="51">
        <v>3374278.21</v>
      </c>
      <c r="W60" s="51">
        <v>3374278.21</v>
      </c>
      <c r="X60" s="51">
        <v>3374278.21</v>
      </c>
      <c r="Y60" s="54">
        <f t="shared" si="1"/>
        <v>48.203974428571428</v>
      </c>
      <c r="Z60" s="53">
        <v>0</v>
      </c>
      <c r="AA60" s="53" t="s">
        <v>67</v>
      </c>
      <c r="AB60" s="47">
        <v>11000</v>
      </c>
      <c r="AC60" s="54">
        <v>0</v>
      </c>
      <c r="AD60" s="54">
        <v>52</v>
      </c>
      <c r="AE60" s="55" t="s">
        <v>90</v>
      </c>
      <c r="AF60" s="23"/>
    </row>
    <row r="61" spans="2:32" ht="60.75">
      <c r="B61" s="23"/>
      <c r="C61" s="49" t="s">
        <v>235</v>
      </c>
      <c r="D61" s="49" t="s">
        <v>236</v>
      </c>
      <c r="E61" s="50" t="s">
        <v>231</v>
      </c>
      <c r="F61" s="50" t="s">
        <v>5</v>
      </c>
      <c r="G61" s="50" t="s">
        <v>43</v>
      </c>
      <c r="H61" s="51" t="s">
        <v>44</v>
      </c>
      <c r="I61" s="51" t="s">
        <v>45</v>
      </c>
      <c r="J61" s="52" t="s">
        <v>46</v>
      </c>
      <c r="K61" s="51" t="s">
        <v>234</v>
      </c>
      <c r="L61" s="53" t="s">
        <v>45</v>
      </c>
      <c r="M61" s="51" t="s">
        <v>48</v>
      </c>
      <c r="N61" s="51" t="s">
        <v>228</v>
      </c>
      <c r="O61" s="51" t="s">
        <v>160</v>
      </c>
      <c r="P61" s="53" t="s">
        <v>51</v>
      </c>
      <c r="Q61" s="53" t="s">
        <v>156</v>
      </c>
      <c r="R61" s="51">
        <v>2250000</v>
      </c>
      <c r="S61" s="51">
        <v>2250000</v>
      </c>
      <c r="T61" s="51">
        <v>2250000</v>
      </c>
      <c r="U61" s="51">
        <v>2248975.09</v>
      </c>
      <c r="V61" s="51">
        <v>674692.53</v>
      </c>
      <c r="W61" s="51">
        <v>674692.53</v>
      </c>
      <c r="X61" s="51">
        <v>674692.53</v>
      </c>
      <c r="Y61" s="54">
        <f t="shared" si="1"/>
        <v>29.986334666666671</v>
      </c>
      <c r="Z61" s="53">
        <v>0</v>
      </c>
      <c r="AA61" s="53" t="s">
        <v>67</v>
      </c>
      <c r="AB61" s="47">
        <v>6000</v>
      </c>
      <c r="AC61" s="54">
        <v>0</v>
      </c>
      <c r="AD61" s="54">
        <v>100</v>
      </c>
      <c r="AE61" s="55" t="s">
        <v>90</v>
      </c>
      <c r="AF61" s="23"/>
    </row>
    <row r="62" spans="2:32" ht="60.75">
      <c r="B62" s="23"/>
      <c r="C62" s="49" t="s">
        <v>237</v>
      </c>
      <c r="D62" s="49" t="s">
        <v>238</v>
      </c>
      <c r="E62" s="50" t="s">
        <v>239</v>
      </c>
      <c r="F62" s="50" t="s">
        <v>5</v>
      </c>
      <c r="G62" s="50" t="s">
        <v>43</v>
      </c>
      <c r="H62" s="51" t="s">
        <v>44</v>
      </c>
      <c r="I62" s="51" t="s">
        <v>45</v>
      </c>
      <c r="J62" s="52" t="s">
        <v>46</v>
      </c>
      <c r="K62" s="51" t="s">
        <v>234</v>
      </c>
      <c r="L62" s="53" t="s">
        <v>45</v>
      </c>
      <c r="M62" s="51" t="s">
        <v>48</v>
      </c>
      <c r="N62" s="51" t="s">
        <v>240</v>
      </c>
      <c r="O62" s="51" t="s">
        <v>160</v>
      </c>
      <c r="P62" s="53" t="s">
        <v>51</v>
      </c>
      <c r="Q62" s="53" t="s">
        <v>156</v>
      </c>
      <c r="R62" s="51">
        <v>2250000</v>
      </c>
      <c r="S62" s="51">
        <v>2250000</v>
      </c>
      <c r="T62" s="51">
        <v>2250000</v>
      </c>
      <c r="U62" s="51">
        <v>2190080</v>
      </c>
      <c r="V62" s="51">
        <v>657024</v>
      </c>
      <c r="W62" s="51">
        <v>657024</v>
      </c>
      <c r="X62" s="51">
        <v>657024</v>
      </c>
      <c r="Y62" s="54">
        <f t="shared" si="1"/>
        <v>29.201066666666662</v>
      </c>
      <c r="Z62" s="53">
        <v>0</v>
      </c>
      <c r="AA62" s="53" t="s">
        <v>67</v>
      </c>
      <c r="AB62" s="47">
        <v>9000</v>
      </c>
      <c r="AC62" s="54">
        <v>0</v>
      </c>
      <c r="AD62" s="54">
        <v>80</v>
      </c>
      <c r="AE62" s="55" t="s">
        <v>90</v>
      </c>
      <c r="AF62" s="23"/>
    </row>
    <row r="63" spans="2:32" ht="67.5">
      <c r="B63" s="23"/>
      <c r="C63" s="49" t="s">
        <v>241</v>
      </c>
      <c r="D63" s="49" t="s">
        <v>242</v>
      </c>
      <c r="E63" s="50" t="s">
        <v>243</v>
      </c>
      <c r="F63" s="50" t="s">
        <v>5</v>
      </c>
      <c r="G63" s="50" t="s">
        <v>43</v>
      </c>
      <c r="H63" s="51" t="s">
        <v>44</v>
      </c>
      <c r="I63" s="51" t="s">
        <v>45</v>
      </c>
      <c r="J63" s="52" t="s">
        <v>46</v>
      </c>
      <c r="K63" s="51" t="s">
        <v>234</v>
      </c>
      <c r="L63" s="53" t="s">
        <v>45</v>
      </c>
      <c r="M63" s="51" t="s">
        <v>48</v>
      </c>
      <c r="N63" s="51" t="s">
        <v>228</v>
      </c>
      <c r="O63" s="51" t="s">
        <v>207</v>
      </c>
      <c r="P63" s="53" t="s">
        <v>51</v>
      </c>
      <c r="Q63" s="53" t="s">
        <v>156</v>
      </c>
      <c r="R63" s="51">
        <v>10000000</v>
      </c>
      <c r="S63" s="51">
        <v>10000000</v>
      </c>
      <c r="T63" s="51">
        <v>10000000</v>
      </c>
      <c r="U63" s="51">
        <v>9755465.5999999996</v>
      </c>
      <c r="V63" s="51">
        <v>3515244.17</v>
      </c>
      <c r="W63" s="51">
        <v>3515244.17</v>
      </c>
      <c r="X63" s="51">
        <v>3515244.17</v>
      </c>
      <c r="Y63" s="54">
        <f t="shared" si="1"/>
        <v>35.152441699999997</v>
      </c>
      <c r="Z63" s="53">
        <v>0</v>
      </c>
      <c r="AA63" s="53" t="s">
        <v>67</v>
      </c>
      <c r="AB63" s="47">
        <v>15000</v>
      </c>
      <c r="AC63" s="54">
        <v>0</v>
      </c>
      <c r="AD63" s="54">
        <v>27</v>
      </c>
      <c r="AE63" s="55" t="s">
        <v>90</v>
      </c>
      <c r="AF63" s="23"/>
    </row>
    <row r="64" spans="2:32" ht="67.5">
      <c r="B64" s="23"/>
      <c r="C64" s="49" t="s">
        <v>244</v>
      </c>
      <c r="D64" s="49" t="s">
        <v>245</v>
      </c>
      <c r="E64" s="50" t="s">
        <v>246</v>
      </c>
      <c r="F64" s="50" t="s">
        <v>5</v>
      </c>
      <c r="G64" s="50" t="s">
        <v>43</v>
      </c>
      <c r="H64" s="51" t="s">
        <v>44</v>
      </c>
      <c r="I64" s="51" t="s">
        <v>45</v>
      </c>
      <c r="J64" s="52" t="s">
        <v>46</v>
      </c>
      <c r="K64" s="51" t="s">
        <v>234</v>
      </c>
      <c r="L64" s="53" t="s">
        <v>45</v>
      </c>
      <c r="M64" s="51" t="s">
        <v>48</v>
      </c>
      <c r="N64" s="51" t="s">
        <v>247</v>
      </c>
      <c r="O64" s="51" t="s">
        <v>155</v>
      </c>
      <c r="P64" s="53" t="s">
        <v>51</v>
      </c>
      <c r="Q64" s="53" t="s">
        <v>156</v>
      </c>
      <c r="R64" s="51">
        <v>5000000</v>
      </c>
      <c r="S64" s="51">
        <v>5000000</v>
      </c>
      <c r="T64" s="51">
        <v>5000000</v>
      </c>
      <c r="U64" s="51">
        <v>4998521.32</v>
      </c>
      <c r="V64" s="51">
        <v>2681510.33</v>
      </c>
      <c r="W64" s="51">
        <v>2681510.33</v>
      </c>
      <c r="X64" s="51">
        <v>2681510.33</v>
      </c>
      <c r="Y64" s="54">
        <f t="shared" si="1"/>
        <v>53.630206599999994</v>
      </c>
      <c r="Z64" s="53">
        <v>0</v>
      </c>
      <c r="AA64" s="53" t="s">
        <v>248</v>
      </c>
      <c r="AB64" s="47">
        <v>256805</v>
      </c>
      <c r="AC64" s="54">
        <v>0</v>
      </c>
      <c r="AD64" s="54">
        <v>97</v>
      </c>
      <c r="AE64" s="55" t="s">
        <v>90</v>
      </c>
      <c r="AF64" s="23"/>
    </row>
    <row r="65" spans="2:32" ht="67.5">
      <c r="B65" s="23"/>
      <c r="C65" s="49" t="s">
        <v>249</v>
      </c>
      <c r="D65" s="49" t="s">
        <v>250</v>
      </c>
      <c r="E65" s="50" t="s">
        <v>251</v>
      </c>
      <c r="F65" s="50" t="s">
        <v>5</v>
      </c>
      <c r="G65" s="50" t="s">
        <v>43</v>
      </c>
      <c r="H65" s="51" t="s">
        <v>44</v>
      </c>
      <c r="I65" s="51" t="s">
        <v>45</v>
      </c>
      <c r="J65" s="52" t="s">
        <v>46</v>
      </c>
      <c r="K65" s="51" t="s">
        <v>234</v>
      </c>
      <c r="L65" s="53" t="s">
        <v>45</v>
      </c>
      <c r="M65" s="51" t="s">
        <v>48</v>
      </c>
      <c r="N65" s="51" t="s">
        <v>252</v>
      </c>
      <c r="O65" s="51" t="s">
        <v>155</v>
      </c>
      <c r="P65" s="53" t="s">
        <v>51</v>
      </c>
      <c r="Q65" s="53" t="s">
        <v>156</v>
      </c>
      <c r="R65" s="51">
        <v>5000000</v>
      </c>
      <c r="S65" s="51">
        <v>5000000</v>
      </c>
      <c r="T65" s="51">
        <v>5000000</v>
      </c>
      <c r="U65" s="51">
        <v>4995888.58</v>
      </c>
      <c r="V65" s="51">
        <v>2755037.06</v>
      </c>
      <c r="W65" s="51">
        <v>2755037.06</v>
      </c>
      <c r="X65" s="51">
        <v>2755037.06</v>
      </c>
      <c r="Y65" s="54">
        <f t="shared" si="1"/>
        <v>55.100741200000002</v>
      </c>
      <c r="Z65" s="53">
        <v>0</v>
      </c>
      <c r="AA65" s="53" t="s">
        <v>248</v>
      </c>
      <c r="AB65" s="47">
        <v>256805</v>
      </c>
      <c r="AC65" s="54">
        <v>0</v>
      </c>
      <c r="AD65" s="54">
        <v>97</v>
      </c>
      <c r="AE65" s="55" t="s">
        <v>90</v>
      </c>
      <c r="AF65" s="23"/>
    </row>
    <row r="66" spans="2:32" ht="67.5">
      <c r="B66" s="23"/>
      <c r="C66" s="49" t="s">
        <v>253</v>
      </c>
      <c r="D66" s="49" t="s">
        <v>254</v>
      </c>
      <c r="E66" s="50" t="s">
        <v>255</v>
      </c>
      <c r="F66" s="50" t="s">
        <v>5</v>
      </c>
      <c r="G66" s="50" t="s">
        <v>43</v>
      </c>
      <c r="H66" s="51" t="s">
        <v>44</v>
      </c>
      <c r="I66" s="51" t="s">
        <v>45</v>
      </c>
      <c r="J66" s="52" t="s">
        <v>46</v>
      </c>
      <c r="K66" s="51" t="s">
        <v>47</v>
      </c>
      <c r="L66" s="53" t="s">
        <v>45</v>
      </c>
      <c r="M66" s="51" t="s">
        <v>48</v>
      </c>
      <c r="N66" s="51" t="s">
        <v>256</v>
      </c>
      <c r="O66" s="51" t="s">
        <v>140</v>
      </c>
      <c r="P66" s="53" t="s">
        <v>51</v>
      </c>
      <c r="Q66" s="53" t="s">
        <v>66</v>
      </c>
      <c r="R66" s="51">
        <v>5471453</v>
      </c>
      <c r="S66" s="51">
        <v>5471453</v>
      </c>
      <c r="T66" s="51">
        <v>5471453</v>
      </c>
      <c r="U66" s="51">
        <v>0</v>
      </c>
      <c r="V66" s="51">
        <v>0</v>
      </c>
      <c r="W66" s="51">
        <v>0</v>
      </c>
      <c r="X66" s="51">
        <v>0</v>
      </c>
      <c r="Y66" s="54">
        <f t="shared" si="1"/>
        <v>0</v>
      </c>
      <c r="Z66" s="53">
        <v>0</v>
      </c>
      <c r="AA66" s="53" t="s">
        <v>257</v>
      </c>
      <c r="AB66" s="47">
        <v>12000</v>
      </c>
      <c r="AC66" s="54">
        <v>0</v>
      </c>
      <c r="AD66" s="54">
        <v>0</v>
      </c>
      <c r="AE66" s="55" t="s">
        <v>90</v>
      </c>
      <c r="AF66" s="23"/>
    </row>
    <row r="67" spans="2:32" ht="67.5">
      <c r="B67" s="23"/>
      <c r="C67" s="49" t="s">
        <v>258</v>
      </c>
      <c r="D67" s="49" t="s">
        <v>259</v>
      </c>
      <c r="E67" s="50" t="s">
        <v>260</v>
      </c>
      <c r="F67" s="50" t="s">
        <v>5</v>
      </c>
      <c r="G67" s="50" t="s">
        <v>43</v>
      </c>
      <c r="H67" s="51" t="s">
        <v>44</v>
      </c>
      <c r="I67" s="51" t="s">
        <v>45</v>
      </c>
      <c r="J67" s="52" t="s">
        <v>46</v>
      </c>
      <c r="K67" s="51" t="s">
        <v>47</v>
      </c>
      <c r="L67" s="53" t="s">
        <v>45</v>
      </c>
      <c r="M67" s="51" t="s">
        <v>48</v>
      </c>
      <c r="N67" s="51" t="s">
        <v>256</v>
      </c>
      <c r="O67" s="51" t="s">
        <v>140</v>
      </c>
      <c r="P67" s="53" t="s">
        <v>51</v>
      </c>
      <c r="Q67" s="53" t="s">
        <v>66</v>
      </c>
      <c r="R67" s="51">
        <v>2698800</v>
      </c>
      <c r="S67" s="51">
        <v>2698800</v>
      </c>
      <c r="T67" s="51">
        <v>2698800</v>
      </c>
      <c r="U67" s="51">
        <v>0</v>
      </c>
      <c r="V67" s="51">
        <v>0</v>
      </c>
      <c r="W67" s="51">
        <v>0</v>
      </c>
      <c r="X67" s="51">
        <v>0</v>
      </c>
      <c r="Y67" s="54">
        <f t="shared" si="1"/>
        <v>0</v>
      </c>
      <c r="Z67" s="53">
        <v>0</v>
      </c>
      <c r="AA67" s="53" t="s">
        <v>257</v>
      </c>
      <c r="AB67" s="47">
        <v>9000</v>
      </c>
      <c r="AC67" s="54">
        <v>0</v>
      </c>
      <c r="AD67" s="54">
        <v>0</v>
      </c>
      <c r="AE67" s="55" t="s">
        <v>90</v>
      </c>
      <c r="AF67" s="23"/>
    </row>
    <row r="68" spans="2:32" ht="67.5">
      <c r="B68" s="23"/>
      <c r="C68" s="49" t="s">
        <v>261</v>
      </c>
      <c r="D68" s="49" t="s">
        <v>262</v>
      </c>
      <c r="E68" s="50" t="s">
        <v>263</v>
      </c>
      <c r="F68" s="50" t="s">
        <v>5</v>
      </c>
      <c r="G68" s="50" t="s">
        <v>43</v>
      </c>
      <c r="H68" s="51" t="s">
        <v>44</v>
      </c>
      <c r="I68" s="51" t="s">
        <v>45</v>
      </c>
      <c r="J68" s="52" t="s">
        <v>46</v>
      </c>
      <c r="K68" s="51" t="s">
        <v>47</v>
      </c>
      <c r="L68" s="53" t="s">
        <v>45</v>
      </c>
      <c r="M68" s="51" t="s">
        <v>48</v>
      </c>
      <c r="N68" s="51" t="s">
        <v>256</v>
      </c>
      <c r="O68" s="51" t="s">
        <v>140</v>
      </c>
      <c r="P68" s="53" t="s">
        <v>51</v>
      </c>
      <c r="Q68" s="53" t="s">
        <v>66</v>
      </c>
      <c r="R68" s="51">
        <v>3754400</v>
      </c>
      <c r="S68" s="51">
        <v>3754400</v>
      </c>
      <c r="T68" s="51">
        <v>3754400</v>
      </c>
      <c r="U68" s="51">
        <v>0</v>
      </c>
      <c r="V68" s="51">
        <v>0</v>
      </c>
      <c r="W68" s="51">
        <v>0</v>
      </c>
      <c r="X68" s="51">
        <v>0</v>
      </c>
      <c r="Y68" s="54">
        <f t="shared" si="1"/>
        <v>0</v>
      </c>
      <c r="Z68" s="53">
        <v>0</v>
      </c>
      <c r="AA68" s="53" t="s">
        <v>257</v>
      </c>
      <c r="AB68" s="47">
        <v>9000</v>
      </c>
      <c r="AC68" s="54">
        <v>0</v>
      </c>
      <c r="AD68" s="54">
        <v>0</v>
      </c>
      <c r="AE68" s="55" t="s">
        <v>90</v>
      </c>
      <c r="AF68" s="23"/>
    </row>
    <row r="69" spans="2:32" ht="60.75">
      <c r="B69" s="23"/>
      <c r="C69" s="49" t="s">
        <v>264</v>
      </c>
      <c r="D69" s="49" t="s">
        <v>265</v>
      </c>
      <c r="E69" s="50" t="s">
        <v>266</v>
      </c>
      <c r="F69" s="50" t="s">
        <v>5</v>
      </c>
      <c r="G69" s="50" t="s">
        <v>43</v>
      </c>
      <c r="H69" s="51" t="s">
        <v>44</v>
      </c>
      <c r="I69" s="51" t="s">
        <v>45</v>
      </c>
      <c r="J69" s="52" t="s">
        <v>46</v>
      </c>
      <c r="K69" s="51" t="s">
        <v>47</v>
      </c>
      <c r="L69" s="53" t="s">
        <v>45</v>
      </c>
      <c r="M69" s="51" t="s">
        <v>48</v>
      </c>
      <c r="N69" s="51" t="s">
        <v>256</v>
      </c>
      <c r="O69" s="51" t="s">
        <v>140</v>
      </c>
      <c r="P69" s="53" t="s">
        <v>51</v>
      </c>
      <c r="Q69" s="53" t="s">
        <v>66</v>
      </c>
      <c r="R69" s="51">
        <v>10000000</v>
      </c>
      <c r="S69" s="51">
        <v>10000000</v>
      </c>
      <c r="T69" s="51">
        <v>10000000</v>
      </c>
      <c r="U69" s="51">
        <v>0</v>
      </c>
      <c r="V69" s="51">
        <v>0</v>
      </c>
      <c r="W69" s="51">
        <v>0</v>
      </c>
      <c r="X69" s="51">
        <v>0</v>
      </c>
      <c r="Y69" s="54">
        <f t="shared" si="1"/>
        <v>0</v>
      </c>
      <c r="Z69" s="53">
        <v>0</v>
      </c>
      <c r="AA69" s="53" t="s">
        <v>67</v>
      </c>
      <c r="AB69" s="47">
        <v>5682</v>
      </c>
      <c r="AC69" s="54">
        <v>0</v>
      </c>
      <c r="AD69" s="54">
        <v>0</v>
      </c>
      <c r="AE69" s="55" t="s">
        <v>90</v>
      </c>
      <c r="AF69" s="23"/>
    </row>
    <row r="70" spans="2:32" ht="60.75">
      <c r="B70" s="23"/>
      <c r="C70" s="49" t="s">
        <v>267</v>
      </c>
      <c r="D70" s="49" t="s">
        <v>268</v>
      </c>
      <c r="E70" s="50" t="s">
        <v>269</v>
      </c>
      <c r="F70" s="50" t="s">
        <v>5</v>
      </c>
      <c r="G70" s="50" t="s">
        <v>43</v>
      </c>
      <c r="H70" s="51" t="s">
        <v>44</v>
      </c>
      <c r="I70" s="51" t="s">
        <v>45</v>
      </c>
      <c r="J70" s="52" t="s">
        <v>46</v>
      </c>
      <c r="K70" s="51" t="s">
        <v>47</v>
      </c>
      <c r="L70" s="53" t="s">
        <v>45</v>
      </c>
      <c r="M70" s="51" t="s">
        <v>48</v>
      </c>
      <c r="N70" s="51" t="s">
        <v>256</v>
      </c>
      <c r="O70" s="51" t="s">
        <v>140</v>
      </c>
      <c r="P70" s="53" t="s">
        <v>51</v>
      </c>
      <c r="Q70" s="53" t="s">
        <v>66</v>
      </c>
      <c r="R70" s="51">
        <v>10000000</v>
      </c>
      <c r="S70" s="51">
        <v>10000000</v>
      </c>
      <c r="T70" s="51">
        <v>10000000</v>
      </c>
      <c r="U70" s="51">
        <v>0</v>
      </c>
      <c r="V70" s="51">
        <v>0</v>
      </c>
      <c r="W70" s="51">
        <v>0</v>
      </c>
      <c r="X70" s="51">
        <v>0</v>
      </c>
      <c r="Y70" s="54">
        <f t="shared" si="1"/>
        <v>0</v>
      </c>
      <c r="Z70" s="53">
        <v>0</v>
      </c>
      <c r="AA70" s="53" t="s">
        <v>67</v>
      </c>
      <c r="AB70" s="47">
        <v>5682</v>
      </c>
      <c r="AC70" s="54">
        <v>0</v>
      </c>
      <c r="AD70" s="54">
        <v>0</v>
      </c>
      <c r="AE70" s="55" t="s">
        <v>90</v>
      </c>
      <c r="AF70" s="23"/>
    </row>
    <row r="71" spans="2:32" ht="60.75">
      <c r="B71" s="23"/>
      <c r="C71" s="49" t="s">
        <v>270</v>
      </c>
      <c r="D71" s="49" t="s">
        <v>271</v>
      </c>
      <c r="E71" s="50" t="s">
        <v>272</v>
      </c>
      <c r="F71" s="50" t="s">
        <v>5</v>
      </c>
      <c r="G71" s="50" t="s">
        <v>43</v>
      </c>
      <c r="H71" s="51" t="s">
        <v>44</v>
      </c>
      <c r="I71" s="51" t="s">
        <v>45</v>
      </c>
      <c r="J71" s="52" t="s">
        <v>46</v>
      </c>
      <c r="K71" s="51" t="s">
        <v>47</v>
      </c>
      <c r="L71" s="53" t="s">
        <v>45</v>
      </c>
      <c r="M71" s="51" t="s">
        <v>48</v>
      </c>
      <c r="N71" s="51" t="s">
        <v>256</v>
      </c>
      <c r="O71" s="51" t="s">
        <v>140</v>
      </c>
      <c r="P71" s="53" t="s">
        <v>51</v>
      </c>
      <c r="Q71" s="53" t="s">
        <v>66</v>
      </c>
      <c r="R71" s="51">
        <v>2200000</v>
      </c>
      <c r="S71" s="51">
        <v>2200000</v>
      </c>
      <c r="T71" s="51">
        <v>2200000</v>
      </c>
      <c r="U71" s="51">
        <v>0</v>
      </c>
      <c r="V71" s="51">
        <v>0</v>
      </c>
      <c r="W71" s="51">
        <v>0</v>
      </c>
      <c r="X71" s="51">
        <v>0</v>
      </c>
      <c r="Y71" s="54">
        <f t="shared" si="1"/>
        <v>0</v>
      </c>
      <c r="Z71" s="53">
        <v>0</v>
      </c>
      <c r="AA71" s="53" t="s">
        <v>257</v>
      </c>
      <c r="AB71" s="47">
        <v>9000</v>
      </c>
      <c r="AC71" s="54">
        <v>0</v>
      </c>
      <c r="AD71" s="54">
        <v>0</v>
      </c>
      <c r="AE71" s="55" t="s">
        <v>90</v>
      </c>
      <c r="AF71" s="23"/>
    </row>
    <row r="72" spans="2:32" ht="67.5">
      <c r="B72" s="23"/>
      <c r="C72" s="49" t="s">
        <v>273</v>
      </c>
      <c r="D72" s="49" t="s">
        <v>274</v>
      </c>
      <c r="E72" s="50" t="s">
        <v>87</v>
      </c>
      <c r="F72" s="50" t="s">
        <v>5</v>
      </c>
      <c r="G72" s="50" t="s">
        <v>43</v>
      </c>
      <c r="H72" s="51" t="s">
        <v>44</v>
      </c>
      <c r="I72" s="51" t="s">
        <v>45</v>
      </c>
      <c r="J72" s="52" t="s">
        <v>46</v>
      </c>
      <c r="K72" s="51" t="s">
        <v>72</v>
      </c>
      <c r="L72" s="53" t="s">
        <v>45</v>
      </c>
      <c r="M72" s="51" t="s">
        <v>48</v>
      </c>
      <c r="N72" s="51" t="s">
        <v>256</v>
      </c>
      <c r="O72" s="51" t="s">
        <v>173</v>
      </c>
      <c r="P72" s="53" t="s">
        <v>51</v>
      </c>
      <c r="Q72" s="53" t="s">
        <v>66</v>
      </c>
      <c r="R72" s="51">
        <v>3500000</v>
      </c>
      <c r="S72" s="51">
        <v>3500000</v>
      </c>
      <c r="T72" s="51">
        <v>3500000</v>
      </c>
      <c r="U72" s="51">
        <v>0</v>
      </c>
      <c r="V72" s="51">
        <v>0</v>
      </c>
      <c r="W72" s="51">
        <v>0</v>
      </c>
      <c r="X72" s="51">
        <v>0</v>
      </c>
      <c r="Y72" s="54">
        <f t="shared" si="1"/>
        <v>0</v>
      </c>
      <c r="Z72" s="53">
        <v>0</v>
      </c>
      <c r="AA72" s="53" t="s">
        <v>275</v>
      </c>
      <c r="AB72" s="47">
        <v>6383</v>
      </c>
      <c r="AC72" s="54">
        <v>0</v>
      </c>
      <c r="AD72" s="54">
        <v>0</v>
      </c>
      <c r="AE72" s="55" t="s">
        <v>90</v>
      </c>
      <c r="AF72" s="23"/>
    </row>
    <row r="73" spans="2:32" ht="67.5">
      <c r="B73" s="23"/>
      <c r="C73" s="49" t="s">
        <v>276</v>
      </c>
      <c r="D73" s="49" t="s">
        <v>277</v>
      </c>
      <c r="E73" s="50" t="s">
        <v>278</v>
      </c>
      <c r="F73" s="50" t="s">
        <v>5</v>
      </c>
      <c r="G73" s="50" t="s">
        <v>43</v>
      </c>
      <c r="H73" s="51" t="s">
        <v>44</v>
      </c>
      <c r="I73" s="51" t="s">
        <v>45</v>
      </c>
      <c r="J73" s="52" t="s">
        <v>46</v>
      </c>
      <c r="K73" s="51" t="s">
        <v>72</v>
      </c>
      <c r="L73" s="53" t="s">
        <v>45</v>
      </c>
      <c r="M73" s="51" t="s">
        <v>48</v>
      </c>
      <c r="N73" s="51" t="s">
        <v>256</v>
      </c>
      <c r="O73" s="51" t="s">
        <v>173</v>
      </c>
      <c r="P73" s="53" t="s">
        <v>51</v>
      </c>
      <c r="Q73" s="53" t="s">
        <v>66</v>
      </c>
      <c r="R73" s="51">
        <v>5500000</v>
      </c>
      <c r="S73" s="51">
        <v>5500000</v>
      </c>
      <c r="T73" s="51">
        <v>5500000</v>
      </c>
      <c r="U73" s="51">
        <v>0</v>
      </c>
      <c r="V73" s="51">
        <v>0</v>
      </c>
      <c r="W73" s="51">
        <v>0</v>
      </c>
      <c r="X73" s="51">
        <v>0</v>
      </c>
      <c r="Y73" s="54">
        <f t="shared" si="1"/>
        <v>0</v>
      </c>
      <c r="Z73" s="53">
        <v>0</v>
      </c>
      <c r="AA73" s="53" t="s">
        <v>67</v>
      </c>
      <c r="AB73" s="47">
        <v>4212</v>
      </c>
      <c r="AC73" s="54">
        <v>0</v>
      </c>
      <c r="AD73" s="54">
        <v>0</v>
      </c>
      <c r="AE73" s="55" t="s">
        <v>90</v>
      </c>
      <c r="AF73" s="23"/>
    </row>
    <row r="74" spans="2:32" ht="67.5">
      <c r="B74" s="23"/>
      <c r="C74" s="49" t="s">
        <v>279</v>
      </c>
      <c r="D74" s="49" t="s">
        <v>280</v>
      </c>
      <c r="E74" s="50" t="s">
        <v>281</v>
      </c>
      <c r="F74" s="50" t="s">
        <v>5</v>
      </c>
      <c r="G74" s="50" t="s">
        <v>43</v>
      </c>
      <c r="H74" s="51" t="s">
        <v>44</v>
      </c>
      <c r="I74" s="51" t="s">
        <v>45</v>
      </c>
      <c r="J74" s="52" t="s">
        <v>46</v>
      </c>
      <c r="K74" s="51" t="s">
        <v>72</v>
      </c>
      <c r="L74" s="53" t="s">
        <v>45</v>
      </c>
      <c r="M74" s="51" t="s">
        <v>48</v>
      </c>
      <c r="N74" s="51" t="s">
        <v>256</v>
      </c>
      <c r="O74" s="51" t="s">
        <v>173</v>
      </c>
      <c r="P74" s="53" t="s">
        <v>51</v>
      </c>
      <c r="Q74" s="53" t="s">
        <v>66</v>
      </c>
      <c r="R74" s="51">
        <v>3300000</v>
      </c>
      <c r="S74" s="51">
        <v>3300000</v>
      </c>
      <c r="T74" s="51">
        <v>3300000</v>
      </c>
      <c r="U74" s="51">
        <v>0</v>
      </c>
      <c r="V74" s="51">
        <v>0</v>
      </c>
      <c r="W74" s="51">
        <v>0</v>
      </c>
      <c r="X74" s="51">
        <v>0</v>
      </c>
      <c r="Y74" s="54">
        <f t="shared" si="1"/>
        <v>0</v>
      </c>
      <c r="Z74" s="53">
        <v>0</v>
      </c>
      <c r="AA74" s="53" t="s">
        <v>67</v>
      </c>
      <c r="AB74" s="47">
        <v>2270</v>
      </c>
      <c r="AC74" s="54">
        <v>0</v>
      </c>
      <c r="AD74" s="54">
        <v>0</v>
      </c>
      <c r="AE74" s="55" t="s">
        <v>90</v>
      </c>
      <c r="AF74" s="23"/>
    </row>
    <row r="75" spans="2:32" ht="60.75">
      <c r="B75" s="23"/>
      <c r="C75" s="49" t="s">
        <v>282</v>
      </c>
      <c r="D75" s="49" t="s">
        <v>283</v>
      </c>
      <c r="E75" s="50" t="s">
        <v>284</v>
      </c>
      <c r="F75" s="50" t="s">
        <v>5</v>
      </c>
      <c r="G75" s="50" t="s">
        <v>43</v>
      </c>
      <c r="H75" s="51" t="s">
        <v>44</v>
      </c>
      <c r="I75" s="51" t="s">
        <v>45</v>
      </c>
      <c r="J75" s="52" t="s">
        <v>46</v>
      </c>
      <c r="K75" s="51" t="s">
        <v>72</v>
      </c>
      <c r="L75" s="53" t="s">
        <v>45</v>
      </c>
      <c r="M75" s="51" t="s">
        <v>48</v>
      </c>
      <c r="N75" s="51" t="s">
        <v>285</v>
      </c>
      <c r="O75" s="51" t="s">
        <v>173</v>
      </c>
      <c r="P75" s="53" t="s">
        <v>51</v>
      </c>
      <c r="Q75" s="53" t="s">
        <v>66</v>
      </c>
      <c r="R75" s="51">
        <v>1200000</v>
      </c>
      <c r="S75" s="51">
        <v>1200000</v>
      </c>
      <c r="T75" s="51">
        <v>1200000</v>
      </c>
      <c r="U75" s="51">
        <v>0</v>
      </c>
      <c r="V75" s="51">
        <v>0</v>
      </c>
      <c r="W75" s="51">
        <v>0</v>
      </c>
      <c r="X75" s="51">
        <v>0</v>
      </c>
      <c r="Y75" s="54">
        <f t="shared" ref="Y75:Y90" si="2">IF(ISERROR(W75/S75),0,((W75/S75)*100))</f>
        <v>0</v>
      </c>
      <c r="Z75" s="53">
        <v>0</v>
      </c>
      <c r="AA75" s="53" t="s">
        <v>67</v>
      </c>
      <c r="AB75" s="47">
        <v>2159</v>
      </c>
      <c r="AC75" s="54">
        <v>0</v>
      </c>
      <c r="AD75" s="54">
        <v>0</v>
      </c>
      <c r="AE75" s="55" t="s">
        <v>90</v>
      </c>
      <c r="AF75" s="23"/>
    </row>
    <row r="76" spans="2:32" ht="60.75">
      <c r="B76" s="23"/>
      <c r="C76" s="49" t="s">
        <v>286</v>
      </c>
      <c r="D76" s="49" t="s">
        <v>287</v>
      </c>
      <c r="E76" s="50" t="s">
        <v>288</v>
      </c>
      <c r="F76" s="50" t="s">
        <v>5</v>
      </c>
      <c r="G76" s="50" t="s">
        <v>43</v>
      </c>
      <c r="H76" s="51" t="s">
        <v>44</v>
      </c>
      <c r="I76" s="51" t="s">
        <v>45</v>
      </c>
      <c r="J76" s="52" t="s">
        <v>46</v>
      </c>
      <c r="K76" s="51" t="s">
        <v>72</v>
      </c>
      <c r="L76" s="53" t="s">
        <v>45</v>
      </c>
      <c r="M76" s="51" t="s">
        <v>48</v>
      </c>
      <c r="N76" s="51" t="s">
        <v>256</v>
      </c>
      <c r="O76" s="51" t="s">
        <v>173</v>
      </c>
      <c r="P76" s="53" t="s">
        <v>51</v>
      </c>
      <c r="Q76" s="53" t="s">
        <v>66</v>
      </c>
      <c r="R76" s="51">
        <v>1800000</v>
      </c>
      <c r="S76" s="51">
        <v>1800000</v>
      </c>
      <c r="T76" s="51">
        <v>1800000</v>
      </c>
      <c r="U76" s="51">
        <v>0</v>
      </c>
      <c r="V76" s="51">
        <v>0</v>
      </c>
      <c r="W76" s="51">
        <v>0</v>
      </c>
      <c r="X76" s="51">
        <v>0</v>
      </c>
      <c r="Y76" s="54">
        <f t="shared" si="2"/>
        <v>0</v>
      </c>
      <c r="Z76" s="53">
        <v>0</v>
      </c>
      <c r="AA76" s="53" t="s">
        <v>67</v>
      </c>
      <c r="AB76" s="47">
        <v>4174</v>
      </c>
      <c r="AC76" s="54">
        <v>0</v>
      </c>
      <c r="AD76" s="54">
        <v>0</v>
      </c>
      <c r="AE76" s="55" t="s">
        <v>90</v>
      </c>
      <c r="AF76" s="23"/>
    </row>
    <row r="77" spans="2:32" ht="67.5">
      <c r="B77" s="23"/>
      <c r="C77" s="49" t="s">
        <v>289</v>
      </c>
      <c r="D77" s="49" t="s">
        <v>290</v>
      </c>
      <c r="E77" s="50" t="s">
        <v>291</v>
      </c>
      <c r="F77" s="50" t="s">
        <v>5</v>
      </c>
      <c r="G77" s="50" t="s">
        <v>43</v>
      </c>
      <c r="H77" s="51" t="s">
        <v>44</v>
      </c>
      <c r="I77" s="51" t="s">
        <v>45</v>
      </c>
      <c r="J77" s="52" t="s">
        <v>46</v>
      </c>
      <c r="K77" s="51" t="s">
        <v>72</v>
      </c>
      <c r="L77" s="53" t="s">
        <v>45</v>
      </c>
      <c r="M77" s="51" t="s">
        <v>48</v>
      </c>
      <c r="N77" s="51" t="s">
        <v>256</v>
      </c>
      <c r="O77" s="51" t="s">
        <v>173</v>
      </c>
      <c r="P77" s="53" t="s">
        <v>51</v>
      </c>
      <c r="Q77" s="53" t="s">
        <v>66</v>
      </c>
      <c r="R77" s="51">
        <v>5500000</v>
      </c>
      <c r="S77" s="51">
        <v>5500000</v>
      </c>
      <c r="T77" s="51">
        <v>5500000</v>
      </c>
      <c r="U77" s="51">
        <v>0</v>
      </c>
      <c r="V77" s="51">
        <v>0</v>
      </c>
      <c r="W77" s="51">
        <v>0</v>
      </c>
      <c r="X77" s="51">
        <v>0</v>
      </c>
      <c r="Y77" s="54">
        <f t="shared" si="2"/>
        <v>0</v>
      </c>
      <c r="Z77" s="53">
        <v>0</v>
      </c>
      <c r="AA77" s="53" t="s">
        <v>67</v>
      </c>
      <c r="AB77" s="47">
        <v>4225</v>
      </c>
      <c r="AC77" s="54">
        <v>0</v>
      </c>
      <c r="AD77" s="54">
        <v>0</v>
      </c>
      <c r="AE77" s="55" t="s">
        <v>90</v>
      </c>
      <c r="AF77" s="23"/>
    </row>
    <row r="78" spans="2:32" ht="60.75">
      <c r="B78" s="23"/>
      <c r="C78" s="49" t="s">
        <v>292</v>
      </c>
      <c r="D78" s="49" t="s">
        <v>293</v>
      </c>
      <c r="E78" s="50" t="s">
        <v>93</v>
      </c>
      <c r="F78" s="50" t="s">
        <v>5</v>
      </c>
      <c r="G78" s="50" t="s">
        <v>43</v>
      </c>
      <c r="H78" s="51" t="s">
        <v>44</v>
      </c>
      <c r="I78" s="51" t="s">
        <v>45</v>
      </c>
      <c r="J78" s="52" t="s">
        <v>46</v>
      </c>
      <c r="K78" s="51" t="s">
        <v>94</v>
      </c>
      <c r="L78" s="53" t="s">
        <v>45</v>
      </c>
      <c r="M78" s="51" t="s">
        <v>48</v>
      </c>
      <c r="N78" s="51" t="s">
        <v>294</v>
      </c>
      <c r="O78" s="51" t="s">
        <v>160</v>
      </c>
      <c r="P78" s="53" t="s">
        <v>51</v>
      </c>
      <c r="Q78" s="53" t="s">
        <v>66</v>
      </c>
      <c r="R78" s="51">
        <v>3400000</v>
      </c>
      <c r="S78" s="51">
        <v>3400000</v>
      </c>
      <c r="T78" s="51">
        <v>3400000</v>
      </c>
      <c r="U78" s="51">
        <v>0</v>
      </c>
      <c r="V78" s="51">
        <v>0</v>
      </c>
      <c r="W78" s="51">
        <v>0</v>
      </c>
      <c r="X78" s="51">
        <v>0</v>
      </c>
      <c r="Y78" s="54">
        <f t="shared" si="2"/>
        <v>0</v>
      </c>
      <c r="Z78" s="53">
        <v>0</v>
      </c>
      <c r="AA78" s="53" t="s">
        <v>257</v>
      </c>
      <c r="AB78" s="47">
        <v>28000</v>
      </c>
      <c r="AC78" s="54">
        <v>0</v>
      </c>
      <c r="AD78" s="54">
        <v>0</v>
      </c>
      <c r="AE78" s="55" t="s">
        <v>90</v>
      </c>
      <c r="AF78" s="23"/>
    </row>
    <row r="79" spans="2:32" ht="60.75">
      <c r="B79" s="23"/>
      <c r="C79" s="49" t="s">
        <v>295</v>
      </c>
      <c r="D79" s="49" t="s">
        <v>296</v>
      </c>
      <c r="E79" s="50" t="s">
        <v>297</v>
      </c>
      <c r="F79" s="50" t="s">
        <v>5</v>
      </c>
      <c r="G79" s="50" t="s">
        <v>43</v>
      </c>
      <c r="H79" s="51" t="s">
        <v>44</v>
      </c>
      <c r="I79" s="51" t="s">
        <v>45</v>
      </c>
      <c r="J79" s="52" t="s">
        <v>46</v>
      </c>
      <c r="K79" s="51" t="s">
        <v>72</v>
      </c>
      <c r="L79" s="53" t="s">
        <v>45</v>
      </c>
      <c r="M79" s="51" t="s">
        <v>48</v>
      </c>
      <c r="N79" s="51" t="s">
        <v>256</v>
      </c>
      <c r="O79" s="51" t="s">
        <v>140</v>
      </c>
      <c r="P79" s="53" t="s">
        <v>51</v>
      </c>
      <c r="Q79" s="53" t="s">
        <v>66</v>
      </c>
      <c r="R79" s="51">
        <v>699000</v>
      </c>
      <c r="S79" s="51">
        <v>699000</v>
      </c>
      <c r="T79" s="51">
        <v>699000</v>
      </c>
      <c r="U79" s="51">
        <v>0</v>
      </c>
      <c r="V79" s="51">
        <v>0</v>
      </c>
      <c r="W79" s="51">
        <v>0</v>
      </c>
      <c r="X79" s="51">
        <v>0</v>
      </c>
      <c r="Y79" s="54">
        <f t="shared" si="2"/>
        <v>0</v>
      </c>
      <c r="Z79" s="53">
        <v>0</v>
      </c>
      <c r="AA79" s="53" t="s">
        <v>257</v>
      </c>
      <c r="AB79" s="47">
        <v>3000</v>
      </c>
      <c r="AC79" s="54">
        <v>0</v>
      </c>
      <c r="AD79" s="54">
        <v>0</v>
      </c>
      <c r="AE79" s="55" t="s">
        <v>90</v>
      </c>
      <c r="AF79" s="23"/>
    </row>
    <row r="80" spans="2:32" ht="60.75">
      <c r="B80" s="23"/>
      <c r="C80" s="49" t="s">
        <v>298</v>
      </c>
      <c r="D80" s="49" t="s">
        <v>299</v>
      </c>
      <c r="E80" s="50" t="s">
        <v>300</v>
      </c>
      <c r="F80" s="50" t="s">
        <v>5</v>
      </c>
      <c r="G80" s="50" t="s">
        <v>43</v>
      </c>
      <c r="H80" s="51" t="s">
        <v>44</v>
      </c>
      <c r="I80" s="51" t="s">
        <v>45</v>
      </c>
      <c r="J80" s="52" t="s">
        <v>46</v>
      </c>
      <c r="K80" s="51" t="s">
        <v>72</v>
      </c>
      <c r="L80" s="53" t="s">
        <v>45</v>
      </c>
      <c r="M80" s="51" t="s">
        <v>48</v>
      </c>
      <c r="N80" s="51" t="s">
        <v>256</v>
      </c>
      <c r="O80" s="51" t="s">
        <v>140</v>
      </c>
      <c r="P80" s="53" t="s">
        <v>51</v>
      </c>
      <c r="Q80" s="53" t="s">
        <v>66</v>
      </c>
      <c r="R80" s="51">
        <v>800000</v>
      </c>
      <c r="S80" s="51">
        <v>800000</v>
      </c>
      <c r="T80" s="51">
        <v>800000</v>
      </c>
      <c r="U80" s="51">
        <v>0</v>
      </c>
      <c r="V80" s="51">
        <v>0</v>
      </c>
      <c r="W80" s="51">
        <v>0</v>
      </c>
      <c r="X80" s="51">
        <v>0</v>
      </c>
      <c r="Y80" s="54">
        <f t="shared" si="2"/>
        <v>0</v>
      </c>
      <c r="Z80" s="53">
        <v>0</v>
      </c>
      <c r="AA80" s="53" t="s">
        <v>257</v>
      </c>
      <c r="AB80" s="47">
        <v>3000</v>
      </c>
      <c r="AC80" s="54">
        <v>0</v>
      </c>
      <c r="AD80" s="54">
        <v>0</v>
      </c>
      <c r="AE80" s="55" t="s">
        <v>90</v>
      </c>
      <c r="AF80" s="23"/>
    </row>
    <row r="81" spans="2:32" ht="60.75">
      <c r="B81" s="23"/>
      <c r="C81" s="49" t="s">
        <v>301</v>
      </c>
      <c r="D81" s="49" t="s">
        <v>302</v>
      </c>
      <c r="E81" s="50" t="s">
        <v>303</v>
      </c>
      <c r="F81" s="50" t="s">
        <v>5</v>
      </c>
      <c r="G81" s="50" t="s">
        <v>43</v>
      </c>
      <c r="H81" s="51" t="s">
        <v>44</v>
      </c>
      <c r="I81" s="51" t="s">
        <v>45</v>
      </c>
      <c r="J81" s="52" t="s">
        <v>46</v>
      </c>
      <c r="K81" s="51" t="s">
        <v>72</v>
      </c>
      <c r="L81" s="53" t="s">
        <v>45</v>
      </c>
      <c r="M81" s="51" t="s">
        <v>48</v>
      </c>
      <c r="N81" s="51" t="s">
        <v>256</v>
      </c>
      <c r="O81" s="51" t="s">
        <v>173</v>
      </c>
      <c r="P81" s="53" t="s">
        <v>51</v>
      </c>
      <c r="Q81" s="53" t="s">
        <v>66</v>
      </c>
      <c r="R81" s="51">
        <v>8500000</v>
      </c>
      <c r="S81" s="51">
        <v>8500000</v>
      </c>
      <c r="T81" s="51">
        <v>8500000</v>
      </c>
      <c r="U81" s="51">
        <v>0</v>
      </c>
      <c r="V81" s="51">
        <v>0</v>
      </c>
      <c r="W81" s="51">
        <v>0</v>
      </c>
      <c r="X81" s="51">
        <v>0</v>
      </c>
      <c r="Y81" s="54">
        <f t="shared" si="2"/>
        <v>0</v>
      </c>
      <c r="Z81" s="53">
        <v>0</v>
      </c>
      <c r="AA81" s="53" t="s">
        <v>275</v>
      </c>
      <c r="AB81" s="47">
        <v>10210</v>
      </c>
      <c r="AC81" s="54">
        <v>0</v>
      </c>
      <c r="AD81" s="54">
        <v>0</v>
      </c>
      <c r="AE81" s="55" t="s">
        <v>90</v>
      </c>
      <c r="AF81" s="23"/>
    </row>
    <row r="82" spans="2:32" ht="60.75">
      <c r="B82" s="23"/>
      <c r="C82" s="49" t="s">
        <v>304</v>
      </c>
      <c r="D82" s="49" t="s">
        <v>305</v>
      </c>
      <c r="E82" s="50" t="s">
        <v>306</v>
      </c>
      <c r="F82" s="50" t="s">
        <v>5</v>
      </c>
      <c r="G82" s="50" t="s">
        <v>43</v>
      </c>
      <c r="H82" s="51" t="s">
        <v>44</v>
      </c>
      <c r="I82" s="51" t="s">
        <v>45</v>
      </c>
      <c r="J82" s="52" t="s">
        <v>46</v>
      </c>
      <c r="K82" s="51" t="s">
        <v>72</v>
      </c>
      <c r="L82" s="53" t="s">
        <v>45</v>
      </c>
      <c r="M82" s="51" t="s">
        <v>48</v>
      </c>
      <c r="N82" s="51" t="s">
        <v>256</v>
      </c>
      <c r="O82" s="51" t="s">
        <v>173</v>
      </c>
      <c r="P82" s="53" t="s">
        <v>51</v>
      </c>
      <c r="Q82" s="53" t="s">
        <v>66</v>
      </c>
      <c r="R82" s="51">
        <v>4000000</v>
      </c>
      <c r="S82" s="51">
        <v>4000000</v>
      </c>
      <c r="T82" s="51">
        <v>4000000</v>
      </c>
      <c r="U82" s="51">
        <v>0</v>
      </c>
      <c r="V82" s="51">
        <v>0</v>
      </c>
      <c r="W82" s="51">
        <v>0</v>
      </c>
      <c r="X82" s="51">
        <v>0</v>
      </c>
      <c r="Y82" s="54">
        <f t="shared" si="2"/>
        <v>0</v>
      </c>
      <c r="Z82" s="53">
        <v>0</v>
      </c>
      <c r="AA82" s="53" t="s">
        <v>67</v>
      </c>
      <c r="AB82" s="47">
        <v>40000</v>
      </c>
      <c r="AC82" s="54">
        <v>0</v>
      </c>
      <c r="AD82" s="54">
        <v>0</v>
      </c>
      <c r="AE82" s="55" t="s">
        <v>90</v>
      </c>
      <c r="AF82" s="23"/>
    </row>
    <row r="83" spans="2:32" ht="60.75">
      <c r="B83" s="23"/>
      <c r="C83" s="49" t="s">
        <v>307</v>
      </c>
      <c r="D83" s="49" t="s">
        <v>308</v>
      </c>
      <c r="E83" s="50" t="s">
        <v>309</v>
      </c>
      <c r="F83" s="50" t="s">
        <v>5</v>
      </c>
      <c r="G83" s="50" t="s">
        <v>43</v>
      </c>
      <c r="H83" s="51" t="s">
        <v>44</v>
      </c>
      <c r="I83" s="51" t="s">
        <v>45</v>
      </c>
      <c r="J83" s="52" t="s">
        <v>46</v>
      </c>
      <c r="K83" s="51" t="s">
        <v>72</v>
      </c>
      <c r="L83" s="53" t="s">
        <v>45</v>
      </c>
      <c r="M83" s="51" t="s">
        <v>48</v>
      </c>
      <c r="N83" s="51" t="s">
        <v>310</v>
      </c>
      <c r="O83" s="51" t="s">
        <v>173</v>
      </c>
      <c r="P83" s="53" t="s">
        <v>51</v>
      </c>
      <c r="Q83" s="53" t="s">
        <v>66</v>
      </c>
      <c r="R83" s="51">
        <v>4000000</v>
      </c>
      <c r="S83" s="51">
        <v>4000000</v>
      </c>
      <c r="T83" s="51">
        <v>4000000</v>
      </c>
      <c r="U83" s="51">
        <v>0</v>
      </c>
      <c r="V83" s="51">
        <v>0</v>
      </c>
      <c r="W83" s="51">
        <v>0</v>
      </c>
      <c r="X83" s="51">
        <v>0</v>
      </c>
      <c r="Y83" s="54">
        <f t="shared" si="2"/>
        <v>0</v>
      </c>
      <c r="Z83" s="53">
        <v>0</v>
      </c>
      <c r="AA83" s="53" t="s">
        <v>257</v>
      </c>
      <c r="AB83" s="47">
        <v>3000</v>
      </c>
      <c r="AC83" s="54">
        <v>0</v>
      </c>
      <c r="AD83" s="54">
        <v>0</v>
      </c>
      <c r="AE83" s="55" t="s">
        <v>90</v>
      </c>
      <c r="AF83" s="23"/>
    </row>
    <row r="84" spans="2:32" ht="60.75">
      <c r="B84" s="23"/>
      <c r="C84" s="49" t="s">
        <v>311</v>
      </c>
      <c r="D84" s="49" t="s">
        <v>312</v>
      </c>
      <c r="E84" s="50" t="s">
        <v>313</v>
      </c>
      <c r="F84" s="50" t="s">
        <v>5</v>
      </c>
      <c r="G84" s="50" t="s">
        <v>43</v>
      </c>
      <c r="H84" s="51" t="s">
        <v>44</v>
      </c>
      <c r="I84" s="51" t="s">
        <v>45</v>
      </c>
      <c r="J84" s="52" t="s">
        <v>46</v>
      </c>
      <c r="K84" s="51" t="s">
        <v>72</v>
      </c>
      <c r="L84" s="53" t="s">
        <v>45</v>
      </c>
      <c r="M84" s="51" t="s">
        <v>48</v>
      </c>
      <c r="N84" s="51" t="s">
        <v>256</v>
      </c>
      <c r="O84" s="51" t="s">
        <v>140</v>
      </c>
      <c r="P84" s="53" t="s">
        <v>51</v>
      </c>
      <c r="Q84" s="53" t="s">
        <v>66</v>
      </c>
      <c r="R84" s="51">
        <v>2001000</v>
      </c>
      <c r="S84" s="51">
        <v>2001000</v>
      </c>
      <c r="T84" s="51">
        <v>2001000</v>
      </c>
      <c r="U84" s="51">
        <v>0</v>
      </c>
      <c r="V84" s="51">
        <v>0</v>
      </c>
      <c r="W84" s="51">
        <v>0</v>
      </c>
      <c r="X84" s="51">
        <v>0</v>
      </c>
      <c r="Y84" s="54">
        <f t="shared" si="2"/>
        <v>0</v>
      </c>
      <c r="Z84" s="53">
        <v>0</v>
      </c>
      <c r="AA84" s="53" t="s">
        <v>257</v>
      </c>
      <c r="AB84" s="47">
        <v>3000</v>
      </c>
      <c r="AC84" s="54">
        <v>0</v>
      </c>
      <c r="AD84" s="54">
        <v>0</v>
      </c>
      <c r="AE84" s="55" t="s">
        <v>90</v>
      </c>
      <c r="AF84" s="23"/>
    </row>
    <row r="85" spans="2:32" ht="60.75">
      <c r="B85" s="23"/>
      <c r="C85" s="49" t="s">
        <v>314</v>
      </c>
      <c r="D85" s="49" t="s">
        <v>315</v>
      </c>
      <c r="E85" s="50" t="s">
        <v>316</v>
      </c>
      <c r="F85" s="50" t="s">
        <v>5</v>
      </c>
      <c r="G85" s="50" t="s">
        <v>43</v>
      </c>
      <c r="H85" s="51" t="s">
        <v>44</v>
      </c>
      <c r="I85" s="51" t="s">
        <v>45</v>
      </c>
      <c r="J85" s="52" t="s">
        <v>46</v>
      </c>
      <c r="K85" s="51" t="s">
        <v>72</v>
      </c>
      <c r="L85" s="53" t="s">
        <v>45</v>
      </c>
      <c r="M85" s="51" t="s">
        <v>48</v>
      </c>
      <c r="N85" s="51" t="s">
        <v>256</v>
      </c>
      <c r="O85" s="51" t="s">
        <v>173</v>
      </c>
      <c r="P85" s="53" t="s">
        <v>51</v>
      </c>
      <c r="Q85" s="53" t="s">
        <v>66</v>
      </c>
      <c r="R85" s="51">
        <v>1000000</v>
      </c>
      <c r="S85" s="51">
        <v>1000000</v>
      </c>
      <c r="T85" s="51">
        <v>1000000</v>
      </c>
      <c r="U85" s="51">
        <v>0</v>
      </c>
      <c r="V85" s="51">
        <v>0</v>
      </c>
      <c r="W85" s="51">
        <v>0</v>
      </c>
      <c r="X85" s="51">
        <v>0</v>
      </c>
      <c r="Y85" s="54">
        <f t="shared" si="2"/>
        <v>0</v>
      </c>
      <c r="Z85" s="53">
        <v>0</v>
      </c>
      <c r="AA85" s="53" t="s">
        <v>67</v>
      </c>
      <c r="AB85" s="47">
        <v>3320</v>
      </c>
      <c r="AC85" s="54">
        <v>0</v>
      </c>
      <c r="AD85" s="54">
        <v>0</v>
      </c>
      <c r="AE85" s="55" t="s">
        <v>90</v>
      </c>
      <c r="AF85" s="23"/>
    </row>
    <row r="86" spans="2:32" ht="60.75">
      <c r="B86" s="23"/>
      <c r="C86" s="49" t="s">
        <v>317</v>
      </c>
      <c r="D86" s="49" t="s">
        <v>318</v>
      </c>
      <c r="E86" s="50" t="s">
        <v>319</v>
      </c>
      <c r="F86" s="50" t="s">
        <v>5</v>
      </c>
      <c r="G86" s="50" t="s">
        <v>43</v>
      </c>
      <c r="H86" s="51" t="s">
        <v>44</v>
      </c>
      <c r="I86" s="51" t="s">
        <v>45</v>
      </c>
      <c r="J86" s="52" t="s">
        <v>46</v>
      </c>
      <c r="K86" s="51" t="s">
        <v>72</v>
      </c>
      <c r="L86" s="53" t="s">
        <v>45</v>
      </c>
      <c r="M86" s="51" t="s">
        <v>48</v>
      </c>
      <c r="N86" s="51" t="s">
        <v>256</v>
      </c>
      <c r="O86" s="51" t="s">
        <v>173</v>
      </c>
      <c r="P86" s="53" t="s">
        <v>51</v>
      </c>
      <c r="Q86" s="53" t="s">
        <v>66</v>
      </c>
      <c r="R86" s="51">
        <v>1900000</v>
      </c>
      <c r="S86" s="51">
        <v>1900000</v>
      </c>
      <c r="T86" s="51">
        <v>1900000</v>
      </c>
      <c r="U86" s="51">
        <v>0</v>
      </c>
      <c r="V86" s="51">
        <v>0</v>
      </c>
      <c r="W86" s="51">
        <v>0</v>
      </c>
      <c r="X86" s="51">
        <v>0</v>
      </c>
      <c r="Y86" s="54">
        <f t="shared" si="2"/>
        <v>0</v>
      </c>
      <c r="Z86" s="53">
        <v>0</v>
      </c>
      <c r="AA86" s="53" t="s">
        <v>67</v>
      </c>
      <c r="AB86" s="47">
        <v>1900000</v>
      </c>
      <c r="AC86" s="54">
        <v>0</v>
      </c>
      <c r="AD86" s="54">
        <v>0</v>
      </c>
      <c r="AE86" s="55" t="s">
        <v>90</v>
      </c>
      <c r="AF86" s="23"/>
    </row>
    <row r="87" spans="2:32" ht="60.75">
      <c r="B87" s="23"/>
      <c r="C87" s="49" t="s">
        <v>320</v>
      </c>
      <c r="D87" s="49" t="s">
        <v>321</v>
      </c>
      <c r="E87" s="50" t="s">
        <v>322</v>
      </c>
      <c r="F87" s="50" t="s">
        <v>5</v>
      </c>
      <c r="G87" s="50" t="s">
        <v>43</v>
      </c>
      <c r="H87" s="51" t="s">
        <v>44</v>
      </c>
      <c r="I87" s="51" t="s">
        <v>45</v>
      </c>
      <c r="J87" s="52" t="s">
        <v>46</v>
      </c>
      <c r="K87" s="51" t="s">
        <v>227</v>
      </c>
      <c r="L87" s="53" t="s">
        <v>45</v>
      </c>
      <c r="M87" s="51" t="s">
        <v>48</v>
      </c>
      <c r="N87" s="51" t="s">
        <v>95</v>
      </c>
      <c r="O87" s="51" t="s">
        <v>173</v>
      </c>
      <c r="P87" s="53" t="s">
        <v>51</v>
      </c>
      <c r="Q87" s="53" t="s">
        <v>66</v>
      </c>
      <c r="R87" s="51">
        <v>10000000</v>
      </c>
      <c r="S87" s="51">
        <v>10000000</v>
      </c>
      <c r="T87" s="51">
        <v>10000000</v>
      </c>
      <c r="U87" s="51">
        <v>0</v>
      </c>
      <c r="V87" s="51">
        <v>0</v>
      </c>
      <c r="W87" s="51">
        <v>0</v>
      </c>
      <c r="X87" s="51">
        <v>0</v>
      </c>
      <c r="Y87" s="54">
        <f t="shared" si="2"/>
        <v>0</v>
      </c>
      <c r="Z87" s="53">
        <v>0</v>
      </c>
      <c r="AA87" s="53" t="s">
        <v>67</v>
      </c>
      <c r="AB87" s="47">
        <v>0</v>
      </c>
      <c r="AC87" s="54">
        <v>0</v>
      </c>
      <c r="AD87" s="54">
        <v>0</v>
      </c>
      <c r="AE87" s="55" t="s">
        <v>90</v>
      </c>
      <c r="AF87" s="23"/>
    </row>
    <row r="88" spans="2:32" ht="60.75">
      <c r="B88" s="23"/>
      <c r="C88" s="49" t="s">
        <v>323</v>
      </c>
      <c r="D88" s="49" t="s">
        <v>324</v>
      </c>
      <c r="E88" s="50" t="s">
        <v>325</v>
      </c>
      <c r="F88" s="50" t="s">
        <v>5</v>
      </c>
      <c r="G88" s="50" t="s">
        <v>43</v>
      </c>
      <c r="H88" s="51" t="s">
        <v>44</v>
      </c>
      <c r="I88" s="51" t="s">
        <v>45</v>
      </c>
      <c r="J88" s="52" t="s">
        <v>46</v>
      </c>
      <c r="K88" s="51" t="s">
        <v>227</v>
      </c>
      <c r="L88" s="53" t="s">
        <v>45</v>
      </c>
      <c r="M88" s="51" t="s">
        <v>48</v>
      </c>
      <c r="N88" s="51" t="s">
        <v>326</v>
      </c>
      <c r="O88" s="51" t="s">
        <v>173</v>
      </c>
      <c r="P88" s="53" t="s">
        <v>51</v>
      </c>
      <c r="Q88" s="53" t="s">
        <v>66</v>
      </c>
      <c r="R88" s="51">
        <v>10000000</v>
      </c>
      <c r="S88" s="51">
        <v>10000000</v>
      </c>
      <c r="T88" s="51">
        <v>10000000</v>
      </c>
      <c r="U88" s="51">
        <v>0</v>
      </c>
      <c r="V88" s="51">
        <v>0</v>
      </c>
      <c r="W88" s="51">
        <v>0</v>
      </c>
      <c r="X88" s="51">
        <v>0</v>
      </c>
      <c r="Y88" s="54">
        <f t="shared" si="2"/>
        <v>0</v>
      </c>
      <c r="Z88" s="53">
        <v>0</v>
      </c>
      <c r="AA88" s="53" t="s">
        <v>67</v>
      </c>
      <c r="AB88" s="47">
        <v>0</v>
      </c>
      <c r="AC88" s="54">
        <v>0</v>
      </c>
      <c r="AD88" s="54">
        <v>0</v>
      </c>
      <c r="AE88" s="55" t="s">
        <v>90</v>
      </c>
      <c r="AF88" s="23"/>
    </row>
    <row r="89" spans="2:32" ht="60.75">
      <c r="B89" s="23"/>
      <c r="C89" s="49" t="s">
        <v>327</v>
      </c>
      <c r="D89" s="49" t="s">
        <v>328</v>
      </c>
      <c r="E89" s="50" t="s">
        <v>329</v>
      </c>
      <c r="F89" s="50" t="s">
        <v>5</v>
      </c>
      <c r="G89" s="50" t="s">
        <v>43</v>
      </c>
      <c r="H89" s="51" t="s">
        <v>44</v>
      </c>
      <c r="I89" s="51" t="s">
        <v>45</v>
      </c>
      <c r="J89" s="52" t="s">
        <v>46</v>
      </c>
      <c r="K89" s="51" t="s">
        <v>227</v>
      </c>
      <c r="L89" s="53" t="s">
        <v>45</v>
      </c>
      <c r="M89" s="51" t="s">
        <v>48</v>
      </c>
      <c r="N89" s="51" t="s">
        <v>330</v>
      </c>
      <c r="O89" s="51" t="s">
        <v>173</v>
      </c>
      <c r="P89" s="53" t="s">
        <v>51</v>
      </c>
      <c r="Q89" s="53" t="s">
        <v>66</v>
      </c>
      <c r="R89" s="51">
        <v>10000000</v>
      </c>
      <c r="S89" s="51">
        <v>10000000</v>
      </c>
      <c r="T89" s="51">
        <v>10000000</v>
      </c>
      <c r="U89" s="51">
        <v>0</v>
      </c>
      <c r="V89" s="51">
        <v>0</v>
      </c>
      <c r="W89" s="51">
        <v>0</v>
      </c>
      <c r="X89" s="51">
        <v>0</v>
      </c>
      <c r="Y89" s="54">
        <f t="shared" si="2"/>
        <v>0</v>
      </c>
      <c r="Z89" s="53">
        <v>0</v>
      </c>
      <c r="AA89" s="53" t="s">
        <v>67</v>
      </c>
      <c r="AB89" s="47">
        <v>0</v>
      </c>
      <c r="AC89" s="54">
        <v>0</v>
      </c>
      <c r="AD89" s="54">
        <v>0</v>
      </c>
      <c r="AE89" s="55" t="s">
        <v>90</v>
      </c>
      <c r="AF89" s="23"/>
    </row>
    <row r="90" spans="2:32" ht="60.75">
      <c r="B90" s="23"/>
      <c r="C90" s="49" t="s">
        <v>331</v>
      </c>
      <c r="D90" s="49" t="s">
        <v>332</v>
      </c>
      <c r="E90" s="50" t="s">
        <v>333</v>
      </c>
      <c r="F90" s="50" t="s">
        <v>5</v>
      </c>
      <c r="G90" s="50" t="s">
        <v>43</v>
      </c>
      <c r="H90" s="51" t="s">
        <v>44</v>
      </c>
      <c r="I90" s="51" t="s">
        <v>45</v>
      </c>
      <c r="J90" s="52" t="s">
        <v>46</v>
      </c>
      <c r="K90" s="51" t="s">
        <v>227</v>
      </c>
      <c r="L90" s="53" t="s">
        <v>45</v>
      </c>
      <c r="M90" s="51" t="s">
        <v>48</v>
      </c>
      <c r="N90" s="51" t="s">
        <v>334</v>
      </c>
      <c r="O90" s="51" t="s">
        <v>173</v>
      </c>
      <c r="P90" s="53" t="s">
        <v>51</v>
      </c>
      <c r="Q90" s="53" t="s">
        <v>66</v>
      </c>
      <c r="R90" s="51">
        <v>10000000</v>
      </c>
      <c r="S90" s="51">
        <v>10000000</v>
      </c>
      <c r="T90" s="51">
        <v>10000000</v>
      </c>
      <c r="U90" s="51">
        <v>0</v>
      </c>
      <c r="V90" s="51">
        <v>0</v>
      </c>
      <c r="W90" s="51">
        <v>0</v>
      </c>
      <c r="X90" s="51">
        <v>0</v>
      </c>
      <c r="Y90" s="54">
        <f t="shared" si="2"/>
        <v>0</v>
      </c>
      <c r="Z90" s="53">
        <v>0</v>
      </c>
      <c r="AA90" s="53" t="s">
        <v>67</v>
      </c>
      <c r="AB90" s="47">
        <v>0</v>
      </c>
      <c r="AC90" s="54">
        <v>0</v>
      </c>
      <c r="AD90" s="54">
        <v>0</v>
      </c>
      <c r="AE90" s="55" t="s">
        <v>90</v>
      </c>
      <c r="AF90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Maria Elena Rendon Lopez</cp:lastModifiedBy>
  <cp:lastPrinted>2013-06-05T18:06:43Z</cp:lastPrinted>
  <dcterms:created xsi:type="dcterms:W3CDTF">2009-03-25T01:44:41Z</dcterms:created>
  <dcterms:modified xsi:type="dcterms:W3CDTF">2017-08-22T16:50:10Z</dcterms:modified>
</cp:coreProperties>
</file>