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20\"/>
    </mc:Choice>
  </mc:AlternateContent>
  <bookViews>
    <workbookView xWindow="0" yWindow="0" windowWidth="28800" windowHeight="12435" tabRatio="767"/>
  </bookViews>
  <sheets>
    <sheet name="Inicio" sheetId="8" r:id="rId1"/>
    <sheet name="CONTRATISTAS Y FDO FED" sheetId="2" r:id="rId2"/>
    <sheet name="GASTOS VARIOS" sheetId="3" r:id="rId3"/>
    <sheet name="SERV PROF" sheetId="7" r:id="rId4"/>
    <sheet name="COMUNICACION" sheetId="5" r:id="rId5"/>
    <sheet name="GTS REPRE." sheetId="6" r:id="rId6"/>
    <sheet name="SERV. PERS." sheetId="4"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7" i="8" s="1"/>
  <c r="D8" i="8" l="1"/>
  <c r="D12" i="8"/>
  <c r="D9" i="8"/>
  <c r="D10" i="8"/>
  <c r="D11" i="8"/>
  <c r="D14" i="8" l="1"/>
</calcChain>
</file>

<file path=xl/sharedStrings.xml><?xml version="1.0" encoding="utf-8"?>
<sst xmlns="http://schemas.openxmlformats.org/spreadsheetml/2006/main" count="4151" uniqueCount="2003">
  <si>
    <t>FECHA</t>
  </si>
  <si>
    <t>FACT-NUE-FO</t>
  </si>
  <si>
    <t>BENEFICIARIO</t>
  </si>
  <si>
    <t>CONCEPTO</t>
  </si>
  <si>
    <t>IMPORTE</t>
  </si>
  <si>
    <t>RFC</t>
  </si>
  <si>
    <t>CONTRATO</t>
  </si>
  <si>
    <t>TR</t>
  </si>
  <si>
    <t>A57379-158003-34</t>
  </si>
  <si>
    <t>SERVICIO PARA ESTACIONES DE GASOLINA EN MEXICO, S.A. DE C.V.</t>
  </si>
  <si>
    <t>CONSUMO DE GASOLINA SEMANA DEL 23 AL 24 DICIEMBRE 2019</t>
  </si>
  <si>
    <t>SEG1105137F7</t>
  </si>
  <si>
    <t>SAD-533-2019</t>
  </si>
  <si>
    <t>805/2017-153005-1</t>
  </si>
  <si>
    <t>VILLARREAL CANTU MARIA DE LOS ANGELES</t>
  </si>
  <si>
    <t>DEVOLUCIÓN DE IMPUESTO PREDIAL EMITIDO DENTRO DEL JUICIO DE AMPARO NÚMERO 805/2017</t>
  </si>
  <si>
    <t>CH</t>
  </si>
  <si>
    <t>VICA740414474</t>
  </si>
  <si>
    <t>NO APLICA</t>
  </si>
  <si>
    <t>512/2018-1-2020-158004-32</t>
  </si>
  <si>
    <t>SECRETARIA DE FINANZAS Y TESORERIA GRAL DEL EDO DE NL</t>
  </si>
  <si>
    <t>DESCUENTO JUDICIAL MERCANTIL A HECTOR GUADALUPE CANTU SALAS 44180 1-2020</t>
  </si>
  <si>
    <t>GEN620601DTA</t>
  </si>
  <si>
    <t>547/2014-1-2020-158004-31</t>
  </si>
  <si>
    <t>DESCUENTO JUDICIAL MERCANTIL A MARIA DOLORES CASTILLO OLIVAS 14518 1-2020</t>
  </si>
  <si>
    <t>547/2014-2-2020-158004-46</t>
  </si>
  <si>
    <t>DESCUENTO JUDICIAL MERCANTIL A MARIA DOLORES CASTILLO OLIVAS 14518 2-2020</t>
  </si>
  <si>
    <t>512/2018-2-2020-158004-47</t>
  </si>
  <si>
    <t>DESCUENTO JUDICIAL MERCANTIL A HECTOR GUADALUPE CANTU SALAS 44180 2-2020</t>
  </si>
  <si>
    <t>158002-23</t>
  </si>
  <si>
    <t>GARCIA SANCHEZ JOSE LUIS</t>
  </si>
  <si>
    <t>(GXC) VIAJE A MEX 09-10FEB20 REUNION DE CONCERTACIÓN FORTASEG 2020</t>
  </si>
  <si>
    <t>GASL570831GEA</t>
  </si>
  <si>
    <t>153/2017-1-2020-158004-33</t>
  </si>
  <si>
    <t>DESCUENTO JUDICIAL MERCANTIL A MARIBEL DUEÑAS LOPEZ 66864 1-2020</t>
  </si>
  <si>
    <t>158002-22</t>
  </si>
  <si>
    <t>CONTRERAS MONSIVAIS DANIEL</t>
  </si>
  <si>
    <t>(GXC) VIAJE A MEX 09-10FEB20 REUNION DE CONCENTRACIÓN FORTASEG 2020</t>
  </si>
  <si>
    <t>COMD850617LD2</t>
  </si>
  <si>
    <t>153/2017-2-2020-158004-48</t>
  </si>
  <si>
    <t>DESCUENTO JUDICIAL MERCANTIL A MARIBEL DUEÑAS LOPEZ 66864 2-2020</t>
  </si>
  <si>
    <t>76/2018-153001-6</t>
  </si>
  <si>
    <t>RAMIREZ ORDAZ GRACIELA</t>
  </si>
  <si>
    <t>CUMPLIMIENTO A SENTENCIA DEL JUICIO CONTENCIOSO ADMINISTRATIVO EXP. N° 76/2018</t>
  </si>
  <si>
    <t>RAOG5005197B0</t>
  </si>
  <si>
    <t>4003072-01-158003-36</t>
  </si>
  <si>
    <t>SERVICIOS DE AGUA Y DRENAJE DE MONTERREY, IPD.</t>
  </si>
  <si>
    <t>CONSUMO DE AYD DE LA SECRETARIA DE INFRAESTRUCTURA VIAL DEL PERIODO: 05/DICIEMBRE/2019 AL 08/ENERO/2020</t>
  </si>
  <si>
    <t>SAD560528572</t>
  </si>
  <si>
    <t>SERV-SIV-001-2019</t>
  </si>
  <si>
    <t>3003963-01-158003-38</t>
  </si>
  <si>
    <t>CONSUMO DE AYD DEL CENTRO CULTURAL BAM DEL PERIODO: 13/DICIEMBRE/2019 AL 15/ENERO/2020</t>
  </si>
  <si>
    <t>SERV-SDH-531-2019</t>
  </si>
  <si>
    <t>3019045-01-158003-35</t>
  </si>
  <si>
    <t>CONSUMO DE AGUA Y DRENAJE DE LA DIRECCION DE EVENTOS Y LOGISTICA DEL PERIODO: 12/DICIEMBRE/2019 AL 14/ENERO/2020</t>
  </si>
  <si>
    <t>SERV-OEP-135-2019</t>
  </si>
  <si>
    <t>DS010120-158004-25</t>
  </si>
  <si>
    <t>METLIFE MEXICO, S.A.</t>
  </si>
  <si>
    <t>DESCUENTO SOBRE NÓMINA CORRESPONDIENTE A LA PRIMERA QUINCENA DEL MES 1 Y AÑO 2020</t>
  </si>
  <si>
    <t>MME920427EM3</t>
  </si>
  <si>
    <t>DS010120-158004-29</t>
  </si>
  <si>
    <t>SEGUROS ARGOS, SA. DE CV.</t>
  </si>
  <si>
    <t>SAR0210119D5</t>
  </si>
  <si>
    <t>DS010120-158004-27</t>
  </si>
  <si>
    <t>IMPULSORA PROMOBIEN, SA. DE CV.</t>
  </si>
  <si>
    <t>IPR8310018L5</t>
  </si>
  <si>
    <t>DS010120-158004-24</t>
  </si>
  <si>
    <t>EMERGENCIA MEDICA PROFESIONAL, S.C.</t>
  </si>
  <si>
    <t>EMP950620UF0</t>
  </si>
  <si>
    <t>DS010120-158004-28</t>
  </si>
  <si>
    <t>CHUBB SEGUROS MEXICO, S.A.</t>
  </si>
  <si>
    <t>ASE901221SM4</t>
  </si>
  <si>
    <t>DS010120-158004-26</t>
  </si>
  <si>
    <t>PATRIMONIO S.A. DE C.V. SOFOM ENR</t>
  </si>
  <si>
    <t>PAT940208T61</t>
  </si>
  <si>
    <t>DS010120-158004-23</t>
  </si>
  <si>
    <t>DECO SEGUROS, SA. DE CV.</t>
  </si>
  <si>
    <t>DSE000304LT1</t>
  </si>
  <si>
    <t>DS010120-158004-30</t>
  </si>
  <si>
    <t>SEGUROS VE POR MAS, SA. GRUPO FINANCIERO VE POR MAS</t>
  </si>
  <si>
    <t>SMS401001573</t>
  </si>
  <si>
    <t>DS020120-158004-42</t>
  </si>
  <si>
    <t>DESCUENTO SOBRE NÓMINA CORRESPONDIENTE A LA SEGUNDA QUINCENA DEL MES 1 Y AÑO 2020</t>
  </si>
  <si>
    <t>DS020120-158004-39</t>
  </si>
  <si>
    <t>DS020120-158004-45</t>
  </si>
  <si>
    <t>S.U.T.S.M.M.</t>
  </si>
  <si>
    <t>XAXX010101000</t>
  </si>
  <si>
    <t>DS020120-158004-43</t>
  </si>
  <si>
    <t>DS020120-158004-37</t>
  </si>
  <si>
    <t>DS020120-158004-41</t>
  </si>
  <si>
    <t>DS020120-158004-36</t>
  </si>
  <si>
    <t>DS020120-158004-38</t>
  </si>
  <si>
    <t>INFONACOT</t>
  </si>
  <si>
    <t>DESCUENTO SOBRE NÓMINA CORRESPONDIENTE A LA PRIMERA Y SEGUNDA QUINCENA DEL MES 1 Y AÑO 2020</t>
  </si>
  <si>
    <t>INF060425C53</t>
  </si>
  <si>
    <t>DS020120-158004-40</t>
  </si>
  <si>
    <t>DS020120-158004-44</t>
  </si>
  <si>
    <t>A57285-158003-74</t>
  </si>
  <si>
    <t>CONSUMO DE DIESEL SEMANA DEL 23 al 29 DICIEMBRE 2019</t>
  </si>
  <si>
    <t>A57348-158003-75</t>
  </si>
  <si>
    <t>CONSUMO DE DIESEL SEMANA DEL 30 AL 31 DICIEMBRE 2019</t>
  </si>
  <si>
    <t>A57351-158003-40</t>
  </si>
  <si>
    <t>CONSUMO DE GASOLINA SEMANA DEL 30 AL 31  DICIEMBRE 2019</t>
  </si>
  <si>
    <t>A57380-158003-37</t>
  </si>
  <si>
    <t>CONSUMO DE GASOLINA SEMANA DEL 25 AL 29 DICIEMBRE 2019</t>
  </si>
  <si>
    <t>F1033-158003-32</t>
  </si>
  <si>
    <t>3G CONSULTING Y ASESORIA, S.A. DE C.V.</t>
  </si>
  <si>
    <t>RESTANTE DEL 50% DE LOS SERVICIOS DE PLANEACION, COORDINACION Y EJECUCION DE "EVENTOS NAVIDEÑOS 2019"</t>
  </si>
  <si>
    <t>GCA131009Q99</t>
  </si>
  <si>
    <t>SDH-536-2019</t>
  </si>
  <si>
    <t>692662-153002-8</t>
  </si>
  <si>
    <t>CASTILLO ESCOBEDO NATALIA</t>
  </si>
  <si>
    <t>REPOSICION DE CHEQUE 1RA QNA ENERO POR CANCELAR SU CTA DE DEPOSITO</t>
  </si>
  <si>
    <t>CAEN540727237</t>
  </si>
  <si>
    <t>129928-153002-5</t>
  </si>
  <si>
    <t>GIL LEON TANNIA LIZETH</t>
  </si>
  <si>
    <t>REPOSICION DE CHEQUE VARIAS QNAS POR NO COBRAR A TIEMPO A COBRARLO</t>
  </si>
  <si>
    <t>GILT841017KE1</t>
  </si>
  <si>
    <t>96011-153002-9</t>
  </si>
  <si>
    <t>MORENO GARCIA MARIA GUADALUPE</t>
  </si>
  <si>
    <t>REPOSICION DE CHEQUE CANCELADO POR FIRMAS NO CORRESPONDEN</t>
  </si>
  <si>
    <t>MOGG800825FK9</t>
  </si>
  <si>
    <t>148972-153002-2</t>
  </si>
  <si>
    <t>PEREZ GAYTAN JOSE TRINIDAD</t>
  </si>
  <si>
    <t>REPOSICION DE CHEQUE EXTRAVIO 2DA QNA ENERO 2020</t>
  </si>
  <si>
    <t>PEGT450527G11</t>
  </si>
  <si>
    <t>147842-153002-4</t>
  </si>
  <si>
    <t>RAMIREZ LIZARRAGA JESUS TADEO</t>
  </si>
  <si>
    <t>REPOSICION DE CHEQUE POR HABERLO ENDOSADO ERRONEAMIENTE</t>
  </si>
  <si>
    <t>RALJ1901016S6</t>
  </si>
  <si>
    <t>98603-153002-6</t>
  </si>
  <si>
    <t>REZA LOPEZ LUIS ARMANDO</t>
  </si>
  <si>
    <t>REPOSICION DE CHEQUE POR CANCELACION 98603</t>
  </si>
  <si>
    <t>RELL9007159M7</t>
  </si>
  <si>
    <t>149350-153002-3</t>
  </si>
  <si>
    <t>SOLANO LEIJA CESAR ADRIAN</t>
  </si>
  <si>
    <t>REPOSICION DE CHEQUE POR EXTRAVIO 2DA ENERO 2020 149350</t>
  </si>
  <si>
    <t>SOLC7608065Y2</t>
  </si>
  <si>
    <t>144272-153002-7</t>
  </si>
  <si>
    <t>VAZQUEZ NAVARRO JESUS HAZAEL</t>
  </si>
  <si>
    <t>REPOSICION DE CHEQUE EXTRAVIADO 144272 2DA QNA DICIEMBRE 19</t>
  </si>
  <si>
    <t>VANJ780721A74</t>
  </si>
  <si>
    <t>JN848/2018-153004-12</t>
  </si>
  <si>
    <t>GONZALEZ BENAVIDES FRANCISCO JAVIER</t>
  </si>
  <si>
    <t>DEVOLUCION Y ACTUALIZACION DE PAGODE MULTA DE TRANSITO,SEGUN JUICIO DE NULIDAD 848/2018</t>
  </si>
  <si>
    <t>GOBF740313V15</t>
  </si>
  <si>
    <t>JON831/2018-153004-11</t>
  </si>
  <si>
    <t>LOPEZ RAMIREZ PEDRO DE JESUS</t>
  </si>
  <si>
    <t>DEVOLUCION Y ACTUALIZACION DE PAGO DE MULTA DE TRANSITO,SEGUN JUICIO ORAL DE NULIDAD 831/2018</t>
  </si>
  <si>
    <t>LORP8009074H1</t>
  </si>
  <si>
    <t>JN724/2017-153004-9</t>
  </si>
  <si>
    <t>TAMEZ FLORES MARCO EDUARDO</t>
  </si>
  <si>
    <t>DEVOLUCION Y ACTUALIZACION DE PAGO DE MULTA DE TRANSITO, SEGUN JUICIO DE NULIDAD 724/2017</t>
  </si>
  <si>
    <t>TAFM970408540</t>
  </si>
  <si>
    <t>102509-153002-10</t>
  </si>
  <si>
    <t>SARQUIS MATAR MADELON CLAUDETTE</t>
  </si>
  <si>
    <t>REEXPEDICION DE CHEQUE 102509 POR CAMBIO DE FORMA DE PAGO A SOLICITUD DEL OFICIO DE-082-2020</t>
  </si>
  <si>
    <t>SAMM670104FM8</t>
  </si>
  <si>
    <t>102510-153002-11</t>
  </si>
  <si>
    <t>REEXPEDICION DE CHEQUE CANCELADO POR CAMBIO DE FORMA DE PAGO POR OFICIO DE-082-2020 DIRECCION DE EGRESOS</t>
  </si>
  <si>
    <t>158002-26</t>
  </si>
  <si>
    <t>GARZA GONZALEZ ROSENDO EULALIO</t>
  </si>
  <si>
    <t>GAGR580815TN9</t>
  </si>
  <si>
    <t>158002-32</t>
  </si>
  <si>
    <t>GONZALEZ MORALES MARCELA</t>
  </si>
  <si>
    <t>GOMM9608124R4</t>
  </si>
  <si>
    <t>158002-27</t>
  </si>
  <si>
    <t>GONZALEZ TOVAR ALAN ISRAEL</t>
  </si>
  <si>
    <t>GOTA930218FW7</t>
  </si>
  <si>
    <t>158002-31</t>
  </si>
  <si>
    <t>JIMENEZ MATA LUIS FERNANDO</t>
  </si>
  <si>
    <t>JIML9211044S0</t>
  </si>
  <si>
    <t>158002-34</t>
  </si>
  <si>
    <t>LOPEZ CONTRERAS BRENDA ELIZABETH</t>
  </si>
  <si>
    <t>LOCB990331M82</t>
  </si>
  <si>
    <t>158002-30</t>
  </si>
  <si>
    <t>MARTINEZ MENDOZA JUNIOR ALBINO</t>
  </si>
  <si>
    <t>MAMJ850209KT4</t>
  </si>
  <si>
    <t>158002-33</t>
  </si>
  <si>
    <t>PINAL ESTRADA VALENTIN</t>
  </si>
  <si>
    <t>PIEV780304BG0</t>
  </si>
  <si>
    <t>3003692-01-158003-26</t>
  </si>
  <si>
    <t>CONSUMO DE AYD DE LA DIRECCION DE PATRIMONIO DEL PERIODO 13/DICIEMBRE/2019 AL 15/ENERO/2020</t>
  </si>
  <si>
    <t>SERV-TES-192-2019</t>
  </si>
  <si>
    <t>JON275/2017-153004-10</t>
  </si>
  <si>
    <t>GUAJARDO LEAL MAURICIO</t>
  </si>
  <si>
    <t>DEVOLUCION Y ACTUALIZACION DE PAGO DE MULTA DE TRANSITO, SEGUN JUICIOORAL DE NULIDAD 275/2017</t>
  </si>
  <si>
    <t>GULM830124732</t>
  </si>
  <si>
    <t>EXP 200/2019-158002-41</t>
  </si>
  <si>
    <t>GUTIERREZ PIÑA MARIA ALICIA</t>
  </si>
  <si>
    <t>INDEMNIZACION DE DAÑOS A VEHICULO PARTICULAR POR DEFICIENCIAS EN VIAS PUBLICAS EXP 200/2019. EL EXPEDIENTE ORIGINAL ESTA EN LA JEFATURA DEL PROCEDIMIENTO UNICO DEL RECURSO DE INCONFORMIDAD, DE LA DIR. JURÍDICA, DE LA SRÍA. DEL AYUNTAMIENTO, SE ANEXA COPIA SOLO DEL RESOLUTIVO DEL PROCEDIMIENTO.</t>
  </si>
  <si>
    <t>GUPA770219T55</t>
  </si>
  <si>
    <t>EXP 187/2019-158002-29</t>
  </si>
  <si>
    <t>PAEZ ACOSTA CHRISTIAN</t>
  </si>
  <si>
    <t>INDEMNIZACION DE DAÑOS A VEHICULO PARTICULAR POR DEFICIENCIAS EN VIAS PUBLICAS EXP 187/2019. EL EXPEDIENTE ORIGINAL ESTA EN LA JEFATURA DEL PROCEDIMIENTO UNICO DEL RECURSO DE INCONFORMIDAD, DE LA DIR. JURÍDICA, DE LA SRÍA. DEL AYUNTAMIENTO, SE ANEXA COPIA SOLO DEL RESOLUTIVO DEL PROCEDIMIENTO.</t>
  </si>
  <si>
    <t>PAAC861222F79</t>
  </si>
  <si>
    <t>EXP 181/2019-158002-42</t>
  </si>
  <si>
    <t>PONCE PEREZ JESUS ANCELMO</t>
  </si>
  <si>
    <t>INDEMNIZACION DE DAÑOS A VEHICULO PARTICULAR POR DEFICIENCIAS EN VIAS PUBLICAS EXP 181/2019. EL EXPEDIENTE ORIGINAL ESTA EN LA JEFATURA DEL PROCEDIMIENTO UNICO DEL RECURSO DE INCONFORMIDAD, DE LA DIR. JURÍDICA, DE LA SRÍA. DEL AYUNTAMIENTO, SE ANEXA COPIA SOLO DEL RESOLUTIVO DEL PROCEDIMIENTO.</t>
  </si>
  <si>
    <t>POPJ490421UU4</t>
  </si>
  <si>
    <t>JON1556/2016-153004-14</t>
  </si>
  <si>
    <t>TAXINL, SA DE CV.</t>
  </si>
  <si>
    <t>DEVOLUCION Y ACTUALIZACION DE PAGO DE MULTA DE TRANSITO,SEGUN JUICIO JUICIO ORAL DE NULIDAD 1556/2016</t>
  </si>
  <si>
    <t>TAX010323NH3</t>
  </si>
  <si>
    <t>JON1668/2016-153004-13</t>
  </si>
  <si>
    <t>TRANSPORTACION INTERMUNICIPAL, SA. DE CV.</t>
  </si>
  <si>
    <t>DEVOLUCION Y ACTULIZACION DE PAGO DE MULTA DE TRANSITO, SEGUN JUICIO ORAL DE NULIDAD 1668/2016</t>
  </si>
  <si>
    <t>TIN950302MW3</t>
  </si>
  <si>
    <t>101927-158004-53</t>
  </si>
  <si>
    <t>MUÑOZ VELAZQUEZ ALBERTO</t>
  </si>
  <si>
    <t>PAGO DE JUICIO AMPARO 1283/2019-I    101927</t>
  </si>
  <si>
    <t>MUVA871114PDA</t>
  </si>
  <si>
    <t>21331-158004-50</t>
  </si>
  <si>
    <t>RODRIGUEZ LOERA DAVID</t>
  </si>
  <si>
    <t>PAGO POR INDEMNIZACION DE ACCIDENTE DE TRABAJO  21331</t>
  </si>
  <si>
    <t>ROLD661229473</t>
  </si>
  <si>
    <t>4003244-01-158003-88</t>
  </si>
  <si>
    <t>CONSUMO DE AYD DE LA BODEGA DE PATRIMONIO INSTALADA EN EL VOLCÁN DEL PERIODO 18/DICIEMBRE/2019 AL 22/ENERO/2020</t>
  </si>
  <si>
    <t>SERV-SPP-324-2019</t>
  </si>
  <si>
    <t>0F03598-01-158003-76</t>
  </si>
  <si>
    <t>TELEFONOS DE MEXICO,S.A.B DE C.V.</t>
  </si>
  <si>
    <t>SERVICIO TELEFONICO DEL DIF CANOAS Y SEGURIDAD PUBLICA Y VIALIDAD, CUENTA MAESTRA 0F03598 CORRESPONDIENTE AL MES DE ENERO 2020</t>
  </si>
  <si>
    <t>TME840315KT6</t>
  </si>
  <si>
    <t>0V03217-01-158003-77</t>
  </si>
  <si>
    <t>SERVICIO TELEFONICO DE LA DELEGACION DE IMPUESTO PREDIAL CUENTA MAESTRA 0V03217 DEL MES DE ENERO DEL 2020</t>
  </si>
  <si>
    <t>FORTA19-153002-1</t>
  </si>
  <si>
    <t>TESORERIA DE LA FEDERACION</t>
  </si>
  <si>
    <t>REINTEGRO DE RENDIMIENTOS ENERO FORTAMUN 2019</t>
  </si>
  <si>
    <t>SAT970701NN3</t>
  </si>
  <si>
    <t>158002-24</t>
  </si>
  <si>
    <t>GARZA GUERRA ANA BERTHA</t>
  </si>
  <si>
    <t>GAGA540927393</t>
  </si>
  <si>
    <t>158002-25</t>
  </si>
  <si>
    <t>MORTON MARTINEZ ALEJANDRO ALBERTO</t>
  </si>
  <si>
    <t>MOMA5702202J5</t>
  </si>
  <si>
    <t>RCCH-01-20-153001-9</t>
  </si>
  <si>
    <t>MUNICIPIO DE LA CIUDAD DE MONTERREY</t>
  </si>
  <si>
    <t>FINIQUITO DEL FONDO FIJO LIC. LUIS FELIPE BERNAL RODRÍGUEZ</t>
  </si>
  <si>
    <t>MCM610101PT2</t>
  </si>
  <si>
    <t>158002-21</t>
  </si>
  <si>
    <t>HERRERA GARCIA ADRIANA HORTENCIA</t>
  </si>
  <si>
    <t>FONDO OPERATIVO DICIEMBRE 2019</t>
  </si>
  <si>
    <t>HEGA800908JA2</t>
  </si>
  <si>
    <t>158002-35</t>
  </si>
  <si>
    <t>CUELLAR RODRIGUEZ CITLALLI</t>
  </si>
  <si>
    <t>VIAJE A MÉXICO EL 11 DE DICIEMBRE 19 PARA ACUDIR AL TALLER DEL REGISTRO NACIONAL DE DETENCIONES</t>
  </si>
  <si>
    <t>CURC790628NK9</t>
  </si>
  <si>
    <t>158002-38</t>
  </si>
  <si>
    <t>RAMOS MARROQUIN ALFONSO</t>
  </si>
  <si>
    <t>VIAJE A MÉXICO EL 03 DE DIC 2019 ASISTIR EN REPRESENTACIÓN DEL ALCALDE A LA CUARTA SESIÓN ORDINARIA DEL 2019 DE JUNTA DE GOBIERNO DEL INSTITUTO NACIONAL DE A INFRAESTRUCTURA FÍSICA EDUCATIVA</t>
  </si>
  <si>
    <t>RAMA620406JU4</t>
  </si>
  <si>
    <t>158002-37</t>
  </si>
  <si>
    <t>ROJAS CABAÑAS ANDREA</t>
  </si>
  <si>
    <t>VIAJE A MÉXICO EL 11 DICIEMBRE 2019 PARA ASISTIR EN REPRESENTACIÓN DEL PRESIDENTE MUNICIPAL A LA SEGUNDA COMISION DE PROXIMIDAD</t>
  </si>
  <si>
    <t>ROCA910414233</t>
  </si>
  <si>
    <t>158002-39</t>
  </si>
  <si>
    <t>GARCIA ORTIZ ALMA ALICIA</t>
  </si>
  <si>
    <t>VIAJE A MÉXICO DEL 02 AL 03 DE DICIEMBRE 2019 PARA ASISTIR A LA SESIÓN ORDINARIA DEL CONSEJO DIRECTIVO DE BANOBRAS</t>
  </si>
  <si>
    <t>GAOA880114ML5</t>
  </si>
  <si>
    <t>158002-46</t>
  </si>
  <si>
    <t>GARCIA ALEJANDRO ANALY</t>
  </si>
  <si>
    <t>GAAA750623TM3</t>
  </si>
  <si>
    <t>158002-47</t>
  </si>
  <si>
    <t>CABALLERO SANCHEZ DAVID</t>
  </si>
  <si>
    <t>CAJA CHICA DICIEMBRE 2019</t>
  </si>
  <si>
    <t>CASD8311182V5</t>
  </si>
  <si>
    <t>158002-15</t>
  </si>
  <si>
    <t>PINEDA OSORIO JOSE NAZARIO</t>
  </si>
  <si>
    <t>REEMBOLSO DE CAJA CHICA MES DE DICIEMBRE DEL 2019</t>
  </si>
  <si>
    <t>PION750331N67</t>
  </si>
  <si>
    <t>RCCH-01-20-153001-11</t>
  </si>
  <si>
    <t>REEMBOLSO DE GASTOS DE CAJA CHICA DEL MES DE ENERO 2020</t>
  </si>
  <si>
    <t>RCCH-12-19-153001-12</t>
  </si>
  <si>
    <t>RAMIREZ ORTIZ RAQUEL ADELA</t>
  </si>
  <si>
    <t>REEMBOLSO DE GASTOS DE CAJA CHICA DEL MES DE DICIEMBRE 2019</t>
  </si>
  <si>
    <t>RAOR781206931</t>
  </si>
  <si>
    <t>158002-36</t>
  </si>
  <si>
    <t>VASQUEZ VILLARREAL CINTYA CITLALI</t>
  </si>
  <si>
    <t>VIAJE A MEXICO EL 11 DE DICIEMBRE 2019 ACUDIR AL TALLER DEL REGISTRO NACIONAL DE DETENCIONES</t>
  </si>
  <si>
    <t>VAVC831201SPA</t>
  </si>
  <si>
    <t>158002-48</t>
  </si>
  <si>
    <t>TIJERINA GOMEZ LUCAS OCTAVIO</t>
  </si>
  <si>
    <t>TIGL660516KU1</t>
  </si>
  <si>
    <t>FS-3-2020-158004-94</t>
  </si>
  <si>
    <t>BANCO MULTIVA, SA. G.F.M.</t>
  </si>
  <si>
    <t>FONDO SAPS 3-2020</t>
  </si>
  <si>
    <t>BMI061005NY5</t>
  </si>
  <si>
    <t>71DD12A-01-158003-136</t>
  </si>
  <si>
    <t>CFE SUMINISTRADOR DE SERVICIOS BASICOS AL</t>
  </si>
  <si>
    <t>CONSUMO DE ENERGIA ELECTRICA DE ALUMBRADO PUBLICO CICLO 71 SUC. SAN JERONIMO PERIODO 1-FACTURA  DEL 18/OCTUBRE/2019  AL  20/ENERO/2020 Y 22-FACTURAS DEL  19/DICIEMBRE/2019 AL 20/ENERO/2020</t>
  </si>
  <si>
    <t>CSS160330CP7</t>
  </si>
  <si>
    <t>71DD12A-01-158003-137</t>
  </si>
  <si>
    <t>CFE SUMINISTRADOR DE SERVICIOS BASICOS OF</t>
  </si>
  <si>
    <t>CONSUMO DE ENERGIA ELECTRICA DE DEPENDENCIAS MUNICIPALES CICLO 71 SUC. SAN JERONIMO PERIODO DEL 19/DICIEMBRE/2019 AL 20/ENERO/2020</t>
  </si>
  <si>
    <t>71DD12B-01-158003-138</t>
  </si>
  <si>
    <t>CONSUMO DE ENERGIA ELECTRICA DE ALUMBRADO PUBLICO CICLO 71 SUC. LINCOLN PERIODO 1-FACTURA DEL 22/NOVIEMBRE/2019 AL 20/ENERO/2020 Y 20-FACTURAS DEL 19/DICIEMBRE/2019 AL 20/ENERO/2020</t>
  </si>
  <si>
    <t>153006-2</t>
  </si>
  <si>
    <t>GONZALEZ CANTU ALEXANDRO</t>
  </si>
  <si>
    <t>INICIO FONDO DE OPERACION SECRETARIA DEL AYUNTAMIENTO</t>
  </si>
  <si>
    <t>GOCA780615BS4</t>
  </si>
  <si>
    <t>153006-1</t>
  </si>
  <si>
    <t>INICIO FONDO DE CAJA CHICA SECRETARIA DEL AYUNTAMIENTO</t>
  </si>
  <si>
    <t>JON53/2015-153004-15</t>
  </si>
  <si>
    <t>ANDRADE VARELA AARON VICTORIANO</t>
  </si>
  <si>
    <t>DEVOLUCION Y ACTUALIZACION DE PAGO DE MULTA DE TRANSITO, SEGUN JUICIO ORAL DE NULIDAD 53/2015</t>
  </si>
  <si>
    <t>AAVA830326QF7</t>
  </si>
  <si>
    <t>JN667/2017-153004-20</t>
  </si>
  <si>
    <t>GARZA EGLOFF GERARDO GUADALUPE</t>
  </si>
  <si>
    <t>DEVOLUCION Y ACTUALIZACION DE PAGO DE MULTA DE TRANSITO, SEGUN JUICIO DE NULIDAD 667/2017</t>
  </si>
  <si>
    <t>GAEG4612121B9</t>
  </si>
  <si>
    <t>JON1055/2017-153004-19</t>
  </si>
  <si>
    <t>MIRELES BARBOSA JUAN FRANCISCO</t>
  </si>
  <si>
    <t>DEVOLUCION Y ACTUALIZACION DE PAGO DE MULTA DE TRANSITO, SEGUN JUICIO ORAL DE NULIDAD  1055/2017</t>
  </si>
  <si>
    <t>MIBJ480912D98</t>
  </si>
  <si>
    <t>JN711/2018-153004-21</t>
  </si>
  <si>
    <t>MONTES ARAIZA EVELYN VICTORIA</t>
  </si>
  <si>
    <t>DEVOLUCION Y ACTUALIZACION DE PAGO DE MULTA DE TRANSITO,SEGUN JUICIO DE NULIDAD 711/2018</t>
  </si>
  <si>
    <t>MOAE850222IG3</t>
  </si>
  <si>
    <t>JON939/2018-153004-17</t>
  </si>
  <si>
    <t>OBREGON PROA GABRIELA</t>
  </si>
  <si>
    <t>DEVOLUCION Y ACTUAZLIACION DE PAGO DE MULTA DE TRANSITO, SEGUN JUICIO ORAL DE NULIDAD 939/2018</t>
  </si>
  <si>
    <t>OEPG840213JJA</t>
  </si>
  <si>
    <t>JON184/2019-153004-18</t>
  </si>
  <si>
    <t>UNITED INDUSTRIES S.A. DE C.V.</t>
  </si>
  <si>
    <t>DEVOLUCION Y ACTUALIZACION DE PAGO DE MULTA DE TRANSITO, SEGUN JUICIO ORAL DE NULIDAD 184/2019</t>
  </si>
  <si>
    <t>UIN580520EL4</t>
  </si>
  <si>
    <t>4005039-01-158003-90</t>
  </si>
  <si>
    <t>CONSUMO DE AYD DE LA DIRECCION DE ATENCION A GRUPOS PRIORITARIOS DEL PERIODO: 16/DICIEMBRE/2019 AL 16/ENERO/2020</t>
  </si>
  <si>
    <t>SERV-SDH-526-2019</t>
  </si>
  <si>
    <t>CFDI155-155002-3015</t>
  </si>
  <si>
    <t>CONTRATISTAS METROPOLITANOS, SA. DE CV.</t>
  </si>
  <si>
    <t>RP-2019 AJUSTE DE COSTOS DEL MES DE OCTUBRE DEL 2018 RELATIVO AL CONTRATO OP-RP-04/17-CP REHABILITACION DE PAVIMENTO VIALIDADES REGIAS SEGUNDA ETAPA, PIM 17155047 REF-SOP/002-BIS1/2019</t>
  </si>
  <si>
    <t>CME9204091C8</t>
  </si>
  <si>
    <t>SOP-819-2017</t>
  </si>
  <si>
    <t>CFDI149-155002-3010</t>
  </si>
  <si>
    <t>RP-2019 AJUSTE DE COSTOS DEL MES DE ENERO DEL 2018 RELATIVO AL CONTRATO OP-RP-04/17-CP REHABILITACION DE PAVIMENTO VIALIDADES REGIAS SEGUNDA ETAPA, PIM 17155047 REF-SOP/002-BIS1/2019</t>
  </si>
  <si>
    <t>CFDI152-155002-3013</t>
  </si>
  <si>
    <t>RP-2019 AJUSTE DE COSTOS DEL MES DE JUNIO DEL 2018 RELATIVO AL CONTRATO OP-RP-04/17-CP REHABILITACION DE PAVIMENTO VIALIDADES REGIAS SEGUNDA ETAPA, PIM 17155047 REF-SOP/002-BIS1/2019</t>
  </si>
  <si>
    <t>CFDI150-155002-3011</t>
  </si>
  <si>
    <t>RP-2019 AJUSTE DE COSTOS DEL MES DE FEBRERO DEL 2018 RELATIVO AL CONTRATO OP-RP-04/17-CP REHABILITACION DE PAVIMENTO VIALIDADES REGIAS SEGUNDA ETAPA, PIM 17155047 REF-SOP/002-BIS1/2019</t>
  </si>
  <si>
    <t>CFDI153-155002-3014</t>
  </si>
  <si>
    <t>RP-2019 AJUSTE DE COSTOS DEL MES DE JULIO DEL 2018 RELATIVO AL CONTRATO OP-RP-04/17-CP REHABILITACION DE PAVIMENTO VIALIDADES REGIAS SEGUNDA ETAPA, PIM 17155047 REF-SOP/002-BIS1/2019</t>
  </si>
  <si>
    <t>CFDI151-155002-3012</t>
  </si>
  <si>
    <t>RP-2019 AJUSTE DE COSTOS DEL MES DE MAYO DEL 2018 RELATIVO AL CONTRATO OP-RP-04/17-CP REHABILITACION DE PAVIMENTO VIALIDADES REGIAS SEGUNDA ETAPA, PIM 17155047 REF-SOP/002-BIS1/2019</t>
  </si>
  <si>
    <t>CFDI157-155002-3046</t>
  </si>
  <si>
    <t>RP-2019 AJUSTE DE COSTOS DEL MES DE MARZO-ABRIL DEL 2018 RELATIVO AL CONTRATO OP-RP-04/17-CP REHABILITACION DE PAVIMENTO VIALIDADES REGIAS SEGUNDA ETAPA, PIM 17155047 REF-SOP/002-BIS1/2019</t>
  </si>
  <si>
    <t>CFDI6531-155002-3004</t>
  </si>
  <si>
    <t>CONST. MAIZ MIER,S.A. DE C.V.</t>
  </si>
  <si>
    <t>RP-2019 AJUSTE DE COSTOS DEL MES DE ABRIL-MAYO-JUNIO DEL 2018 RELATIVO AL CONTRATO OP-RP-05/17-CP REHABILITACION DE PAVIMENTO VIALIDADES REGIAS EN TU COLONIA, DIF. COLS. DEL MUNICIPIO DE MONTERREY, N.L., PIM 17155046 REF-SOP/003-BIS2/2019</t>
  </si>
  <si>
    <t>CMM8601021Q9</t>
  </si>
  <si>
    <t>SOP-820-2017</t>
  </si>
  <si>
    <t>CFDI6532-155002-3007</t>
  </si>
  <si>
    <t>RP-2019 AJUSTE DE COSTOS DEL MES DE JULIO DEL 2018 RELATIVO AL CONTRATO OP-RP-05/17-CP REHABILITACION DE PAVIMENTO VIALIDADES REGIAS EN TU COLONIA, DIF. COLS. DEL MUNICIPIO DE MONTERREY, N.L., PIM 17155046 REF-SOP/003-BIS2/2019</t>
  </si>
  <si>
    <t>CFDI6534-155002-3009</t>
  </si>
  <si>
    <t>RP-2019 AJUSTE DE COSTOS DEL MES DE SEPTIEMBRE-OCTUBRE DEL 2018 RELATIVO AL CONTRATO OP-RP-05/17-CP REHABILITACION DE PAVIMENTO VIALIDADES REGIAS EN TU COLONIA, DIF. COLS. DEL MUNICIPIO DE MONTERREY, N.L., PIM 17155046 REF-SOP/003-BIS2/2019</t>
  </si>
  <si>
    <t>CFDI6529-155002-3002</t>
  </si>
  <si>
    <t>RP-2019 AJUSTE DE COSTOS DEL MES DE FEBRERO DEL 2018 RELATIVO AL CONTRATO OP-RP-05/17-CP REHABILITACION DE PAVIMENTO VIALIDADES REGIAS EN TU COLONIA, DIF. COLS. DEL MUNICIPIO DE MONTERREY, N.L., PIM 17155046 REF-SOP/003-BIS2/2019</t>
  </si>
  <si>
    <t>CFDI6528-155002-3001</t>
  </si>
  <si>
    <t>RP-2019 AJUSTE DE COSTOS DEL MES DE ENERO DEL 2018 RELATIVO AL CONTRATO OP-RP-05/17-CP REHABILITACION DE PAVIMENTO VIALIDADES REGIAS EN TU COLONIA, DIF. COLS. DEL MUNICIPIO DE MONTERREY, N.L., PIM 17155046 REF-SOP/003-BIS2/2019</t>
  </si>
  <si>
    <t>CFDI6530-155002-3003</t>
  </si>
  <si>
    <t>RP-2019 AJUSTE DE COSTOS DEL MES DE MARZO DEL 2018 RELATIVO AL CONTRATO OP-RP-05/17-CP REHABILITACION DE PAVIMENTO VIALIDADES REGIAS EN TU COLONIA, DIF. COLS. DEL MUNICIPIO DE MONTERREY, N.L., PIM 17155046 REF-SOP/003-BIS2/2019</t>
  </si>
  <si>
    <t>CFDI6533-155002-3008</t>
  </si>
  <si>
    <t>RP-2019 AJUSTE DE COSTOS DEL MES DE AGOSTO DEL 2018 RELATIVO AL CONTRATO OP-RP-05/17-CP REHABILITACION DE PAVIMENTO VIALIDADES REGIAS EN TU COLONIA, DIF. COLS. DEL MUNICIPIO DE MONTERREY, N.L., PIM 17155046 REF-SOP/003-BIS2/2019</t>
  </si>
  <si>
    <t>DIF-CFDI150-155002-19</t>
  </si>
  <si>
    <t>CAMARA MEXICANA DE LA INDUSTRIA DE LA CONSTRUCCION</t>
  </si>
  <si>
    <t>RET-CONT ADEFAS 2019 1 AL MILLAR DIF RP-2019 AJUSTE DE COSTOS DEL MES DE FEBRERO DEL 2018 RELATIVO AL CONTRATO OP-RP-04/17-CP REHABILITACION DE PAVIMENTO VIALIDADES REGIAS SEGUNDA ETAPA, PIM 17155047 REF-SOP/002-BIS1/2019</t>
  </si>
  <si>
    <t>CMI970416U95</t>
  </si>
  <si>
    <t>DIF-CFDI151-155002-21</t>
  </si>
  <si>
    <t>RET-CONT ADEFAS 2019 1 AL MILLAR DIF RP-2019 AJUSTE DE COSTOS DEL MES DE MAYO DEL 2018 RELATIVO AL CONTRATO OP-RP-04/17-CP REHABILITACION DE PAVIMENTO VIALIDADES REGIAS SEGUNDA ETAPA, PIM 17155047 REF-SOP/002-BIS1/2019</t>
  </si>
  <si>
    <t>DIF-CFDI6533-155002-13</t>
  </si>
  <si>
    <t>RET-CONT ADEFAS 2019 1 AL MILLAR DIF RP-2019 AJUSTE DE COSTOS DEL MES DE AGOSTO DEL 2018 RELATIVO AL CONTRATO OP-RP-05/17-CP REHABILITACION DE PAVIMENTO VIALIDADES REGIAS EN TU COLONIA, DIF. COLS. DEL MUNICIPIO DE MONTERREY, N.L., PIM 17155046 REF-SOP/003-BIS2/2019</t>
  </si>
  <si>
    <t>DIF-CFDI6529-155002-5</t>
  </si>
  <si>
    <t>RET-CONT ADEFAS 2019 1 AL MILLAR DIF RP-2019 AJUSTE DE COSTOS DEL MES DE FEBRERO DEL 2018 RELATIVO AL CONTRATO OP-RP-05/17-CP REHABILITACION DE PAVIMENTO VIALIDADES REGIAS EN TU COLONIA, DIF. COLS. DEL MUNICIPIO DE MONTERREY, N.L., PIM 17155046 REF-SOP/003-BIS2/2019</t>
  </si>
  <si>
    <t>DIF-CFDI6531-155002-9</t>
  </si>
  <si>
    <t>RET-CONT ADEFAS 2019 1 AL MILLAR DIF RP-2019 AJUSTE DE COSTOS DEL MES DE ABRIL-MAYO-JUNIO DEL 2018 RELATIVO AL CONTRATO OP-RP-05/17-CP REHABILITACION DE PAVIMENTO VIALIDADES REGIAS EN TU COLONIA, DIF. COLS. DEL MUNICIPIO DE MONTERREY, N.L., PIM 17155046 REF-SOP/003-BIS2/2019</t>
  </si>
  <si>
    <t>DIF-CFDI6534-155002-15</t>
  </si>
  <si>
    <t>RET-CONT ADEFAS 2019 1 AL MILLAR DIF RP-2019 AJUSTE DE COSTOS DEL MES DE SEPTIEMBRE-OCTUBRE DEL 2018 RELATIVO AL CONTRATO OP-RP-05/17-CP REHABILITACION DE PAVIMENTO VIALIDADES REGIAS EN TU COLONIA, DIF. COLS. DEL MUNICIPIO DE MONTERREY, N.L., PIM 17155046 REF-SOP/003-BIS2/2019</t>
  </si>
  <si>
    <t>DIF-CFDI157-155002-29</t>
  </si>
  <si>
    <t>RET-CONT ADEFAS 2019 1 AL MILLAR DIF RP-2019 AJUSTE DE COSTOS DEL MES DE MARZO-ABRIL DEL 2018 RELATIVO AL CONTRATO OP-RP-04/17-CP REHABILITACION DE PAVIMENTO VIALIDADES REGIAS SEGUNDA ETAPA, PIM 17155047 REF-SOP/002-BIS1/2019</t>
  </si>
  <si>
    <t>DIF-CFDI6528-155002-3</t>
  </si>
  <si>
    <t>RET-CONT ADEFAS 2019 1 AL MILLAR DIF RP-2019 AJUSTE DE COSTOS DEL MES DE ENERO DEL 2018 RELATIVO AL CONTRATO OP-RP-05/17-CP REHABILIDE PAVIMENTO VIALIDADES REGIAS EN TU COLONIA, DIF. COLS. DEL MCIPIO DE MTY, N.L., PIM 17155046 REF-SOP/003-BIS2/2019</t>
  </si>
  <si>
    <t>DIF-CFDI6532-155002-11</t>
  </si>
  <si>
    <t>RET-CONT ADEFAS 2019 1 AL MILLAR DIF RP-2019 AJUSTE DE COSTOS DEL MES DE JULIO DEL 2018 RELATIVO AL CONTRATO OP-RP-05/17-CP REHABILITACION DE PAVIMENTO VIALIDADES REGIAS EN TU COLONIA, DIF. COLS. DEL MUNICIPIO DE MONTERREY, N.L., PIM 17155046 REF-SOP/003-BIS2/2019</t>
  </si>
  <si>
    <t>DIF-CFDI153-155002-25</t>
  </si>
  <si>
    <t>RET-CONT ADEFAS 2019 1 AL MILLAR DIF RP-2019 AJUSTE DE COSTOS DEL MES DE JULIO DEL 2018 RELATIVO AL CONTRATO OP-RP-04/17-CP REHABILITACION DE PAVIMENTO VIALIDADES REGIAS SEGUNDA ETAPA, PIM 17155047 REF-SOP/002-BIS1/2019</t>
  </si>
  <si>
    <t>DIF-CFDI152-155002-23</t>
  </si>
  <si>
    <t>RET-CONT ADEFAS 2019 1 AL MILLAR DIF RP-2019 AJUSTE DE COSTOS DEL MES DE JUNIO DEL 2018 RELATIVO AL CONTRATO OP-RP-04/17-CP REHABILITACION DE PAVIMENTO VIALIDADES REGIAS SEGUNDA ETAPA, PIM 17155047 REF-SOP/002-BIS1/2019</t>
  </si>
  <si>
    <t>DIF-CFDI149-155002-17</t>
  </si>
  <si>
    <t>RET-CONT ADEFAS 2019 1 AL MILLAR DIF RP-2019 AJUSTE DE COSTOS DEL MES DE ENERO DEL 2018 RELATIVO AL CONTRATO OP-RP-04/17-CP REHABILITACION DE PAVIMENTO VIALIDADES REGIAS SEGUNDA ETAPA, PIM 17155047 REF-SOP/002-BIS1/2019</t>
  </si>
  <si>
    <t>DIF-CFDI6530-155002-7</t>
  </si>
  <si>
    <t>RET-CONT ADEFAS 2019 1 AL MILLAR DIF RP-2019 AJUSTE DE COSTOS DEL MES DE MARZO DEL 2018 RELATIVO AL CONTRATO OP-RP-05/17-CP REHABILITACION DE PAVIMENTO VIALIDADES REGIAS EN TU COLONIA, DIF. COLS. DEL MUNICIPIO DE MONTERREY, N.L., PIM 17155046 REF-SOP/003-BIS2/2019</t>
  </si>
  <si>
    <t>DIF-CFDI155-155002-27</t>
  </si>
  <si>
    <t>RET-CONT ADEFAS 2019 1 AL MILLAR DIF RP-2019 AJUSTE DE COSTOS DEL MES DE OCTUBRE DEL 2018 RELATIVO AL CONTRATO OP-RP-04/17-CP REHABILITACION DE PAVIMENTO VIALIDADES REGIAS SEGUNDA ETAPA, PIM 17155047 REF-SOP/002-BIS1/2019</t>
  </si>
  <si>
    <t>CMIC-CFDI149-155002-18</t>
  </si>
  <si>
    <t>RET-CONT ADEFAS 2019 2 AL MILLAR CMIC RP-2019 AJUSTE DE COSTOS DEL MES DE ENERO DEL 2018 RELATIVO AL CONTRATO OP-RP-04/17-CP REHABILITACION DE PAVIMENTO VIALIDADES REGIAS SEGUNDA ETAPA, PIM 17155047 REF-SOP/002-BIS1/2019</t>
  </si>
  <si>
    <t>CMIC-CFDI6532-155002-12</t>
  </si>
  <si>
    <t>RET-CONT ADEFAS 2019 2 AL MILLAR CMIC RP-2019 AJUSTE DE COSTOS DEL MES DE JULIO DEL 2018 RELATIVO AL CONTRATO OP-RP-05/17-CP REHABILITACION DE PAVIMENTO VIALIDADES REGIAS EN TU COLONIA, DIF. COLS. DEL MUNICIPIO DE MONTERREY, N.L., PIM 17155046 REF-SOP/003-BIS2/2019</t>
  </si>
  <si>
    <t>CMIC-CFDI155-155002-28</t>
  </si>
  <si>
    <t>RET-CONT ADEFAS 2019 2 AL MILLAR CMIC RP-2019 AJUSTE DE COSTOS DEL MES DE OCTUBRE DEL 2018 RELATIVO AL CONTRATO OP-RP-04/17-CP REHABILITACION DE PAVIMENTO VIALIDADES REGIAS SEGUNDA ETAPA, PIM 17155047 REF-SOP/002-BIS1/2019</t>
  </si>
  <si>
    <t>CMIC-CFDI6530-155002-8</t>
  </si>
  <si>
    <t>RET-CONT ADEFAS 2019 2 AL MILLAR CMIC RP-2019 AJUSTE DE COSTOS DEL MES DE MARZO DEL 2018 RELATIVO AL CONTRATO OP-RP-05/17-CP REHABILITACION DE PAVIMENTO VIALIDADES REGIAS EN TU COLONIA, DIF. COLS. DEL MUNICIPIO DE MONTERREY, N.L., PIM 17155046 REF-SOP/003-BIS2/2019</t>
  </si>
  <si>
    <t>CMIC-CFDI150-155002-20</t>
  </si>
  <si>
    <t>RET-CONT ADEFAS 2019 2 AL MILLAR CMIC RP-2019 AJUSTE DE COSTOS DEL MES DE FEBRERO DEL 2018 RELATIVO AL CONTRATO OP-RP-04/17-CP REHABILITACION DE PAVIMENTO VIALIDADES REGIAS SEGUNDA ETAPA, PIM 17155047 REF-SOP/002-BIS1/2019</t>
  </si>
  <si>
    <t>CMIC-CFDI6531-155002-10</t>
  </si>
  <si>
    <t>RET-CONT ADEFAS 2019 2 AL MILLAR CMIC RP-2019 AJUSTE DE COSTOS DEL MES DE ABRIL-MAYO-JUNIO DEL 2018 RELATIVO AL CONTRATO OP-RP-05/17-CP REHABILITACION DE PAVIMENTO VIALIDADES REGIAS EN TU COLONIA, DIF. COLS. DEL MUNICIPIO DE MONTERREY, N.L., PIM 17155046 REF-SOP/003-BIS2/2019</t>
  </si>
  <si>
    <t>CMIC-CFDI152-155002-24</t>
  </si>
  <si>
    <t>RET-CONT ADEFAS 2019 2 AL MILLAR CMIC RP-2019 AJUSTE DE COSTOS DEL MES DE JUNIO DEL 2018 RELATIVO AL CONTRATO OP-RP-04/17-CP REHABILITACION DE PAVIMENTO VIALIDADES REGIAS SEGUNDA ETAPA, PIM 17155047 REF-SOP/002-BIS1/2019</t>
  </si>
  <si>
    <t>CMIC-CFDI6533-155002-14</t>
  </si>
  <si>
    <t>RET-CONT ADEFAS 2019 2 AL MILLAR CMIC RP-2019 AJUSTE DE COSTOS DEL MES DE AGOSTO DEL 2018 RELATIVO AL CONTRATO OP-RP-05/17-CP REHABILITACION DE PAVIMENTO VIALIDADES REGIAS EN TU COLONIA, DIF. COLS. DEL MUNICIPIO DE MONTERREY, N.L., PIM 17155046 REF-SOP/003-BIS2/2019</t>
  </si>
  <si>
    <t>CMIC-CFDI157-155002-30</t>
  </si>
  <si>
    <t>RET-CONT ADEFAS 2019 2 AL MILLAR CMIC RP-2019 AJUSTE DE COSTOS DEL MES DE MARZO-ABRIL DEL 2018 RELATIVO AL CONTRATO OP-RP-04/17-CP REHABILITACION DE PAVIMENTO VIALIDADES REGIAS SEGUNDA ETAPA, PIM 17155047 REF-SOP/002-BIS1/2019</t>
  </si>
  <si>
    <t>CMIC-CFDI6529-155002-6</t>
  </si>
  <si>
    <t>RET-CONT ADEFAS 2019 2 AL MILLAR CMIC RP-2019 AJUSTE DE COSTOS DEL MES DE FEBRERO DEL 2018 RELATIVO AL CONTRATO OP-RP-05/17-CP REHABILITACION DE PAVIMENTO VIALIDADES REGIAS EN TU COLONIA, DIF. COLS. DEL MUNICIPIO DE MONTERREY, N.L., PIM 17155046 REF-SOP/003-BIS2/2019</t>
  </si>
  <si>
    <t>CMIC-CFDI6528-155002-4</t>
  </si>
  <si>
    <t>RET-CONT ADEFAS 2019 2 AL MILLAR CMIC RP-2019 AJUSTE DE COSTOS DEL MES DE ENERO DEL 2018 RELATIVO AL CONTRATO OP-RP-05/17-CP REHABILIDE PAVIMENTO VIALIDADES REGIAS EN TU COLONIA, DIF. COLS. DEL MCIPIO DE MTY, N.L., PIM 17155046 REF-SOP/003-BIS2/2019</t>
  </si>
  <si>
    <t>CMIC-CFDI6534-155002-16</t>
  </si>
  <si>
    <t>RET-CONT ADEFAS 2019 2 AL MILLAR CMIC RP-2019 AJUSTE DE COSTOS DEL MES DE SEPTIEMBRE-OCTUBRE DEL 2018 RELATIVO AL CONTRATO OP-RP-05/17-CP REHABILITACION DE PAVIMENTO VIALIDADES REGIAS EN TU COLONIA, DIF. COLS. DEL MUNICIPIO DE MONTERREY, N.L., PIM 17155046 REF-SOP/003-BIS2/2019</t>
  </si>
  <si>
    <t>CMIC-CFDI153-155002-26</t>
  </si>
  <si>
    <t>RET-CONT ADEFAS 2019 2 AL MILLAR CMIC RP-2019 AJUSTE DE COSTOS DEL MES DE JULIO DEL 2018 RELATIVO AL CONTRATO OP-RP-04/17-CP REHABILITACION DE PAVIMENTO VIALIDADES REGIAS SEGUNDA ETAPA, PIM 17155047 REF-SOP/002-BIS1/2019</t>
  </si>
  <si>
    <t>CMIC-CFDI151-155002-22</t>
  </si>
  <si>
    <t>RET-CONT ADEFAS 2019 2 AL MILLAR CMIC RP-2019 AJUSTE DE COSTOS DEL MES DE MAYO DEL 2018 RELATIVO AL CONTRATO OP-RP-04/17-CP REHABILITACION DE PAVIMENTO VIALIDADES REGIAS SEGUNDA ETAPA, PIM 17155047 REF-SOP/002-BIS1/2019</t>
  </si>
  <si>
    <t>71DD12F-01-158003-140</t>
  </si>
  <si>
    <t>CONSUMO DE ENERGIA ELECTRICA DE ALUMBRADO PUBLICO CICLO 71 SUC. LINCOLN NORTE PERIODO DE 19/DICIEMBRE/2019 AL 20/ENERO/2020</t>
  </si>
  <si>
    <t>71DD12F-01-158003-141</t>
  </si>
  <si>
    <t>CONSUMO DE ENERGIA ELECTRICA DE DEPENDENCIAS MUNICIPALES CICLO 71 SUC. LINCOLN NORTE PERIODO DEL 19/DICIEMBRE/2019  AL 20/ENERO/2020</t>
  </si>
  <si>
    <t>158004-49</t>
  </si>
  <si>
    <t>APORTACIONES DIRECTAS - FEBRERO 2020</t>
  </si>
  <si>
    <t>23DD12E-01-158003-166</t>
  </si>
  <si>
    <t>CONSUMO DE ENERGIA ELECTRICA DE ALUMBRADO PUBLICO CICLO 71 SUC. LA SILLA 1-RPU-378150200311 DEL PERIODO: 15/NOVIEMBRE/2019 AL 16/ENERO/2020</t>
  </si>
  <si>
    <t>FVRM0243502-158003-185</t>
  </si>
  <si>
    <t>RED RECOLECTOR, S.A. DE C.V.</t>
  </si>
  <si>
    <t>RECOLECCION DE RESIDUOS NO PELIGROSOS GENERADOS EN EL MUNICIPIO DE LA CIUDAD DE MONTERREY CORRESPONDIENTE AL DIA 31 DE DICIEMBRE DE 2019.</t>
  </si>
  <si>
    <t>RRE9712222V9</t>
  </si>
  <si>
    <t>SSP-157-13</t>
  </si>
  <si>
    <t>FVRM0243500-158003-182</t>
  </si>
  <si>
    <t>RECOLECCION DE RESIDUOS NO PELIGROSOS GENERADOS EN EL MUNICIPIO DE LA CIUDAD DE MONTERREY CORRESPONDIENTE A LOS DIAS 24 Y 25 DE DICIEMBRE DE 2019.</t>
  </si>
  <si>
    <t>FVRM0242683-158003-176</t>
  </si>
  <si>
    <t>RECOLECCION DE RESIDUOS NO PELIGROSOS GENERADOS EN EL MUNICIPIO DE LA CIUDAD DE MONTERREY CORRESPONDIENTE AL MES DE DICIEMBRE DE 2019.</t>
  </si>
  <si>
    <t>153003-10</t>
  </si>
  <si>
    <t>INSTITUTO DE CONTROL VEHICULAR</t>
  </si>
  <si>
    <t>(GXC) PAGO DE ALTA DE PLACAS DE 4 VEHICULOS OFICIALES</t>
  </si>
  <si>
    <t>ICV051202LD4</t>
  </si>
  <si>
    <t>VARIOS-158002-58</t>
  </si>
  <si>
    <t>CAJA CHICA ENERO 2020</t>
  </si>
  <si>
    <t>VARIAS-158002-43</t>
  </si>
  <si>
    <t>RODRIGUEZ CHAVEZ JOSE FRANCISCO</t>
  </si>
  <si>
    <t>VIAJE A MANZANILLO PARA RECEPCIÓN DE BIENES DONADOS POR LA SEA</t>
  </si>
  <si>
    <t>ROCF860723RV9</t>
  </si>
  <si>
    <t>VARIOS-158002-51</t>
  </si>
  <si>
    <t>VARIOS-158002-55</t>
  </si>
  <si>
    <t>VALLEJO RAMOS JUAN MANUEL</t>
  </si>
  <si>
    <t>FONDO OPERATIVO ENERO 2020</t>
  </si>
  <si>
    <t>VARJ7508065E2</t>
  </si>
  <si>
    <t>VARIOS-158002-45</t>
  </si>
  <si>
    <t>ELIZONDO GONZALEZ ROBERTO</t>
  </si>
  <si>
    <t>VIAJE A MÉXICO EL 05 DICIEMBRE 2019 RAUNION DE PRESENTACIÓN DE RESULTADOS FINALES Y OBSERVACIONES PRELIMINARES CUENTA PUBLICA 2018</t>
  </si>
  <si>
    <t>EIGR590807N9A</t>
  </si>
  <si>
    <t>VARIOS-158002-50</t>
  </si>
  <si>
    <t>GARCIA NACIANCENO FELIX MANUEL</t>
  </si>
  <si>
    <t>GANF750506AR5</t>
  </si>
  <si>
    <t>RCCH-01-20-153001-10</t>
  </si>
  <si>
    <t>153003-18</t>
  </si>
  <si>
    <t>(GXC) PAGO DE ALTA DE PLACAS DE VEHICULOS OFICIALES</t>
  </si>
  <si>
    <t>VARIOS-158002-56</t>
  </si>
  <si>
    <t>VARIOS-158002-52</t>
  </si>
  <si>
    <t>VARIOS-158002-49</t>
  </si>
  <si>
    <t>VARGAS ANTILLON MARCOS</t>
  </si>
  <si>
    <t>VAAM501029E14</t>
  </si>
  <si>
    <t>VARIOS-158002-44</t>
  </si>
  <si>
    <t>QUIROGA CISNEROS RICARDO</t>
  </si>
  <si>
    <t>VIAJE A MANZANILLO PARA RECEPCIÓN DE BIENES DONADOS PARA LA SAE</t>
  </si>
  <si>
    <t>QUCR7609033E4</t>
  </si>
  <si>
    <t>37DD10A-01-158003-163</t>
  </si>
  <si>
    <t>CFE SUMINISTRADOR DE SERVICIOS BASICOS</t>
  </si>
  <si>
    <t>CONSUMO DE ENERGIA ELECTRICA DE LA DIRECCION DE EVENTOS Y LOGISTICA, ZAPOPAN 275 EXT. Y 227 INT. COL. MITRAS SUR RPU-407030400189 Y 407851216025 DEL PERIODO: 25/NOVIEMBRE/2019 AL 28/ENERO/2020</t>
  </si>
  <si>
    <t>66DD06C-01-158003-164</t>
  </si>
  <si>
    <t>CONSUMO DE ENERGIA ELECTRICA DE ALUMBRADO PUBLICO CICLO 66 1-RPU-376090501941 DEL PERIODO: 12/DICIEMBRE/2019 AL 13/ENERO/2020</t>
  </si>
  <si>
    <t>153003-13</t>
  </si>
  <si>
    <t>SEGUROS BANORTE, S.A. DE C.V. GRUPO FINANCIERO BANORTE</t>
  </si>
  <si>
    <t>(GXC) PAGO DE DEDUCIBLE,SINIESTRO 130627/19,VEHICULO OFICIAL 82420</t>
  </si>
  <si>
    <t>SBG971124PL2</t>
  </si>
  <si>
    <t>153003-14</t>
  </si>
  <si>
    <t>(GXC) PAGO DE DEDUCIBLE,SINIESTRO 139907/19,VEHICULO OFICIAL 83107</t>
  </si>
  <si>
    <t>153003-15</t>
  </si>
  <si>
    <t>(GXC) PAGO DE DEDUCIBLE,SINIESTRO 134167/19,VEHICULO OFICIAL 82237</t>
  </si>
  <si>
    <t>153003-16</t>
  </si>
  <si>
    <t>(GXC) PAGO DE DEDUCIBLE,SINIESTRO 128559/19,VEHICULO OFICIAL 82533</t>
  </si>
  <si>
    <t>153003-17</t>
  </si>
  <si>
    <t>(GXC) PAGO DE DEDUCIBLE,SINIESTRO 102600, VEHICULO OFICIAL 82655</t>
  </si>
  <si>
    <t>71DD12A-01-158003-179</t>
  </si>
  <si>
    <t>CONSUMO DE ENERGÍA ELÉCTRICA DE ALUMBRADO PÚBLICO  BENLESA ZONA PONIENTE. 1-RPU 376160502045 DEL PERÍODO: 19/DICIEMBRE/2019 AL 20/ENERO/2020</t>
  </si>
  <si>
    <t>71DD12E-01-158003-190</t>
  </si>
  <si>
    <t>CONSUMO DE ENERGIA ELECTRICA DE DEPENDENCIAS MUNICIPALES CICLO 71 SUC.LA SILLA ZONA PONIENTE DEL PERIODO: 19/DICIEMBRE/2019 AL 20/ENERO/2020</t>
  </si>
  <si>
    <t>04DD10C-01-158003-193</t>
  </si>
  <si>
    <t>CONSUMO DE ENERGIA ELECTRICA DE LA DIRECCION DE ATENCION Y VINCULACION CIUDADANA DEL PERIODO: 29/NOVIEMBRE/2019 AL 31/ENERO/2020</t>
  </si>
  <si>
    <t>SERV-SDH-528-2019</t>
  </si>
  <si>
    <t>04DD10C-01-158003-194</t>
  </si>
  <si>
    <t>CONSUMO DE ENERGIA ELECTRICA DEL CENTRO CULTURAL BAM, MARIANO ABASOLO NO. 846 ( MEDIDORES 12P1C1, 5V43W9 Y 9E83H0)  PERIODO : 29/NOVIEMBRE/2019 AL 31/ENERO/2020</t>
  </si>
  <si>
    <t>23DD12E-01-158003-167</t>
  </si>
  <si>
    <t>CONSUMO DE ENERGIA ELECTRICA DE DEPENDENCIAS MUNICIPALES CICLO 71 SUC. LINCOLN NORTE 3-RPU-(1-RPU-035190404127  PERIODO: 05/DIC/2019 AL 06/ENE/2020,)                                                              (2-RPU-035191102639  Y 035191102655  PERIODO 25/SEP/2019  AL 27/NOV/2019 )</t>
  </si>
  <si>
    <t>07DD12E-01-158003-178</t>
  </si>
  <si>
    <t>CONSUMO DE ENERGIA ELECTRICA DE DEPENDENCIAS MUNICIPALES CICLO 71 SUC. LA SILLA  1-RPU-378190401998 DEL PERIODO: 06/NOVIEMBRE/2019 AL 07/ENERO/2020</t>
  </si>
  <si>
    <t>71DD12E-01-158003-187</t>
  </si>
  <si>
    <t>CONSUMO DE ENERGIA ELECTRICA DE ALUMBRADO PUBLICO CICLO 71 SUC.LA SILLA ZONA PONIENTE DEL PERIODO 19/DICIEMBRE/2019 AL 20/ENERO/2020</t>
  </si>
  <si>
    <t>06DD10C0-01-158003-192</t>
  </si>
  <si>
    <t>CONSUMO DE ENERGIA ELECTRICA DE LA DIRECCION DE ATENCION A GRUPOS PRIORITARIOS DEL PERIODO : 04/DICIEMBRE/2019 AL 05/FEBRERO/2020</t>
  </si>
  <si>
    <t>9CDF4-158003-46</t>
  </si>
  <si>
    <t>CANTU ELIZONDO DANIELA</t>
  </si>
  <si>
    <t>ARRENDAMIENTO DE LAS OFICINAS DE LA DIRECCION DE EVENTOS CORRESPONDIENTE AL MES DE ENERO DE 2020</t>
  </si>
  <si>
    <t>CAED840724IQ7</t>
  </si>
  <si>
    <t>OEP-135-2019</t>
  </si>
  <si>
    <t>BFB531-158003-89</t>
  </si>
  <si>
    <t>ARRENDAMIENTO DE LAS OFICINAS DE LA DIRECCION DE EVENTOS CORRESPONDIENTE AL MES DE FEBRERO DE 2020</t>
  </si>
  <si>
    <t>86-158003-48</t>
  </si>
  <si>
    <t>MALDONADO GONZALEZ ARTURO GUILLERMO</t>
  </si>
  <si>
    <t>ARRENDAMIENTO DE LAS OFICINAS DE LAS DIRECCIONES DE COMERCIO, INSPECCION Y VIGILANCIA Y PROTECCION CIVIL DEL MES DE ENERO DE 2020</t>
  </si>
  <si>
    <t>MAGA530210QP1</t>
  </si>
  <si>
    <t>SRA-085-2019</t>
  </si>
  <si>
    <t>87-158003-121</t>
  </si>
  <si>
    <t>ARRENDAMIENTO DE LAS OFICINAS DE LAS DIRECCIONES DE COMERCIO, INSPECCION Y VIGILANCIA Y PROTECCION CIVIL DEL MES DE FEBRERO DE 2020</t>
  </si>
  <si>
    <t>158002-61</t>
  </si>
  <si>
    <t>LINARES TORRES FERNANDO MANUEL</t>
  </si>
  <si>
    <t>VIAJE A MEXICO 22-24 ENERO 2019 PARA REUNION DE CONCERTACIÓN DE FASP Y FORTASEG 2020</t>
  </si>
  <si>
    <t>LITF8210197E1</t>
  </si>
  <si>
    <t>RCCH-01-20-153001-13</t>
  </si>
  <si>
    <t>SALINAS MALO NAZARIO EMMANUEL</t>
  </si>
  <si>
    <t>REEMBOLSO DE GASTOS DE CAJA CHICA CORRESPONDIENTE AL MES DE ENERO 2020</t>
  </si>
  <si>
    <t>SAMN7805255F9</t>
  </si>
  <si>
    <t>158002-54</t>
  </si>
  <si>
    <t>ESCOBEDO NOLASCO SELENE ARTEMISA</t>
  </si>
  <si>
    <t>VIAJE A MÉXICO EL 11 DE DICIEMBRE 2019 ACUDIR AL TALLER DEL REGISTRO NACIONAL DE DETENCIONES</t>
  </si>
  <si>
    <t>EONS840310FA4</t>
  </si>
  <si>
    <t>158002-53</t>
  </si>
  <si>
    <t>OCAMPO SOLIS MA. KENIA</t>
  </si>
  <si>
    <t>VIAJE A MÉXICO EL 11 DE DICIEMBRE 2019 ACUDIR A TALLER DEL REGISTRO NACIONAL DE DETENCIONES</t>
  </si>
  <si>
    <t>OASM861119R60</t>
  </si>
  <si>
    <t>158002-40</t>
  </si>
  <si>
    <t>VIAJE A MÉXICO EL 19 DE DIC 19 A LA RAUNION PARA LA PRESENTACIÓN DE RESULTADOS FINAES Y OBSERVACIONES PRELIMINARES DE LA REVISIÓN CUENTA PUBLICA 2018</t>
  </si>
  <si>
    <t>158002-64</t>
  </si>
  <si>
    <t>158002-63</t>
  </si>
  <si>
    <t>CERECERO MEDINA ZULLY JANETT</t>
  </si>
  <si>
    <t>CEMZ761030MD4</t>
  </si>
  <si>
    <t>158002-62</t>
  </si>
  <si>
    <t>101347-153002-12</t>
  </si>
  <si>
    <t>BUENO BARRERA ROGELIO</t>
  </si>
  <si>
    <t>REPOSICION DE CHEQUE POR CAMBIO DE FORMA DE PAGO</t>
  </si>
  <si>
    <t>BUBR770324JD4</t>
  </si>
  <si>
    <t>158002-59</t>
  </si>
  <si>
    <t>ESPINOSA RODRIGUEZ MARIA JOSE</t>
  </si>
  <si>
    <t>EIRJ820712FT0</t>
  </si>
  <si>
    <t>158002-66</t>
  </si>
  <si>
    <t>158002-68</t>
  </si>
  <si>
    <t>YAÑEZ RAMOS ROQUE</t>
  </si>
  <si>
    <t>YARR710702DU1</t>
  </si>
  <si>
    <t>410807-153002-17</t>
  </si>
  <si>
    <t>BARRAZA RODRIGUEZ IRMA</t>
  </si>
  <si>
    <t>REPOSICION DE CHEQUE 410807 POR NO HABER PASADO A TIEMPO ACOBRARLO</t>
  </si>
  <si>
    <t>DEJU008683001</t>
  </si>
  <si>
    <t>148399-153002-16</t>
  </si>
  <si>
    <t>GUTIERREZ MORALES REYNA MARGARITA</t>
  </si>
  <si>
    <t>REPOSICION POR CHEQUE MUTILADO CORRESPONDIENTE 2DA QNA ENERO 2020</t>
  </si>
  <si>
    <t>GUMR890306MZ4</t>
  </si>
  <si>
    <t>150491-153002-13</t>
  </si>
  <si>
    <t>JUAREZ SOTO SARA EDITH</t>
  </si>
  <si>
    <t>REPOSICION POR CHEQUE MUTILADO CORRESPONDIENTE 1RA QNA FEBRERO 2020</t>
  </si>
  <si>
    <t>JUSS750728DS6</t>
  </si>
  <si>
    <t>148273-153002-14</t>
  </si>
  <si>
    <t>REPOSICION DE CHEQUE POR EXTRAVIO CORRESPONDIENTE 2DA QNA ENERO 2020</t>
  </si>
  <si>
    <t>151526-153002-18</t>
  </si>
  <si>
    <t>RAMIREZ RIOS BEATRIZ EUGENIA</t>
  </si>
  <si>
    <t>REPOSICION DE CHEQUE POR MAL ENDOSO CORRESPONDIENTE 1RA QNA FEBREOR 2020</t>
  </si>
  <si>
    <t>RARB611020M76</t>
  </si>
  <si>
    <t>143092-153002-15</t>
  </si>
  <si>
    <t>ARGUELLES DELGADO EDMUNDO RAFAEL GERARDO</t>
  </si>
  <si>
    <t>REPOSI CION DE CHEQUE 143092 CHEQUE DEVUELTO POR DEPOSITARLO EN CAJERO AUTOMATICO</t>
  </si>
  <si>
    <t>AUDE510307S91</t>
  </si>
  <si>
    <t>153003-19</t>
  </si>
  <si>
    <t>158002-73</t>
  </si>
  <si>
    <t>VILLARREAL MENDOZA JOSE MARIA</t>
  </si>
  <si>
    <t>(GXC) MEX 20-21 FEB20 ASISITIR AL SEC EJEC PARA ENTREGA DE DOC DE CIERRE FINAL DE ACTA FORTASEG 2019</t>
  </si>
  <si>
    <t>VIMM571130KU8</t>
  </si>
  <si>
    <t>81DD10E-01-158003-268</t>
  </si>
  <si>
    <t>CONSUMO DE ENERGIA ELECTRICA DE DEPENDENCIAS MUNICIPALES CICLO 81 Y 82 ZONA NORTE PERIODO DEL 31/DICIEMBRE/2019 AL 31/ENERO/2020</t>
  </si>
  <si>
    <t>82DD12D-01-158003-280</t>
  </si>
  <si>
    <t>CONSUMO DE ENERGIA ELECTRICA DE DEPENDENCIAS MUNICIPALES CICLO 82 ZONA PONIENTE DEL PERIODO: 31/DICIEMBRE/2019 AL 31/ENERO/2020</t>
  </si>
  <si>
    <t>A56671-158003-7168</t>
  </si>
  <si>
    <t>CONSUMO DE DIESEL DE LA SEMANA DEL  07 AL 08  DICIEMBRE  2019</t>
  </si>
  <si>
    <t>A56776-158003-7171</t>
  </si>
  <si>
    <t>CONSUMO DE DIESEL DE LA SEMANA DEL 09 AL 15 DICIEMBRE 2019</t>
  </si>
  <si>
    <t>A56911-158003-7446</t>
  </si>
  <si>
    <t>CONSUMO DE DIESEL DE LA SEMANA DEL 16 AL 22  DICIEMBRE 2019</t>
  </si>
  <si>
    <t>153003-20</t>
  </si>
  <si>
    <t>(GXC) PAGO DE DEDUCIBLE,SINIESTRO 135800/19,VEHICULO OFICIAL 82337</t>
  </si>
  <si>
    <t>153003-21</t>
  </si>
  <si>
    <t>(GXC) PAGO DE DEDUCIBLE,SINIESTRO 133188/19,VEHICULO OFICIAL 82788</t>
  </si>
  <si>
    <t>153003-23</t>
  </si>
  <si>
    <t>(GXC) PAGO DE DEDUCIBLE,SINIESTRO 101733/20,VEHICULO OFICIAL 82395</t>
  </si>
  <si>
    <t>153003-24</t>
  </si>
  <si>
    <t>(GXC) PAGO DE DEDUCIBLE,SINIESTRO 136237/19,VEHICULO OFICIAL 82175</t>
  </si>
  <si>
    <t>A56912-158003-7445</t>
  </si>
  <si>
    <t>CONSUMO DE GASOLINA DE LA SEMANA DEL  16 al 22  DICIEMBRE   2019</t>
  </si>
  <si>
    <t>158002-72</t>
  </si>
  <si>
    <t>REEMBOLSO DE GASTOS</t>
  </si>
  <si>
    <t>153006-3</t>
  </si>
  <si>
    <t>HERNANDEZ JIMENEZ EDUARDO</t>
  </si>
  <si>
    <t>INICIO FONDO DE CAJA CHICA  DIRECCION DE CONTABILIDAD Y CUENTA PUBLICA TESORERIA</t>
  </si>
  <si>
    <t>HEJE730705HG9</t>
  </si>
  <si>
    <t>RFO-01-20,-153001-17</t>
  </si>
  <si>
    <t>OROZCO ROJAS PEDRO FRANCISCO</t>
  </si>
  <si>
    <t>REEMBOLSO DE GASTOS DEL FONDO OPERATIVO CORRESPONDIENTE AL MES DE ENERO 2020</t>
  </si>
  <si>
    <t>OORP780714DM8</t>
  </si>
  <si>
    <t>547/2014-3-2020-158004-128</t>
  </si>
  <si>
    <t>DESCUENTO JUDICIAL MERCANTIL A MARIA DOLORES CASTILLO OLIVAS 14518 3-2020</t>
  </si>
  <si>
    <t>153/2017-3-2020-158004-130</t>
  </si>
  <si>
    <t>DESCUENTO JUDICIAL MERCANTIL A MARIBEL DUEÑAS LOPEZ 66864 3-2020</t>
  </si>
  <si>
    <t>JON34/2017-153004-22</t>
  </si>
  <si>
    <t>TREVIÑO RODRIGUEZ MIGUEL ANGEL</t>
  </si>
  <si>
    <t>DEVOLUCION Y ACTUALIZACION DE PAGO DE MULTA DE TRANSITO, SEGUN JUICIO ORAL DE NULIDAD 34/2017</t>
  </si>
  <si>
    <t>TERM8908291T4</t>
  </si>
  <si>
    <t>373A-10291-153005-2</t>
  </si>
  <si>
    <t>CAVALLI GAMEZ GINO GUSTAVO</t>
  </si>
  <si>
    <t>DEVOLUCION DE EXCEDENTE EN PAGO DE ISAI EXP. 11-098-024 FOLIO 373A-10291 CONFORME AL ACUERDO ADMINISTRATIVO EMITIDO POR EL TESORERO</t>
  </si>
  <si>
    <t>CAGG6306021I8</t>
  </si>
  <si>
    <t>JN772/2018-153004-23</t>
  </si>
  <si>
    <t>GONGORA AGUIRRE DAVID MISSAEL</t>
  </si>
  <si>
    <t>DEVOLUCION Y ACTUALIZACION DE PAGO DE MULTA DE TRANSITO, SEGUN JUICIO DE NULIDAD 772/2018</t>
  </si>
  <si>
    <t>GOAD8506265S9</t>
  </si>
  <si>
    <t>373A-8330-153005-3</t>
  </si>
  <si>
    <t>SALAZAR TOBIAS MILTON CARLOS</t>
  </si>
  <si>
    <t>DEVOLUCIÓN DE EXCEDENTE EN PAGO DE ISAI EXP 49244018 FOLIO 373A-8330, CONFORME AL ACUERDO ADMINISTRATIVO EMITIDO POR EL TESORERO</t>
  </si>
  <si>
    <t>SATM7311065H1</t>
  </si>
  <si>
    <t>JON917/2017-153004-16</t>
  </si>
  <si>
    <t>HERRERA VILLANUEVA CARLOS</t>
  </si>
  <si>
    <t>DEVOLUCION Y ACTUALIZACION DE PAGO DE MULTA DE TRANSITO, SEGUN JUICIO ORAL DE NULIDAD 917/2017</t>
  </si>
  <si>
    <t>HEVC760713JG2</t>
  </si>
  <si>
    <t>512/2018-3-2020-158004-129</t>
  </si>
  <si>
    <t>DESCUENTO JUDICIAL MERCANTIL A HECTOR GUADALUPE CANTU SALAS 44180 3-2020</t>
  </si>
  <si>
    <t>DS030220-158004-123</t>
  </si>
  <si>
    <t>DESCUENTO SOBRE NÓMINA CORRESPONDIENTE A LA PRIMERA QUINCENA DEL MES 2 Y AÑO 2020</t>
  </si>
  <si>
    <t>A 67-153001-8</t>
  </si>
  <si>
    <t>INSTITUTO DE LA JUVENTUD REGIA</t>
  </si>
  <si>
    <t>SEGUNDA MINISTRACION DEL EJERCICIO 2020 CORRESPONDIENTE AL MES DE FEBRERO DE 2020</t>
  </si>
  <si>
    <t>IJR070509Q24</t>
  </si>
  <si>
    <t>A2679-153001-14</t>
  </si>
  <si>
    <t>INSTITUTO MUNICIPAL DE LAS MUJERES REGIAS</t>
  </si>
  <si>
    <t>SEGUNDA MINISTRACION DEL EJERCICIO 2020 CORRESPONDIENTE AL MES DE FEBRERO 2020</t>
  </si>
  <si>
    <t>IMM100301HH1</t>
  </si>
  <si>
    <t>1 39-158003-168</t>
  </si>
  <si>
    <t>ORDOÑEZ ELIZONDO PEDRO DANIEL</t>
  </si>
  <si>
    <t>SERVICIO DE BANNER EN LA PAGINA AULA23.MX DURANTE EL MES DE DICIEMBRE 2019 DE LA CAMPAÑA TEMPORADA NAVIDEÑA, RECLUTAMIENTO Y PREDIAL</t>
  </si>
  <si>
    <t>OEP-139-2019</t>
  </si>
  <si>
    <t>OOEP811125H24</t>
  </si>
  <si>
    <t>136-153001-7</t>
  </si>
  <si>
    <t>INSTITUTO MPAL.DE PLANEAC.URB.Y CONVIVENCIA DE MONTERREY NL.</t>
  </si>
  <si>
    <t>SEGUNDA MINISTRACION DEL EJERCICIO 2020 CORRESPONDIENTE AL MES DE FEBRERO DEL 2020</t>
  </si>
  <si>
    <t>IMP130214DJ0</t>
  </si>
  <si>
    <t>DIF-1319-155002-73</t>
  </si>
  <si>
    <t>RET-CONT ADEFAS 2019 1 AL MILLAR DIF RP-2019 EST. 1 OP-RP-10/18-IR REHAB. DE PAV. EN CALLE PASEO DE LOS MISTERIOS ENTRE PASEO DEL ACUEDUCTO Y CALLE PASEO DE SAN FERNANDO, EN LA COL. SATELITE, EN EL MUNICIPIO DE MONTERREY PIM 18155024 REF-SOP/065/2019</t>
  </si>
  <si>
    <t>SOP-885-2019</t>
  </si>
  <si>
    <t>DIF-1320-155002-75</t>
  </si>
  <si>
    <t>RET-CONT ADEFAS 2019 1 AL MILLAR DIF RP-2019 EST. 1-A OP-RP-10/18-IR REHAB. DE PAV. EN CALLE PASEO DE LOS MISTERIOS ENTRE PASEO DEL ACUEDUCTO Y CALLE PASEO DE SAN FERNANDO, EN LA COL. SATELITE, EN EL MUNICIPIO DE MONTERREY PIM 18155024 REF-SOP/065/2019</t>
  </si>
  <si>
    <t>DIF-1726-155002-136</t>
  </si>
  <si>
    <t>RET-CONT 1 AL MILLAR DIF RP-2020 EST. 1 OP-VRIII-06/19-CP REHABILITACIÓN DE PAVIMENTOS, VIALIDADES REGIAS ZONA N°. 6, EN EL MUNICIPIO DE MONTERREY, NUEVO LEÓN.  PIM 19155013-BIS, REF-SOP-001/2020</t>
  </si>
  <si>
    <t>SOP-938-2019</t>
  </si>
  <si>
    <t>DIF-1729-155002-144</t>
  </si>
  <si>
    <t>RET-CONT 1 AL MILLAR DIF RP-2020 EST. 2 OP-VRIII-06/19-CP REHABILITACIÓN DE PAVIMENTOS, VIALIDADES REGIAS ZONA N°. 6, EN EL MUNICIPIO DE MONTERREY, NUEVO LEÓN.  PIM 19155013-BIS, REF-SOP-001/2020</t>
  </si>
  <si>
    <t>CMIC-1319-155002-74</t>
  </si>
  <si>
    <t>RET-CONT ADEFAS 2019 2 AL MILLAR CMIC RP-2019 EST. 1 OP-RP-10/18-IR REHAB. DE PAV. EN CALLE PASEO DE LOS MISTERIOS ENTRE PASEO DEL ACUEDUCTO Y CALLE PASEO DE SAN FERNANDO, EN LA COL. SATELITE, EN EL MUNICIPIO DE MONTERREY PIM 18155024 REF-SOP/065/2019</t>
  </si>
  <si>
    <t>CMIC-1320-155002-76</t>
  </si>
  <si>
    <t>RET-CONT ADEFAS 2019 2 AL MILLAR CMIC RP-2019 EST. 1-A OP-RP-10/18-IR REHAB. DE PAV. EN CALLE PASEO DE LOS MISTERIOS ENTRE PASEO DEL ACUEDUCTO Y CALLE PASEO DE SAN FERNANDO, EN LA COL. SATELITE, EN EL MUNICIPIO DE MONTERREY PIM 18155024 REF-SOP/065/2019</t>
  </si>
  <si>
    <t>CMIC-1726-155002-137</t>
  </si>
  <si>
    <t>RET-CONT 2 AL MILLAR CMIC RP-2020 EST. 1 OP-VRIII-06/19-CP REHABILITACIÓN DE PAVIMENTOS, VIALIDADES REGIAS ZONA N°. 6, EN EL MUNICIPIO DE MONTERREY, NUEVO LEÓN.  PIM 19155013-BIS, REF-SOP-001/2020</t>
  </si>
  <si>
    <t>CMIC-1729-155002-145</t>
  </si>
  <si>
    <t>RET-CONT 2 AL MILLAR CMIC RP-2020 EST. 2 OP-VRIII-06/19-CP REHABILITACIÓN DE PAVIMENTOS, VIALIDADES REGIAS ZONA N°. 6, EN EL MUNICIPIO DE MONTERREY, NUEVO LEÓN.  PIM 19155013-BIS, REF-SOP-001/2020</t>
  </si>
  <si>
    <t>1319-155002-2958</t>
  </si>
  <si>
    <t>HUAJUCO CONSTRUCCIONES, S.A. DE C.V.</t>
  </si>
  <si>
    <t>RP-2019 EST. 1 OP-RP-10/18-IR REHAB. DE PAV. EN CALLE PASEO DE LOS MISTERIOS ENTRE PASEO DEL ACUEDUCTO Y CALLE PASEO DE SAN FERNANDO, EN LA COL. SATELITE, EN EL MUNICIPIO DE MONTERREY PIM 18155024 REF-SOP/065/2019</t>
  </si>
  <si>
    <t>HCO920924JD4</t>
  </si>
  <si>
    <t>1320-155002-2959</t>
  </si>
  <si>
    <t>RP-2019 EST. 1-A OP-RP-10/18-IR REHAB. DE PAV. EN CALLE PASEO DE LOS MISTERIOS ENTRE PASEO DEL ACUEDUCTO Y CALLE PASEO DE SAN FERNANDO, EN LA COL. SATELITE, EN EL MUNICIPIO DE MONTERREY PIM 18155024 REF-SOP/065/2019</t>
  </si>
  <si>
    <t>1726-155002-131</t>
  </si>
  <si>
    <t>PROYECTOS URBANISTICOS GRECIA, SA. DE CV.</t>
  </si>
  <si>
    <t>RP-2020 EST. 1 OP-VRIII-06/19-CP REHABILITACIÓN DE PAVIMENTOS, VIALIDADES REGIAS ZONA N°. 6, EN EL MUNICIPIO DE MONTERREY, NUEVO LEÓN.  PIM 19155013-BIS, REF-SOP-001/2020</t>
  </si>
  <si>
    <t>PUG041001BA7</t>
  </si>
  <si>
    <t>1729-155002-135</t>
  </si>
  <si>
    <t>RP-2020 EST. 2 OP-VRIII-06/19-CP REHABILITACIÓN DE PAVIMENTOS, VIALIDADES REGIAS ZONA N°. 6, EN EL MUNICIPIO DE MONTERREY, NUEVO LEÓN.  PIM 19155013-BIS, REF-SOP-001/2020</t>
  </si>
  <si>
    <t>A233-158003-59</t>
  </si>
  <si>
    <t>GOO BUSINESS, S.C.</t>
  </si>
  <si>
    <t>CONTRAPRESTACION POR LA GESTION DE ADEUDOS ASIGNADOS DEL IMPUESTO PREDIAL DEL MES DE NOVIEMBRE 2019</t>
  </si>
  <si>
    <t>TES-201-2019</t>
  </si>
  <si>
    <t>GBU111027450</t>
  </si>
  <si>
    <t>A235-158003-60</t>
  </si>
  <si>
    <t>CONTRAPRESTACION POR LA GESTION DE ADEUDOS ASIGNADOS DEL IMPUESTO PREDIAL DEL MES DE DICIEMBRE 2019</t>
  </si>
  <si>
    <t>108-158003-39</t>
  </si>
  <si>
    <t>FACTIBILIDAD URBANA TOTAL, S.A. DE C.V.</t>
  </si>
  <si>
    <t>50% RESTANTE POR LA ELABORACION DE UN DIAGNOSTICO SOBRE OFERTA Y DEMANDA DE LA OCUPACION DE LA VIA PUBLICA POR VEHICULOS DONDE EXISTEN PARQUIMETROS (DICIEMBRE 2019)</t>
  </si>
  <si>
    <t>TES-202-2019</t>
  </si>
  <si>
    <t>FUT110520897</t>
  </si>
  <si>
    <t>A 87-158003-129</t>
  </si>
  <si>
    <t>EN LINEA, COMUNICACION CERTEZA INFORMATIVA, S.A. DE C.V.</t>
  </si>
  <si>
    <t>SERVICIO DE BANNER DURANTE EL MES DE DICIEMBRE 2019 DE LA CAMPAÑA PREDIAL</t>
  </si>
  <si>
    <t>OEP-162-2019</t>
  </si>
  <si>
    <t>LCC060301TU3</t>
  </si>
  <si>
    <t>ICO2677-158003-47</t>
  </si>
  <si>
    <t>INTEGRA CONECT, S.A. DE C.V.</t>
  </si>
  <si>
    <t>TES-187-2019</t>
  </si>
  <si>
    <t>ICO110520E42</t>
  </si>
  <si>
    <t>ICO2678-158003-49</t>
  </si>
  <si>
    <t>A76-158003-43</t>
  </si>
  <si>
    <t>DE LA GARZA GARZA JORGE ALBERTO</t>
  </si>
  <si>
    <t>TES-185-2019</t>
  </si>
  <si>
    <t>GAGJ701023S82</t>
  </si>
  <si>
    <t>A77-158003-45</t>
  </si>
  <si>
    <t>FE103-158003-57</t>
  </si>
  <si>
    <t>SOLUCIONES FISCALES Y GESTION DE TRIBUTOS MUNICIPALES, S.C.</t>
  </si>
  <si>
    <t>TES-186-2019</t>
  </si>
  <si>
    <t>SFG140702NQ7</t>
  </si>
  <si>
    <t>FE105-158003-58</t>
  </si>
  <si>
    <t>196-158003-123</t>
  </si>
  <si>
    <t>GARCIA VARGAS CARLOS ALBERTO</t>
  </si>
  <si>
    <t>SERVICIO DE BANNER EN LA PAGINA WWW.AGENCIARE.COM DURANTE EL MES DE DICIEMBRE 2019 DE LA CAMPAÑA PREDIAL</t>
  </si>
  <si>
    <t>OEP-168-2019</t>
  </si>
  <si>
    <t>GAVC7504135P1</t>
  </si>
  <si>
    <t>44-158003-128</t>
  </si>
  <si>
    <t>ELIZONDO GARCIA JUAN MANUEL</t>
  </si>
  <si>
    <t>SERVICIO DE BANNER DIGITAL EN EL PORTAL DNN (DISTRITO NOTICIAS NORESTE) DEL MES DE DICIEMBRE 2019, CAMPAÑAS PREDIAL</t>
  </si>
  <si>
    <t>OEP-137-2019</t>
  </si>
  <si>
    <t>EIGJ7009127L0</t>
  </si>
  <si>
    <t>124-158003-169</t>
  </si>
  <si>
    <t>MELCHOR GUERRERO PERLA GUADALUPE</t>
  </si>
  <si>
    <t>SERVICIO DE BANNER EN LA PAGINA HTTP://LIKEMTY.COM DURANTE EL MES DE DICIEMBRE 2019 DE LA CAMPAÑA PREDIAL</t>
  </si>
  <si>
    <t>OEP-146-2019</t>
  </si>
  <si>
    <t>MEGP761210149</t>
  </si>
  <si>
    <t>995-158003-62</t>
  </si>
  <si>
    <t>ASESORES Y ADMINISTRADORES DE SERVICIOS CONTABLES Y FISCALES, S.C.</t>
  </si>
  <si>
    <t>TES-182-2019</t>
  </si>
  <si>
    <t>AAS070313QA6</t>
  </si>
  <si>
    <t>996-158003-63</t>
  </si>
  <si>
    <t>CONTRAPRESTACION POR LA GESTION DE ADEUDOS ASIGNADOS DEL IMPUESTO PREDIAL DEL MES DICIEMBRE 2019</t>
  </si>
  <si>
    <t>A 41-158003-124</t>
  </si>
  <si>
    <t>DSIGNIO VISUAL, S.A. DE C.V.</t>
  </si>
  <si>
    <t>SERVICIO DE BANNER EN LA PAGINA VERBOFOBIA.COM DURANTE EL MES DE DICIEMBRE 2019 DE LA CAMPAÑA PREDIAL</t>
  </si>
  <si>
    <t>OEP-152-2019</t>
  </si>
  <si>
    <t>DVI090918I51</t>
  </si>
  <si>
    <t>A 42-158003-125</t>
  </si>
  <si>
    <t>SERVICIO DE BANNER EN LA PAGINA VERBOFOBIA.COM DURANTE EL MES DE DICIEMBRE 2019 DE LA CAMPAÑA RECLUTAMIENTO</t>
  </si>
  <si>
    <t>A 43-158003-126</t>
  </si>
  <si>
    <t>SERVICIO DE BANNER EN LA PAGINA VERBOFOBIA.COM DURANTE EL MES DE DICIEMBRE 2019 DE LA CAMPAÑA TEMPORADA NAVIDEÑA</t>
  </si>
  <si>
    <t>630-158003-127</t>
  </si>
  <si>
    <t>CYAN MEDIA LAB, S.A. DE C.V.</t>
  </si>
  <si>
    <t>SERVICIO DE CREATIVIDAD Y DISEÑO DURANTE EL MES DE DICIEMBRE 2019, (CY-CREATIVO, CY-DIGITAL, CY-AUDIOVISUAL Y CY-DISEÑO)</t>
  </si>
  <si>
    <t>OEP-175-2019</t>
  </si>
  <si>
    <t>CML151005EV6</t>
  </si>
  <si>
    <t>A 165-158003-172</t>
  </si>
  <si>
    <t>TEAM ONE 2018, S.A. DE C.V.</t>
  </si>
  <si>
    <t>PUBLICIDAD EN REVISTA (MAQUIAVELO), REDES SOCIALES Y PAGINA WEB (ELRINCONDEMAQUIAVELO.COM) CORRESPONDIENTE AL MES DE DICIEMBRE 2019, DE LA CAMPAÑA PREDIAL</t>
  </si>
  <si>
    <t>OEP-166-2019</t>
  </si>
  <si>
    <t>TOV16102111A</t>
  </si>
  <si>
    <t>A306-158003-52</t>
  </si>
  <si>
    <t>LEMOINE ASESORES, S.C.</t>
  </si>
  <si>
    <t>TES-181-2019</t>
  </si>
  <si>
    <t>LAS060817QC8</t>
  </si>
  <si>
    <t>A309-158003-53</t>
  </si>
  <si>
    <t>220-158003-130</t>
  </si>
  <si>
    <t>MIRADOR DIGITAL, S.A. DE C.V.</t>
  </si>
  <si>
    <t>SERVICIO DE BANNER EN LA PAGINA HTTP://MIRADORDIGITAL.COM DURANTE EL MES DE DICIEMBRE 2019 DE LA CAMPAÑA PREDIAL</t>
  </si>
  <si>
    <t>OEP-147-2019</t>
  </si>
  <si>
    <t>MDI100422P45</t>
  </si>
  <si>
    <t>7776-153001-5</t>
  </si>
  <si>
    <t>F/4086906 BBVA BANCOMER, SA.</t>
  </si>
  <si>
    <t>MINISTRACIÓN 60 DE 120 PARCIALIDADES CORRESPONDIENTE AL MES DE ENERO 2020, PROYECTO APP, CONVENIO TES-075-2014</t>
  </si>
  <si>
    <t>TES-075-2014</t>
  </si>
  <si>
    <t>BBA830831LI2</t>
  </si>
  <si>
    <t>472-158003-170</t>
  </si>
  <si>
    <t>BREHM REPRESENTACIONES, S.C.</t>
  </si>
  <si>
    <t>MONITOREO, ANALISIS Y ESTADISTICAS EN MEDIOS SOCIALES, DURANTE EL MES DE DICIEMBRE 2019</t>
  </si>
  <si>
    <t>OEP-190-2019</t>
  </si>
  <si>
    <t>BRE040122DA1</t>
  </si>
  <si>
    <t>473-158003-171</t>
  </si>
  <si>
    <t>ANALISIS Y ESTADISTICAS DE USUARIOS QUE INTERACTUAN EN MEDIOS SOCIALES, DURANTE EL MES DE DICIEMBRE 2019</t>
  </si>
  <si>
    <t>89-158003-132</t>
  </si>
  <si>
    <t>OVIEDO RODRIGUEZ MARILU</t>
  </si>
  <si>
    <t>SERVICIO DE BANNER EN LA PAGINA WWW.CONEXIONNL.COM DURANTE EL MES DE DICIEMBRE 2019 DE LA CAMPAÑA PREDIAL</t>
  </si>
  <si>
    <t>OEP-172-2019</t>
  </si>
  <si>
    <t>OIRM841114UF1</t>
  </si>
  <si>
    <t>823-158003-131</t>
  </si>
  <si>
    <t>GRUPO EDITORIAL CRUCERO, S.A. DE C.V.</t>
  </si>
  <si>
    <t>SERVICIO DE BANNER EN LA PAGINA WWW.RED-CRUCERO.COM DURANTE EL MES DE DICIEMBRE 2019 DE LA CAMPAÑA PREDIAL</t>
  </si>
  <si>
    <t>OEP-141-2019</t>
  </si>
  <si>
    <t>GEC0612141K0</t>
  </si>
  <si>
    <t>DIF-498-155002-49</t>
  </si>
  <si>
    <t>RET-CONT ADEFAS 2019 1 AL MILLAR DIF RE-2018-FODEMUN EST. 1 OP-FDM18-02/19-CP REHAB. TEATRO AL AIRE LIBRE, REHAB. CANCHA POLIVALENTE Y CONSTR. TECHUMBRE EN CIRCUITO INT. EN LA CD. DE LA INCLUSION UBICADA EN CALLE VETERANOS DE LA REV., COL. ANTONIO I. VILLARREAL, EN MTY., N.L. PIM 19155007</t>
  </si>
  <si>
    <t>SOP-906-2019</t>
  </si>
  <si>
    <t>DIF-499-155002-51</t>
  </si>
  <si>
    <t>RET-CONT ADEFAS 2019 1 AL MILLAR DIF RE-2018-FODEMUN EST. 1-A OP-FDM18-02/19-CP REHAB. TEATRO AL AIRE LIBRE, REHAB. CANCHA POLIVALENTE Y CONSTR. TECHUMBRE EN CIRCUITO INT. EN LA CD. DE LA INCLUSION UBICADA EN CALLE VETERANOS DE LA REV., COL. ANTONIO I. VILLARREAL, EN MTY., N.L. PIM 19155007</t>
  </si>
  <si>
    <t>498-155002-2919</t>
  </si>
  <si>
    <t>CONSTRUCCIONES PAVIMENTO Y EDIFICACIONES COPESA, S.A. DE C.V.</t>
  </si>
  <si>
    <t>RE-2018-FODEMUN EST. 1 OP-FDM18-02/19-CP REHAB. TEATRO AL AIRE LIBRE, REHAB. CANCHA POLIVALENTE Y CONSTR. TECHUMBRE EN CIRCUITO INT. EN LA CD. DE LA INCLUSION UBICADA EN CALLE VETERANOS DE LA REV., COL. ANTONIO I. VILLARREAL, EN MTY., N.L. PIM 19155007</t>
  </si>
  <si>
    <t>CPE960520PI8</t>
  </si>
  <si>
    <t>499-155002-2920</t>
  </si>
  <si>
    <t>RE-2018-FODEMUN EST. 1-A OP-FDM18-02/19-CP REHAB. TEATRO AL AIRE LIBRE, REHAB. CANCHA POLIVALENTE Y CONSTR. TECHUMBRE EN CIRCUITO INT. EN LA CD. DE LA INCLUSION UBICADA EN CALLE VETERANOS DE LA REV., COL. ANTONIO I. VILLARREAL, EN MTY., N.L. PIM 19155007</t>
  </si>
  <si>
    <t>CMIC-498-155002-50</t>
  </si>
  <si>
    <t>RET-CONT ADEFAS 2019 2 AL MILLAR CMIC RE-2018-FODEMUN EST. 1 OP-FDM18-02/19-CP REHAB. TEATRO AL AIRE LIBRE, REHAB. CANCHA POLIVALENTE Y CONSTR. TECHUMBRE EN CIRCUITO INT. EN LA CD. DE LA INCLUSION UBICADA EN CALLE VETERANOS DE LA REV., COL. ANTONIO I. VILLARREAL, EN MTY., N.L. PIM 19155007</t>
  </si>
  <si>
    <t>CMIC-499-155002-52</t>
  </si>
  <si>
    <t>RET-CONT ADEFAS 2019 2 AL MILLAR CMIC RE-2018-FODEMUN EST. 1-A OP-FDM18-02/19-CP REHAB. TEATRO AL AIRE LIBRE, REHAB. CANCHA POLIVALENTE Y CONSTR. TECHUMBRE EN CIRCUITO INT. EN LA CD. DE LA INCLUSION UBICADA EN CALLE VETERANOS DE LA REV., COL. ANTONIO I. VILLARREAL, EN MTY., N.L. PIM 19155007</t>
  </si>
  <si>
    <t>DIF-1081-155002-127</t>
  </si>
  <si>
    <t>RET-CONT ADEFAS 2019 1 AL MILLAR DIF R33-2019 EST. 3-A  OP-R33-01/19-CP REHAB. DE PAV. EN CALLE SAN BERNABE  ENTRE AV. PORTAL DE LOS VALLES Y BRONCE; BACTERIOLOGOS ENTRE AV. PORTAL DE LOS VALLES Y ARBOLEDAS; ARBOLEDAS ENTRE BOLICHISTAS Y ARBOLEDAS, COL. LA ALIANZA EN MTY., N.L. PIM 19155006</t>
  </si>
  <si>
    <t>SOP-894-2019</t>
  </si>
  <si>
    <t>DIF-1082-155002-129</t>
  </si>
  <si>
    <t>RET-CONT ADEFAS 2019 1 AL MILLAR DIF R33-2019 EST. 1-E  OP-R33-01/19-CP REHAB. DE PAV. EN CALLE SAN BERNABE  ENTRE AV. PORTAL DE LOS VALLES Y BRONCE; BACTERIOLOGOS ENTRE AV. PORTAL DE LOS VALLES Y ARBOLEDAS; ARBOLEDAS ENTRE BOLICHISTAS Y ARBOLEDAS, COL. LA ALIANZA EN MTY., N.L. PIM 19155006</t>
  </si>
  <si>
    <t>DIF-F1586-155002-77</t>
  </si>
  <si>
    <t>RET-CONT ADEFAS 2019 1 AL MILLAR DIF R33-2019 EST. 6 OP-R33-02/19-CP CONSTRUCCION DE PAVIMENTACION EN C. CAMINO A LA PRADERA, / LAS AV. DEL CENTRO NORTE Y DEL CENTRO SUR, COL. BARRIO DEL CENTRO EN EL MCIPIO DE MTY, N.L. PIM 19155006. SE INCL. NOTA DE CREDITO NC1418 POR AMORTIZ. DE ANT.</t>
  </si>
  <si>
    <t>SOP-895-2019</t>
  </si>
  <si>
    <t>CMIC-1081-155002-128</t>
  </si>
  <si>
    <t>RET-CONT ADEFAS 2019 2 AL MILLAR CMIC R33-2019 EST. 3-A  OP-R33-01/19-CP REHAB. DE PAV. EN CALLE SAN BERNABE  ENTRE AV. PORTAL DE LOS VALLES Y BRONCE; BACTERIOLOGOS ENTRE AV. PORTAL DE LOS VALLES Y ARBOLEDAS; ARBOLEDAS ENTRE BOLICHISTAS Y ARBOLEDAS, COL. LA ALIANZA EN MTY., N.L. PIM 19155006</t>
  </si>
  <si>
    <t>CMIC-1082-155002-130</t>
  </si>
  <si>
    <t>RET-CONT ADEFAS 2019 2 AL MILLAR CMIC R33-2019 EST. 1-E  OP-R33-01/19-CP REHAB. DE PAV. EN CALLE SAN BERNABE  ENTRE AV. PORTAL DE LOS VALLES Y BRONCE; BACTERIOLOGOS ENTRE AV. PORTAL DE LOS VALLES Y ARBOLEDAS; ARBOLEDAS ENTRE BOLICHISTAS Y ARBOLEDAS, COL. LA ALIANZA EN MTY., N.L. PIM 19155006</t>
  </si>
  <si>
    <t>CMIC-F1586-155002-78</t>
  </si>
  <si>
    <t>RET-CONT ADEFAS 2019 2 AL MILLAR CMIC R33-2019 EST. 6 OP-R33-02/19-CP CONSTRUCCION DE PAVIMENTACION EN C. CAMINO A LA PRADERA, / LAS AV. DEL CENTRO NORTE Y DEL CENTRO SUR, COL. BARRIO DEL CENTRO EN EL MCIPIO DE MTY, N.L. PIM 19155006. SE INCL. NOTA DE CREDITO NC1418 POR AMORTIZ. DE ANT.</t>
  </si>
  <si>
    <t>1081-155002-2706</t>
  </si>
  <si>
    <t>PICO INFRAESTRUCTURA URBANA, SA. DE CV.</t>
  </si>
  <si>
    <t>R33-2019 EST. 3-A  OP-R33-01/19-CP REHAB. DE PAV. EN CALLE SAN BERNABE  ENTRE AV. PORTAL DE LOS VALLES Y BRONCE; BACTERIOLOGOS ENTRE AV. PORTAL DE LOS VALLES Y ARBOLEDAS; ARBOLEDAS ENTRE BOLICHISTAS Y ARBOLEDAS, COL. LA ALIANZA EN MTY., N.L. PIM 19155006</t>
  </si>
  <si>
    <t>PIU890517G81</t>
  </si>
  <si>
    <t>1082-155002-2707</t>
  </si>
  <si>
    <t>R33-2019 EST. 1-E  OP-R33-01/19-CP REHAB. DE PAV. EN CALLE SAN BERNABE  ENTRE AV. PORTAL DE LOS VALLES Y BRONCE; BACTERIOLOGOS ENTRE AV. PORTAL DE LOS VALLES Y ARBOLEDAS; ARBOLEDAS ENTRE BOLICHISTAS Y ARBOLEDAS, COL. LA ALIANZA EN MTY., N.L. PIM 19155006</t>
  </si>
  <si>
    <t>F1586-155002-2975</t>
  </si>
  <si>
    <t>PAVIMENTOS Y CONSTRUCCIONES GARCAN, SA. DE CV.</t>
  </si>
  <si>
    <t>R33-2019 EST. 6 OP-R33-02/19-CP CONSTRUCCION DE PAVIMENTACION EN CALLE CAMINO A LA PRADERA, ENTRE LAS AVENIDAS DEL CENTRO NORTE Y DEL CENTRO SUR, COL. BARRIO DEL CENTRO EN EL MUNICIPIO DE MONTERREY, N.L. PIM 19155006. SE INCLUYE NOTA DE CREDITO NC1418 POR AMORTIZ. DE ANT.</t>
  </si>
  <si>
    <t>PCG980216LW8</t>
  </si>
  <si>
    <t>DIF-39-155002-31</t>
  </si>
  <si>
    <t>RET-CONT ADEFAS 2019 1 AL MILLAR DIF RE-2019 FODEMUN EST. 6 OP-FDM-01/19-IR REHABILITACION DE BAÑOS Y TECHUMBRES DE ACCESO A LAS ALBERCAS Y SOBRE TOBOGAN PRINCIPAL EN EL PARQUE AZTLAN, UBICADO EN PROL. AZTLAN S/N, COL. SAN BERNABE, EN EL MUNICIPIO DE MONTERREY, N.L. PIM 19155008</t>
  </si>
  <si>
    <t>SOP-914-2019</t>
  </si>
  <si>
    <t>39-155002-2910</t>
  </si>
  <si>
    <t>CEREZO TORRES RAUL</t>
  </si>
  <si>
    <t>RE-2019 FODEMUN EST. 6 OP-FDM-01/19-IR REHABILITACION DE BAÑOS Y TECHUMBRES DE ACCESO A LAS ALBERCAS Y SOBRE TOBOGAN PRINCIPAL EN EL PARQUE AZTLAN, UBICADO EN PROL. AZTLAN S/N, COL. SAN BERNABE, EN EL MUNICIPIO DE MONTERREY, N.L. PIM 19155008</t>
  </si>
  <si>
    <t>CETR801203NM5</t>
  </si>
  <si>
    <t>CMIC-39-155002-32</t>
  </si>
  <si>
    <t>RET-CONT ADEFAS 2019 2 AL MILLAR CMIC RE-2019 FODEMUN EST. 6 OP-FDM-01/19-IR REHABILITACION DE BAÑOS Y TECHUMBRES DE ACCESO A LAS ALBERCAS Y SOBRE TOBOGAN PRINCIPAL EN EL PARQUE AZTLAN, UBICADO EN PROL. AZTLAN S/N, COL. SAN BERNABE, EN EL MUNICIPIO DE MONTERREY, N.L. PIM 19155008</t>
  </si>
  <si>
    <t>000129E-158003-42</t>
  </si>
  <si>
    <t>TREVIÑO CORREA VALENTIN MARCELO</t>
  </si>
  <si>
    <t>ARRENDAMIENTO CORRESPONDIENTE A LAS OFICINAS DE LA SECRETARIA DE INFRAESTRUCTURA VIAL CORRESPONDIENTE AL MES DE ENERO DE 2020</t>
  </si>
  <si>
    <t>SIV-001-2019</t>
  </si>
  <si>
    <t>TECV831125G96</t>
  </si>
  <si>
    <t>000131E-158003-120</t>
  </si>
  <si>
    <t>ARRENDAMIENTO CORRESPONDIENTE A LAS OFICINAS DE LA SECRETARIA DE INFRAESTRUCTURA VIAL CORRESPONDIENTE AL MES DE FEBRERO DE 2020</t>
  </si>
  <si>
    <t>A 160-158003-72</t>
  </si>
  <si>
    <t>CLUB INTERNACIONAL DE MONTERREY,A.C.</t>
  </si>
  <si>
    <t>ARRENDAMIENTO DE LAS OFICINAS DE LA SECRETARIA DE DESARROLLO URBANO Y ECOLOGIA CORRESPONDIENTE AL MES DE ENERO DE 2020</t>
  </si>
  <si>
    <t>SDU-013-2019</t>
  </si>
  <si>
    <t>CIM610120IP5</t>
  </si>
  <si>
    <t>A 161-158003-83</t>
  </si>
  <si>
    <t>ARRENDAMIENTO DE LAS OFICINAS DE LA SECRETARIA DE DESARROLLO URBANO Y ECOLOGIA CORRESPONDIENTE AL MES DE FEBRERO DE 2020</t>
  </si>
  <si>
    <t>F4812-158003-173</t>
  </si>
  <si>
    <t>FORTE COMUNICACIONES,S.A.DE C.V.</t>
  </si>
  <si>
    <t>SUB ARRENDAMIENTO DE CASETA EN MIRADOR, CORRESPONDIENTE AL MES DE ENERO DE 2020</t>
  </si>
  <si>
    <t>SPP-323-2019</t>
  </si>
  <si>
    <t>FCO970603C36</t>
  </si>
  <si>
    <t>F4813-158003-174</t>
  </si>
  <si>
    <t>SUB ARRENDAMIENTO DE CASETA EN MIRADOR, CORRESPONDIENTE AL MES DE FEBRERO DE 2020</t>
  </si>
  <si>
    <t>A 8179-158003-66</t>
  </si>
  <si>
    <t>DESARROLLOS HUINALA, S.A. DE C.V.</t>
  </si>
  <si>
    <t>ARRENDAMIENTO DEL INMUEBLE DENOMINADO EL VOLCAN CORRESPONDIENTE AL MES DE ENERO 2020</t>
  </si>
  <si>
    <t>SPP-324-2019</t>
  </si>
  <si>
    <t>DHU031223523</t>
  </si>
  <si>
    <t>A 8300-158003-81</t>
  </si>
  <si>
    <t>ARRENDAMIENTO DEL INMUEBLE DENOMINADO EL VOLCAN CORRESPONDIENTE AL MES DE FEBRERO DE 2020</t>
  </si>
  <si>
    <t>A 1032-158003-195</t>
  </si>
  <si>
    <t>DESARROLLOS INMOBILIARIOS JAJEMI, S.A. DE C.V.</t>
  </si>
  <si>
    <t>ARRENDAMIENTO DE LAS OFICINAS DE  RECAUDACION INMOBILIARIA UBICADAS EN PLAZA M CORRESPONDIENTES AL MES DE FEBRERO 2020</t>
  </si>
  <si>
    <t>TES-190-2019</t>
  </si>
  <si>
    <t>DIJ110223P1A</t>
  </si>
  <si>
    <t>A 977-158003-67</t>
  </si>
  <si>
    <t>ARRENDAMIENTO DE LAS OFICINAS DE  RECAUDACION INMOBILIARIA UBICADAS EN PLAZA M CORRESPONDIENTES AL MES DE ENERO 2020</t>
  </si>
  <si>
    <t>455-158003-69</t>
  </si>
  <si>
    <t>INMOBILIARIA HFM, S.A. DE C.V.</t>
  </si>
  <si>
    <t>ARRENDAMIENTO DE LAS OFICINAS DE LA SECRETARIA DE DESARROLLO ECONOMICO CORRESPONDIENTE AL MES DE ENERO DE 2020</t>
  </si>
  <si>
    <t>SDE-025-2019</t>
  </si>
  <si>
    <t>IHF150416TUA</t>
  </si>
  <si>
    <t>471-158003-122</t>
  </si>
  <si>
    <t>ARRENDAMIENTO DE LAS OFICINAS DE LA SECRETARIA DE DESARROLLO ECONOMICO CORRESPONDIENTE AL MES DE FEBRERO DE 2020</t>
  </si>
  <si>
    <t>A 124-158003-87</t>
  </si>
  <si>
    <t>COLLENZI COLONNELLO CLARISSA</t>
  </si>
  <si>
    <t>ARRENDAMIENTO DE LAS OFICINAS DE LA DIRECCION DE ATENCION A GRUPOS PRIORITARIOS CORRESPONDIENTE AL MES DE FEBRERO DE 2020</t>
  </si>
  <si>
    <t>SDH-526-2019</t>
  </si>
  <si>
    <t>COCC491207NJ9</t>
  </si>
  <si>
    <t>A123-158003-44</t>
  </si>
  <si>
    <t>ARRENDAMIENTO DE LAS OFICINAS DE LA DIRECCION DE ATENCION A GRUPOS PRIORITARIOS CORRESPONDIENTE AL MES DE ENERO DE 2020</t>
  </si>
  <si>
    <t>A 363-158003-73</t>
  </si>
  <si>
    <t>BIENES AW, S.A. DE C.V.</t>
  </si>
  <si>
    <t>ARRENDAMIENTO DEL INMUEBLE QUE COMPRENDE LA DIRECCION DE COMERCIO, INSPECCION Y VIGILANCIA Y PROTECCION CIVIL DEL MES DE ENERO DE 2020</t>
  </si>
  <si>
    <t>SRA-087-2019</t>
  </si>
  <si>
    <t>BAW980401AT4</t>
  </si>
  <si>
    <t>A 365-158003-80</t>
  </si>
  <si>
    <t>ARRENDAMIENTO DEL INMUEBLE QUE COMPRENDE LA DIRECCION DE COMERCIO, INSPECCION Y VIGILANCIA Y PROTECCION CIVIL DEL MES DE FEBRERO DE 2020</t>
  </si>
  <si>
    <t>MTY 6194-158003-197</t>
  </si>
  <si>
    <t>ALMACEN PAPELERO SALDAÑA, S.A. DE C.V.</t>
  </si>
  <si>
    <t>CONSUMO DE PAPELERÍA Y ARTÍCULOS DE OFICINA DEL MES DE ENERO 2020.</t>
  </si>
  <si>
    <t>SAD-537-2019</t>
  </si>
  <si>
    <t>APS931217911</t>
  </si>
  <si>
    <t>MTY 6205-158003-233</t>
  </si>
  <si>
    <t>CONSUMO DE PAPELERÍA Y ARTÍCULOS DE OFICINA DEL MES DE FEBRERO 2020.</t>
  </si>
  <si>
    <t>A 2286-158003-71</t>
  </si>
  <si>
    <t>EDIFICIOS DIANA DEL NORTE, S.A. DE C.V.</t>
  </si>
  <si>
    <t>ARRENDAMIENTO DEL ESTACIONEMIENTO DE LA CLINICA CUMBRES CORRESPONDIENTE AL MES DE ENERO DE 2020</t>
  </si>
  <si>
    <t>SAD-548-2019</t>
  </si>
  <si>
    <t>EDN891226G84</t>
  </si>
  <si>
    <t>A 2325-158003-78</t>
  </si>
  <si>
    <t>ARRENDAMIENTO DEL ESTACIONEMIENTO DE LA CLINICA CUMBRES CORRESPONDIENTE AL MES DE FEBRERO DE 2020</t>
  </si>
  <si>
    <t>3E92D-158003-177</t>
  </si>
  <si>
    <t>NAUDIN WILLIAMS JORGE TOMAS</t>
  </si>
  <si>
    <t>ARRENDAMIENTO DE LAS OFICINAS DE CULTURA CORRESPONDIENTE AL MES DE FEBRERO DE 2020</t>
  </si>
  <si>
    <t>SDH-531-2019</t>
  </si>
  <si>
    <t>NAWJ4110173R1</t>
  </si>
  <si>
    <t>EB825-158003-56</t>
  </si>
  <si>
    <t>ARRENDAMIENTO DE LAS OFICINAS DE CULTURA CORRESPONDIENTE AL MES DE ENERO DE 2020</t>
  </si>
  <si>
    <t>154-158003-70</t>
  </si>
  <si>
    <t>FORTERRA, S.A. DE C.V.</t>
  </si>
  <si>
    <t>ARRENDAMIENTO DE LAS OFICINAS DE LA DIRECCION DE PATRIMONIO CORRESPONDIENTE AL MES DE ENERO DE 2020</t>
  </si>
  <si>
    <t>TES-192-2019</t>
  </si>
  <si>
    <t>FOR1309135N5</t>
  </si>
  <si>
    <t>158-158003-175</t>
  </si>
  <si>
    <t>ARRENDAMIENTO DE LAS OFICINAS DE LA DIRECCION DE PATRIMONIO CORRESPONDIENTE AL MES DE FEBRERO DE 2020</t>
  </si>
  <si>
    <t>NF 366555-158003-65</t>
  </si>
  <si>
    <t>SUPERMERCADOS INTERNACIONALES HEB, S.A. DE C.V.</t>
  </si>
  <si>
    <t>ARRENDAMIENTO DEL LOCAL C-17 EN HEB GONZALITOS DE RECAUDACION INMOBILIARIA CORRESPONDIENTE AL MES DE ENERO DE 2020</t>
  </si>
  <si>
    <t>TES-199-2019</t>
  </si>
  <si>
    <t>SIH9511279T7</t>
  </si>
  <si>
    <t>NF 371153-158003-79</t>
  </si>
  <si>
    <t>ARRENDAMIENTO DEL LOCAL C-17 EN HEB GONZALITOS DE RECAUDACION INMOBILIARIA CORRESPONDIENTE AL MES DE FEBRERO DE 2020</t>
  </si>
  <si>
    <t>219-158003-50</t>
  </si>
  <si>
    <t>SALAZAR GARZA ADRIANA</t>
  </si>
  <si>
    <t>ARRENDAMIENTO DE LA DIRECCION DE CONCERTACION SOCIAL CORRESPONDIENTE AL MES DE ENERO DE 2020</t>
  </si>
  <si>
    <t>SRA-083-2019</t>
  </si>
  <si>
    <t>SAGA4908137XA</t>
  </si>
  <si>
    <t>221-158003-91</t>
  </si>
  <si>
    <t>ARRENDAMIENTO DE LA DIRECCION DE CONCERTACION SOCIAL CORRESPONDIENTE AL MES DE FEBRERO DE 2020</t>
  </si>
  <si>
    <t>B 1786-158003-68</t>
  </si>
  <si>
    <t>GRANTE INMOBILIARIA, S.A. DE C.V.</t>
  </si>
  <si>
    <t>ARRENDAMIENTO DE LAS OFICINAS DE  RECAUDACION INMOBILIARIA UBICADAS EN EL LOCAL A8 PLAZA LA SILLA CORRESPONDIENTE AL MES DE ENERO DE 2020</t>
  </si>
  <si>
    <t>TES-189-2019</t>
  </si>
  <si>
    <t>GBR021021FQ0</t>
  </si>
  <si>
    <t>B 1858-158003-84</t>
  </si>
  <si>
    <t>ARRENDAMIENTO DE LAS OFICINAS DE  RECAUDACION INMOBILIARIA UBICADAS EN EL LOCAL A8 PLAZA LA SILLA CORRESPONDIENTE AL MES DE FEBRERO DE 2020</t>
  </si>
  <si>
    <t>D7EC0-158003-64</t>
  </si>
  <si>
    <t>LOZANO SADA MARIA AMALIA</t>
  </si>
  <si>
    <t>ARRENDAMIENTO DE LAS OFICINAS DE LA COORDINACION DE PARQUIMETROS CORRESPONDIENTE AL MES DE ENERO DE 2020</t>
  </si>
  <si>
    <t>TES-197-2019</t>
  </si>
  <si>
    <t>LOSA480528TY7</t>
  </si>
  <si>
    <t>DFBB5-158003-82</t>
  </si>
  <si>
    <t>ARRENDAMIENTO DE LAS OFICINAS DE LA COORDINACION DE PARQUIMETROS CORRESPONDIENTE AL MES DE FEBRERO DE 2020</t>
  </si>
  <si>
    <t>236-158003-51</t>
  </si>
  <si>
    <t>SAMPOGNA GARZA JESUS IGNACIO</t>
  </si>
  <si>
    <t>ARRENDAMIENTO DE LAS OFICINAS DE LA DIRECCION DE CONCERTACION SOCIAL CORRESPONDIENTE AL MES DE ENERO DE 2020</t>
  </si>
  <si>
    <t>SRA-082-2019</t>
  </si>
  <si>
    <t>SAGJ460730HM1</t>
  </si>
  <si>
    <t>245-158003-86</t>
  </si>
  <si>
    <t>ARRENDAMIENTO DE LAS OFICINAS DE LA DIRECCION DE CONCERTACION SOCIAL CORRESPONDIENTE AL MES DE FEBRERO DE 2020</t>
  </si>
  <si>
    <t>ARAD415-158003-61</t>
  </si>
  <si>
    <t>LARRALDE LAGUERA MARGARITA</t>
  </si>
  <si>
    <t>ARRENDAMIENTO DE LAS OFICINAS DE LA DIRECCION DE CULTURA CORREPONDIENTE AL MES DE ENERO 2020</t>
  </si>
  <si>
    <t>SDH-529-2019</t>
  </si>
  <si>
    <t>LALM2909064L1</t>
  </si>
  <si>
    <t>ARAD432-158003-85</t>
  </si>
  <si>
    <t>ARRENDAMIENTO DE LAS OFICINAS DE LA DIRECCION DE CULTURA CORREPONDIENTE AL MES DE FEBRERO 2020</t>
  </si>
  <si>
    <t>1503-158003-92</t>
  </si>
  <si>
    <t>INTERASFALTOS, S.A. DE C.V.</t>
  </si>
  <si>
    <t>INSUMOS PARA BACHEO PARA LA OPERATIVIDAD DE LA SRIA. DE INFRAESTRUCTURA VIAL ZONA NORTE (CARPETA) DEL 2, 4 Y 6 DE DICIEMBRE 2019, (RAMO 28)</t>
  </si>
  <si>
    <t>SSP-237-2019</t>
  </si>
  <si>
    <t>INT131217BU0</t>
  </si>
  <si>
    <t>1504-158003-108</t>
  </si>
  <si>
    <t>INSUMOS PARA BACHEO PARA LA OPERATIVIDAD DE LA SRIA. DE INFRAESTRUCTURA VIAL ZONA SUR (CARPETA) DEL 2, 4 Y 6 DE DICIEMBRE 2019, (RAMO 28)</t>
  </si>
  <si>
    <t>1505-158003-100</t>
  </si>
  <si>
    <t>INSUMOS PARA BACHEO PARA LA OPERATIVIDAD DE LA SRIA. DE INFRAESTRUCTURA VIAL ZONA HUAJUCO (CARPETA) DEL 2, 4 Y 6 DE DICIEMBRE 2019, (RAMO 28)</t>
  </si>
  <si>
    <t>1506-158003-104</t>
  </si>
  <si>
    <t>INSUMOS PARA BACHEO PARA LA OPERATIVIDAD DE LA SRIA. DE INFRAESTRUCTURA VIAL ZONA PONIENTE (CARPETA) DEL 2 Y 4 DE DICIEMBRE 2019, (RAMO 28)</t>
  </si>
  <si>
    <t>1507-158003-96</t>
  </si>
  <si>
    <t>INSUMOS PARA BACHEO PARA LA OPERATIVIDAD DE LA SRIA. DE INFRAESTRUCTURA VIAL ZONA CENTRO (CARPETA) DEL 2 Y 4 DE DICIEMBRE 2019, (RAMO 28)</t>
  </si>
  <si>
    <t>1508-158003-93</t>
  </si>
  <si>
    <t>INSUMOS PARA BACHEO PARA LA OPERATIVIDAD DE LA SRIA. DE INFRAESTRUCTURA VIAL ZONA NORTE (CARPETA) DEL 9, 11 Y 12 DE DICIEMBRE 2019, (RAMO 28)</t>
  </si>
  <si>
    <t>1509-158003-109</t>
  </si>
  <si>
    <t>INSUMOS PARA BACHEO PARA LA OPERATIVIDAD DE LA SRIA. DE INFRAESTRUCTURA VIAL ZONA SUR (CARPETA) DEL 9, 11 Y 12 DE DICIEMBRE 2019, (RAMO 28)</t>
  </si>
  <si>
    <t>1510-158003-101</t>
  </si>
  <si>
    <t>INSUMOS PARA BACHEO PARA LA OPERATIVIDAD DE LA SRIA. DE INFRAESTRUCTURA VIAL ZONA HUAJUCO (CARPETA) DEL 9, 11 Y 12 DE DICIEMBRE 2019, (RAMO 28)</t>
  </si>
  <si>
    <t>1511-158003-105</t>
  </si>
  <si>
    <t>INSUMOS PARA BACHEO PARA LA OPERATIVIDAD DE LA SRIA. DE INFRAESTRUCTURA VIAL ZONA PONIENTE (CARPETA) DEL 9 Y 11 DE DICIEMBRE 2019, (RAMO 28)</t>
  </si>
  <si>
    <t>1512-158003-97</t>
  </si>
  <si>
    <t>INSUMOS PARA BACHEO PARA LA OPERATIVIDAD DE LA SRIA. DE INFRAESTRUCTURA VIAL ZONA CENTRO (CARPETA) DEL 9 Y 11 DE DICIEMBRE 2019, (RAMO 28)</t>
  </si>
  <si>
    <t>1513-158003-94</t>
  </si>
  <si>
    <t>INSUMOS PARA BACHEO PARA LA OPERATIVIDAD DE LA SRIA. DE INFRAESTRUCTURA VIAL ZONA NORTE (CARPETA) DEL 16, 18 Y 20 DE DICIEMBRE 2019, (RAMO 28)</t>
  </si>
  <si>
    <t>1514-158003-110</t>
  </si>
  <si>
    <t>INSUMOS PARA BACHEO PARA LA OPERATIVIDAD DE LA SRIA. DE INFRAESTRUCTURA VIAL ZONA SUR (CARPETA) DEL 16, 18 Y 20 DE DICIEMBRE 2019, (RAMO 28)</t>
  </si>
  <si>
    <t>1515-158003-102</t>
  </si>
  <si>
    <t>INSUMOS PARA BACHEO PARA LA OPERATIVIDAD DE LA SRIA. DE INFRAESTRUCTURA VIAL ZONA HUAJUCO (CARPETA) DEL 16, 18 Y 20 DE DICIEMBRE 2019, (RAMO 28)</t>
  </si>
  <si>
    <t>1516-158003-106</t>
  </si>
  <si>
    <t>INSUMOS PARA BACHEO PARA LA OPERATIVIDAD DE LA SRIA. DE INFRAESTRUCTURA VIAL ZONA PONIENTE (CARPETA) DEL 16 Y 18 DE DICIEMBRE 2019, (RAMO 28)</t>
  </si>
  <si>
    <t>1517-158003-98</t>
  </si>
  <si>
    <t>INSUMOS PARA BACHEO PARA LA OPERATIVIDAD DE LA SRIA. DE INFRAESTRUCTURA VIAL ZONA CENTRO (CARPETA) DEL 16 Y 18 DE DICIEMBRE 2019, (RAMO 28)</t>
  </si>
  <si>
    <t>1518-158003-95</t>
  </si>
  <si>
    <t>INSUMOS PARA BACHEO PARA LA OPERATIVIDAD DE LA SRIA. DE INFRAESTRUCTURA VIAL ZONA NORTE (CARPETA) DEL 23, 27 Y 30 DE DICIEMBRE 2019, (RAMO 28)</t>
  </si>
  <si>
    <t>1519-158003-111</t>
  </si>
  <si>
    <t>INSUMOS PARA BACHEO PARA LA OPERATIVIDAD DE LA SRIA. DE INFRAESTRUCTURA VIAL ZONA SUR (CARPETA) DEL 23, 27 Y 30 DE DICIEMBRE 2019, (RAMO 28)</t>
  </si>
  <si>
    <t>1520-158003-103</t>
  </si>
  <si>
    <t>INSUMOS PARA BACHEO PARA LA OPERATIVIDAD DE LA SRIA. DE INFRAESTRUCTURA VIAL ZONA HUAJUCO (CARPETA) DEL 23, 27 Y 30 DE DICIEMBRE 2019, (RAMO 28)</t>
  </si>
  <si>
    <t>1521-158003-107</t>
  </si>
  <si>
    <t>INSUMOS PARA BACHEO PARA LA OPERATIVIDAD DE LA SRIA. DE INFRAESTRUCTURA VIAL ZONA PONIENTE (CARPETA) DEL 23 Y 30 DE DICIEMBRE 2019, (RAMO 28)</t>
  </si>
  <si>
    <t>1522-158003-99</t>
  </si>
  <si>
    <t>INSUMOS PARA BACHEO PARA LA OPERATIVIDAD DE LA SRIA. DE INFRAESTRUCTURA VIAL ZONA CENTRO (CARPETA) DEL 23 Y 30 DE DICIEMBRE 2019, (RAMO 28)</t>
  </si>
  <si>
    <t>FA 226076-158003-201</t>
  </si>
  <si>
    <t>S.I.M.E.P.R.O.D.E.</t>
  </si>
  <si>
    <t>SERVICIO DE CONFINAMIENTO DE RESIDUOS SOLIDOS DEL MUNICIPIO DE MONTERREY DEL PERIODO DE 01 DE DICIEMBRE AL 08 DE DICIEMBRE DE 2019</t>
  </si>
  <si>
    <t>SSP-252-2019</t>
  </si>
  <si>
    <t>SIM870529CA0</t>
  </si>
  <si>
    <t>FA 226077-158003-202</t>
  </si>
  <si>
    <t>FA 226078-158003-203</t>
  </si>
  <si>
    <t>FA 226079-158003-204</t>
  </si>
  <si>
    <t>FA 226080-158003-205</t>
  </si>
  <si>
    <t>FA 226081-158003-206</t>
  </si>
  <si>
    <t>FA 226082-158003-207</t>
  </si>
  <si>
    <t>FA 226083-158003-208</t>
  </si>
  <si>
    <t>FA 226084-158003-209</t>
  </si>
  <si>
    <t>FA 226094-158003-210</t>
  </si>
  <si>
    <t>FA 226149-158003-235</t>
  </si>
  <si>
    <t>SERVICIO DE CONFINAMIENTO DE LLANTAS DEL MUNICIPIO DE MONTERREY DEL PERIODO DE 01 DE DICIEMBRE AL 08 DE DICIEMBRE DE 2019</t>
  </si>
  <si>
    <t>SSP-251-2019</t>
  </si>
  <si>
    <t>FA 226150-158003-236</t>
  </si>
  <si>
    <t>FA 226151-158003-237</t>
  </si>
  <si>
    <t>FA 226153-158003-238</t>
  </si>
  <si>
    <t>FA 226201-158003-211</t>
  </si>
  <si>
    <t>SERVICIO DE CONFINAMIENTO DE RESIDUOS SOLIDOS DEL MUNICIPIO DE MONTERREY DEL PERIODO DE 09 DE DICIEMBRE AL 15 DE DICIEMBRE DE 2019</t>
  </si>
  <si>
    <t>FA 226202-158003-212</t>
  </si>
  <si>
    <t>FA 226203-158003-213</t>
  </si>
  <si>
    <t>FA 226204-158003-214</t>
  </si>
  <si>
    <t>FA 226205-158003-215</t>
  </si>
  <si>
    <t>FA 226206-158003-216</t>
  </si>
  <si>
    <t>FA 226207-158003-217</t>
  </si>
  <si>
    <t>FA 226208-158003-218</t>
  </si>
  <si>
    <t>FA 226209-158003-219</t>
  </si>
  <si>
    <t>FA 226219-158003-220</t>
  </si>
  <si>
    <t>FA 226283-158003-239</t>
  </si>
  <si>
    <t>SERVICIO DE CONFINAMIENTO DE LLANTAS DEL MUNICIPIO DE MONTERREY DEL PERIODO DE 09 DE DICIEMBRE AL 15 DE DICIEMBRE DE 2019</t>
  </si>
  <si>
    <t>FA 226284-158003-240</t>
  </si>
  <si>
    <t>FA 226688-158003-229</t>
  </si>
  <si>
    <t>SERVICIO DE CONFINAMIENTO DE RESIDUOS SOLIDOS DEL MUNICIPIO DE MONTERREY DEL PERIODO DE 16 DE DICIEMBRE AL 31 DE DICIEMBRE DE 2019</t>
  </si>
  <si>
    <t>FA 226758-158003-241</t>
  </si>
  <si>
    <t>SERVICIO DE CONFINAMIENTO DE LLANTAS DEL MUNICIPIO DE MONTERREY DEL PERIODO DE 16 DE DICIEMBRE AL 31 DE DICIEMBRE DE 2019</t>
  </si>
  <si>
    <t>FA 226759-158003-242</t>
  </si>
  <si>
    <t>FA 226760-158003-243</t>
  </si>
  <si>
    <t>FA 227137-158003-221</t>
  </si>
  <si>
    <t>FA 227138-158003-222</t>
  </si>
  <si>
    <t>FA 227139-158003-224</t>
  </si>
  <si>
    <t>FA 227140-158003-225</t>
  </si>
  <si>
    <t>FA 227141-158003-226</t>
  </si>
  <si>
    <t>FA 227142-158003-227</t>
  </si>
  <si>
    <t>FA 227143-158003-228</t>
  </si>
  <si>
    <t>577-158003-116</t>
  </si>
  <si>
    <t>ABUNDIS  ALBERTO</t>
  </si>
  <si>
    <t>HONORARIOS MEDICOS ESPECIALIDAD EN ONCOLOGIA (NOVIEMBRE 2019), RAMO 28</t>
  </si>
  <si>
    <t>SAD-541-2019</t>
  </si>
  <si>
    <t>AUA611115B31</t>
  </si>
  <si>
    <t>620-158003-115</t>
  </si>
  <si>
    <t>DEL CAMPO ABADIANO JOSE ANTONIO</t>
  </si>
  <si>
    <t>HONORARIOS MEDICOS ESPECIALIDAD EN CIRUGIA DE TORAX Y CARDIOVASCULAR (DICIEMBRE 2019), RAMO 28</t>
  </si>
  <si>
    <t>SAD-559-2019</t>
  </si>
  <si>
    <t>CAAA710309V91</t>
  </si>
  <si>
    <t>345-158003-114</t>
  </si>
  <si>
    <t>ZAPATA CHAVIRA HOMERO ARTURO</t>
  </si>
  <si>
    <t>HONORARIOS MEDICOS ESPECIALIDAD EN CIRUGIA LAPAROSCOPICA Y VASCULAR PERIFERICA (NOVIEMBRE Y DICIEMBRE 2019), RAMO 28</t>
  </si>
  <si>
    <t>SAD-542-2019</t>
  </si>
  <si>
    <t>ZACH610425AN7</t>
  </si>
  <si>
    <t>77-158003-276</t>
  </si>
  <si>
    <t>EOLICA SANTA CATARINA, S. DE R.L. DE C.V.</t>
  </si>
  <si>
    <t>SUMINISTRO DE ENERGIA ELOLICA EN DEPENDENCIAS MUNICIPALES CORRESPONDIENTE AL MES DE DICIEMBRE DE 2019.</t>
  </si>
  <si>
    <t>SSP-152-2013</t>
  </si>
  <si>
    <t>ESC0302187R5</t>
  </si>
  <si>
    <t>78-158003-275</t>
  </si>
  <si>
    <t>SUMINISTRO DE ENERGIA ELOLICA EN ALUMBRADO PUBLICO CORRESPONDIENTE AL MES DE DICIEMBRE DE 2019.</t>
  </si>
  <si>
    <t>2582 RFATT-158003-180</t>
  </si>
  <si>
    <t>AT&amp;T COMUNICACIONES DIGITALES, S. DE R.L. DE C.V.</t>
  </si>
  <si>
    <t>CONSUMO DE TELEFONIA CELULAR PARA LAS DIFERENTES SECRETARIAS DEL MUNICIPIO DE MONTERREY CORRESPONDIENTE AL MES DE ENERO DE 2020.</t>
  </si>
  <si>
    <t>SAD-571-2019</t>
  </si>
  <si>
    <t>CNM980114PI2</t>
  </si>
  <si>
    <t>B648-158003-112</t>
  </si>
  <si>
    <t>ORTEGA VAZQUEZ ANDRES JAIME</t>
  </si>
  <si>
    <t>HONORARIOS MEDICOS ESPECIALIDAD EN HEMATOLOGIA (NOVIEMBRE 2019), RAMO 28</t>
  </si>
  <si>
    <t>SAD-558-2019</t>
  </si>
  <si>
    <t>OEVA650826UC5</t>
  </si>
  <si>
    <t>B649-158003-113</t>
  </si>
  <si>
    <t>HONORARIOS MEDICOS ESPECIALIDAD EN HEMATOLOGIA (DICIEMBRE 2019), RAMO 28</t>
  </si>
  <si>
    <t>A2965-158003-117</t>
  </si>
  <si>
    <t>AVALOS FLORES JORGE ALBERTO</t>
  </si>
  <si>
    <t>HONORARIOS MEDICOS ESPECIALIDAD EN INMUNOLOGIA CLINICA Y ALERGIAS (NOVIEMBRE 2019), RAMO 28</t>
  </si>
  <si>
    <t>SAD-557-2019</t>
  </si>
  <si>
    <t>AAFJ6203269X3</t>
  </si>
  <si>
    <t>153003-25</t>
  </si>
  <si>
    <t>(GXC) PAGO DE DEDUCIBLE,SINIESTRO 137760/19,VEHICULO OFICIAL 82476</t>
  </si>
  <si>
    <t>153003-26</t>
  </si>
  <si>
    <t>(GXC) PAGO DE DEDUCIBLE,SINIESTRO 138413/19,VEHICULO OFICIAL 82433</t>
  </si>
  <si>
    <t>153003-27</t>
  </si>
  <si>
    <t>(GXC) PAGO DE DEDUCIBLE,SINIESTRO 102123/20,VEHICULO OFICIAL 82452</t>
  </si>
  <si>
    <t>VARIOS-158002-71</t>
  </si>
  <si>
    <t>REEMBOLSO EXTRAORDINARIO DICIEMBRE 2019</t>
  </si>
  <si>
    <t>VARIOS-158002-74</t>
  </si>
  <si>
    <t>LARA SALAZAR LUZ ADRIANA</t>
  </si>
  <si>
    <t>FONDO DE ASISTENCIA SOCIAL ENERO 2020</t>
  </si>
  <si>
    <t>LASL780614A16</t>
  </si>
  <si>
    <t>VARIOS-158002-69</t>
  </si>
  <si>
    <t>VARIOS-158002-60</t>
  </si>
  <si>
    <t>VARIOS-158002-76</t>
  </si>
  <si>
    <t>DOMENE ZAMBRANO MARIA DEL ROCIO</t>
  </si>
  <si>
    <t>DOZR560602QV3</t>
  </si>
  <si>
    <t>VARIOS-158002-65</t>
  </si>
  <si>
    <t>VARIOS-158002-75</t>
  </si>
  <si>
    <t>GONZALEZ SALINAS ALAN GERARDO</t>
  </si>
  <si>
    <t>GOSA690129HMA</t>
  </si>
  <si>
    <t>VARIOS-158002-57</t>
  </si>
  <si>
    <t>8966-158004-133</t>
  </si>
  <si>
    <t>FLORES TORRES ARMANDO</t>
  </si>
  <si>
    <t>ACUERDO PRODEFUNCION SVYT 1A. ENERO  8966</t>
  </si>
  <si>
    <t>FOTA610728U53</t>
  </si>
  <si>
    <t>3665-158004-132</t>
  </si>
  <si>
    <t>REYES LOPEZ RAQUEL MARICELA</t>
  </si>
  <si>
    <t>ACUERDO PRODEFUNCION SVYT   2A. DIC.  (FALLECIMIENTO DEL C. GASPAR RODRIGO VALDEZ HERNANDEZ)</t>
  </si>
  <si>
    <t>RELR491222UN4</t>
  </si>
  <si>
    <t>3841-158004-135</t>
  </si>
  <si>
    <t>ALANIS GOMEZ ANGEL HUMBERTO</t>
  </si>
  <si>
    <t>ACUERDO PRODEFUNCION SVYT  1A. DIC 2019</t>
  </si>
  <si>
    <t>AAGA490501IZ9</t>
  </si>
  <si>
    <t>8966-158004-134</t>
  </si>
  <si>
    <t>ACUERDO PRODEFUNCION SVYT  1A. DIC. 2019</t>
  </si>
  <si>
    <t>3671-158004-137</t>
  </si>
  <si>
    <t>MORENO RAMIREZ ANDRES</t>
  </si>
  <si>
    <t>ACUERDO PRODEFUNCION 1A. QNA. ENERO</t>
  </si>
  <si>
    <t>MORA3711306Y6</t>
  </si>
  <si>
    <t>153003-28</t>
  </si>
  <si>
    <t>(GXC) PAGO DE DEDUCIBLE,SINIESTRO 102902/20,VEHICULO OFICIAL 82805</t>
  </si>
  <si>
    <t>2020-3-A-158004-113</t>
  </si>
  <si>
    <t>PAGO DE NÓMINA PERIODO: 3-2020, BANCO: BANCA AFIRME, S.A., TIPO DE PAGO: TRANSFERENCIA</t>
  </si>
  <si>
    <t>2020-3-B-158004-114</t>
  </si>
  <si>
    <t>PAGO DE NÓMINA PERIODO: 3-2020, BANCO: BANCO MERCANTIL DEL NORTE S.A., TIPO DE PAGO: TRANSFERENCIA</t>
  </si>
  <si>
    <t>2020-3-C-158004-112</t>
  </si>
  <si>
    <t>PAGO DE NÓMINA PERIODO: 3-2020, BANCO: BANCO MERCANTIL DEL NORTE S.A., TIPO DE PAGO: CHEQUE</t>
  </si>
  <si>
    <t>112792-158004-1911</t>
  </si>
  <si>
    <t>ALATORRE ROSSELL HAMILTON ISAAC</t>
  </si>
  <si>
    <t>FONDO DE PENSIONES 112792</t>
  </si>
  <si>
    <t>AARH93030813A</t>
  </si>
  <si>
    <t>111323-158004-108</t>
  </si>
  <si>
    <t>GARDUÑO ARNAUD DIEGO ALONSO</t>
  </si>
  <si>
    <t>FONDO PENSIONES 111323</t>
  </si>
  <si>
    <t>GAAD8908263A2</t>
  </si>
  <si>
    <t>113382-158004-1855</t>
  </si>
  <si>
    <t>GONZALEZ RANGEL JUAN FERNANDO</t>
  </si>
  <si>
    <t>FONDO DE PENSIONES 113382</t>
  </si>
  <si>
    <t>GORJ930818KC5</t>
  </si>
  <si>
    <t>85156-158004-78</t>
  </si>
  <si>
    <t>HERNANDEZ SAUCEDA MARCO ANTONIO</t>
  </si>
  <si>
    <t>FONDO PENSIONES  85156</t>
  </si>
  <si>
    <t>HESM911206NZ9</t>
  </si>
  <si>
    <t>41231-158004-1963</t>
  </si>
  <si>
    <t>LARA CARRIZALES JESUS</t>
  </si>
  <si>
    <t>FONDO PENSIONES 41231</t>
  </si>
  <si>
    <t>LACJ691224EL9</t>
  </si>
  <si>
    <t>103224-158004-56</t>
  </si>
  <si>
    <t>LOPEZ DIAZ BENJAMIN</t>
  </si>
  <si>
    <t>FONDO PENSIONES 103224</t>
  </si>
  <si>
    <t>LODB8205035R7</t>
  </si>
  <si>
    <t>101950-158004-90</t>
  </si>
  <si>
    <t>LOPEZ LAGUNAS MELAN</t>
  </si>
  <si>
    <t>FONDO PENSIONES 101950</t>
  </si>
  <si>
    <t>LOLM890114Q19</t>
  </si>
  <si>
    <t>112000-158004-1816</t>
  </si>
  <si>
    <t>RODRIGUEZ MARTINEZ ADRIANA DANIELA</t>
  </si>
  <si>
    <t>FONDO PENSIONES 112000</t>
  </si>
  <si>
    <t>ROMA840913B31</t>
  </si>
  <si>
    <t>101555-158004-1903</t>
  </si>
  <si>
    <t>SANTOS LOPEZ MARY LORENA</t>
  </si>
  <si>
    <t>FONDO PENSIONES 101555</t>
  </si>
  <si>
    <t>SALM861201CUA</t>
  </si>
  <si>
    <t>102225-158004-89</t>
  </si>
  <si>
    <t>TALIN GUERRA GABRIEL</t>
  </si>
  <si>
    <t>FONDO PENSIONES 102225</t>
  </si>
  <si>
    <t>TAGG930413CS3</t>
  </si>
  <si>
    <t>115057-158004-1568</t>
  </si>
  <si>
    <t>TRUJILLO ARELLANO DORIAN FABIEL</t>
  </si>
  <si>
    <t>FONDO DE PENSIONES 115057</t>
  </si>
  <si>
    <t>TUAD840717S83</t>
  </si>
  <si>
    <t>103714-158004-82</t>
  </si>
  <si>
    <t>VAZQUEZ GARCIA EZEQUIEL</t>
  </si>
  <si>
    <t>FONDO PENSIONES 103714</t>
  </si>
  <si>
    <t>VAGE880730V70</t>
  </si>
  <si>
    <t>346/2017-153005-12</t>
  </si>
  <si>
    <t>FERRARA DE LA GARZA CARLOS MAURICIO</t>
  </si>
  <si>
    <t>DEVOLUCIÓN, ACTUALIZACIÓN E INTERESES DE IMPUESTO PREDIAL, EMITIDO DENTRO DEL JUICIO DE AMPARO 346/2017</t>
  </si>
  <si>
    <t>FEGC720922MQ5</t>
  </si>
  <si>
    <t>112792-158004-1910</t>
  </si>
  <si>
    <t>FINIQUITO 112792</t>
  </si>
  <si>
    <t>3110000025029-153005-9</t>
  </si>
  <si>
    <t>HERNANDEZ ALVAREZ GENOVEVO</t>
  </si>
  <si>
    <t>DEVOLUCIÓN DE IMPUESTO PREDIAL POR PAGO EQUIVOCADO AL EXPEDIENTE 84586026, CONFORME AL ACUERDO ADMINISTRATIVO EMITIDO POR EL C. TESORERO MUNICIPAL.</t>
  </si>
  <si>
    <t>HEAG5501035Q5</t>
  </si>
  <si>
    <t>346/2017-153005-11</t>
  </si>
  <si>
    <t>3950000023173-153005-10</t>
  </si>
  <si>
    <t>LOPEZ VILCHIS JAIME</t>
  </si>
  <si>
    <t>DEVOLUCIÓN DE IMPUESTO PREDIAL POR PAGO EQUIVOCADO AL EXPEDIENTE 84370005 EL DIA 07/03/2017, CONFORME AL ACUERDO ADMINISTRATIVO EMITIDO POR EL C. TESORERO MUNICIPAL.</t>
  </si>
  <si>
    <t>LOVJ870526CD6</t>
  </si>
  <si>
    <t>113382-158004-1851</t>
  </si>
  <si>
    <t>FINIQUITO 113382</t>
  </si>
  <si>
    <t>RCCH-12-19-153001-16</t>
  </si>
  <si>
    <t>REEMBOLSO DE GASTOS DE CAJA CHICA CORRESPONDIENTE AL MES DE DICIEMBRE 2019</t>
  </si>
  <si>
    <t>112000-158004-1814</t>
  </si>
  <si>
    <t>FINIQUITO 112000</t>
  </si>
  <si>
    <t>113509-158004-1696</t>
  </si>
  <si>
    <t>MOTA VAZQUEZ JOSE MARIO</t>
  </si>
  <si>
    <t>FINIQUITO 113509</t>
  </si>
  <si>
    <t>MOVM740531AD6</t>
  </si>
  <si>
    <t>101555-158004-1907</t>
  </si>
  <si>
    <t>FINIQUITO 101555</t>
  </si>
  <si>
    <t>115057-158004-1556</t>
  </si>
  <si>
    <t>FINIQUITO 115057</t>
  </si>
  <si>
    <t>83DD10E-01-158003-279</t>
  </si>
  <si>
    <t>CONSUMO DE ENERGIA ELÉCTRICA DE ALUMBRADO PÚBLICO CICLO 83 ZONA NTE. DEL PERÍODO: 31/DICIEMBRE/2019 AL 31/ENERO/2020</t>
  </si>
  <si>
    <t>ECC-20-158003-135</t>
  </si>
  <si>
    <t>CONTROLADORA Y COMERCIALIZADORA DE PETROLIFEROS DEL NORTE, S.A. DE C.V.</t>
  </si>
  <si>
    <t>CONSUMO DE DIESEL SEMANA DEL 06 AL 12 ENERO 2020</t>
  </si>
  <si>
    <t>CCP180223LR0</t>
  </si>
  <si>
    <t>SAD-579-2020</t>
  </si>
  <si>
    <t>ECC-22-158003-165</t>
  </si>
  <si>
    <t>CONSUMO DE GASOLINA SEMANA DEL 06 AL 12 ENERO 2020</t>
  </si>
  <si>
    <t>121000108631-158004-92</t>
  </si>
  <si>
    <t>SI VALE MEXICO, S.A. DE C.V.</t>
  </si>
  <si>
    <t>BONOS DE DESPENSA POR DESEMPEÑO FIJO A PERSONAL OPERATIVO Q-1-2020</t>
  </si>
  <si>
    <t>PUN9810229R0</t>
  </si>
  <si>
    <t>SAD-567-2019</t>
  </si>
  <si>
    <t>121000108632-158004-93</t>
  </si>
  <si>
    <t>COMISION E IVA BONOS DE DESPENSA POR DESEMPEÑO FIJO Q-1-2020</t>
  </si>
  <si>
    <t>121000109581-158004-126</t>
  </si>
  <si>
    <t>BONOS DE DESPENSA POR DESEMPEÑO VARIABLE A PERSONAL OPERATIVO Q-2E1-2020</t>
  </si>
  <si>
    <t>121000109582-158004-127</t>
  </si>
  <si>
    <t>COMISION E IVA BONOS DE DESPENSA POR DESEMPEÑO VARIABLE A PERSONAL OPERATIVO Q-2E1-2020</t>
  </si>
  <si>
    <t>121000109583-158004-124</t>
  </si>
  <si>
    <t>BONOS DE DESPENSA PERSONAL PENSIONADO Y JUBILADO - ENERO 2020</t>
  </si>
  <si>
    <t>121000109584-158004-125</t>
  </si>
  <si>
    <t>COMISION E IVA BONOS DE DESPENSA PERSONAL PENSIONADO Y JUBILADO - ENERO 2020</t>
  </si>
  <si>
    <t>121000109585-158004-103</t>
  </si>
  <si>
    <t>BONOS DE DESPENSA  A PERSONAL SINDICALIZADO - ENERO 2020</t>
  </si>
  <si>
    <t>121000109600-158004-111</t>
  </si>
  <si>
    <t>COMISION E IVA BONOS DE DESPENSA A PERSONAL SINDICALIZADO - ENERO 2020</t>
  </si>
  <si>
    <t>02482758-02-158003-302</t>
  </si>
  <si>
    <t>NATURGY MEXICO, S.A. DE C.V.</t>
  </si>
  <si>
    <t>CONSUMO DE GAS NATURAL DE LA DIRECCION DE EVENTOS Y LOGISTICA DEL PERIODO: 10/DICIEMBRE/2019 AL 13/FEBRERO/2020</t>
  </si>
  <si>
    <t>GNM9712017P7</t>
  </si>
  <si>
    <t>71156-158004-188</t>
  </si>
  <si>
    <t>BAHENA VENEGAS MARIO</t>
  </si>
  <si>
    <t>PAGO DE LAUDO  ANTE EL TRIBUNAL DE ARBITRAJE SEGUN EXP. 47/2016</t>
  </si>
  <si>
    <t>BAVM760211M52</t>
  </si>
  <si>
    <t>JON897/2018-153004-24</t>
  </si>
  <si>
    <t>BELMARES CRUZ JUAN FERNANDO</t>
  </si>
  <si>
    <t>DEVOLUCION Y ACTUALIZACION DE PAGO DE MULTA DE TRANSITO, SEGUN JUICIO ORAL DE NULIDAD 897/2018</t>
  </si>
  <si>
    <t>BECJ850601A18</t>
  </si>
  <si>
    <t>JON885/2018-153004-26</t>
  </si>
  <si>
    <t>CABALLERO BALVER GUILLERMO MANUEL</t>
  </si>
  <si>
    <t>DEVOLUCION Y ACTUALIZACION DE PAGO DE MULTA DE TRANSITO, SEGUN JUICIO ORAL DE NULIDAD 885/2018</t>
  </si>
  <si>
    <t>CABG5708272H8</t>
  </si>
  <si>
    <t>84493-158004-199</t>
  </si>
  <si>
    <t>ALVARADO SANCHEZ JOSE JOEL</t>
  </si>
  <si>
    <t>PAGO 30% PROCEDIMIENTO RESPONSABILIDAD ADMVA. CHJ/156-19/PM (FEBRERO)</t>
  </si>
  <si>
    <t>AASJ680609CF8</t>
  </si>
  <si>
    <t>104750-158004-196</t>
  </si>
  <si>
    <t>LOPEZ CERVANTES IVAN ALEJANDRO</t>
  </si>
  <si>
    <t>LOCI8011015R0</t>
  </si>
  <si>
    <t>103044-158004-201</t>
  </si>
  <si>
    <t>MIJANGOS DE JESUS FERNANDO</t>
  </si>
  <si>
    <t>MIJF920125NZ9</t>
  </si>
  <si>
    <t>112830-158004-197</t>
  </si>
  <si>
    <t>RABANALES CALDERON MANUEL</t>
  </si>
  <si>
    <t>RACM9001189DA</t>
  </si>
  <si>
    <t>83503-158004-200</t>
  </si>
  <si>
    <t>SANCHEZ HERNANDEZ SEBASTIAN</t>
  </si>
  <si>
    <t>PAGO 30% EXP. DE INVESTIGACION 530/PI/II/2018 (FEBRERO)</t>
  </si>
  <si>
    <t>SAHS800724431</t>
  </si>
  <si>
    <t>102807-158004-198</t>
  </si>
  <si>
    <t>SUAREZ HERNANDEZ IVER JAVIER</t>
  </si>
  <si>
    <t>SUHI910410B25</t>
  </si>
  <si>
    <t>153003-29</t>
  </si>
  <si>
    <t>(GXC) PAGO DE DEDUCIBLE,SINIESTRO 103162/20, VEHICULO OFICIAL 82599</t>
  </si>
  <si>
    <t>FS-4-2020-158004-204</t>
  </si>
  <si>
    <t>FONDO SAPS 4-2020</t>
  </si>
  <si>
    <t>83DD10E01-158003-277</t>
  </si>
  <si>
    <t>CONSUMO DE ENERGIA ELECTRICA DE DEPENDENCIAS MUNICIPALES  CICLO 83 ZONA NORTE DEL PERIODO: 31/DICIEMBRE/2019 AL 31/ENERO/2020</t>
  </si>
  <si>
    <t>83DD10E-01-158003-278</t>
  </si>
  <si>
    <t>CONSUMO DE ENERGIA ELECTRICA DE DEPENDENCIAS MUNICIPALES  (COMPLEMENTO )  CICLO 83 ZONA NORTE DEL PERIODO: 31/DICIEMBRE/2019 AL 31/ENERO/2020</t>
  </si>
  <si>
    <t>83DD12A-01-158003-297</t>
  </si>
  <si>
    <t>CONSUMO DE ENERGIA ELECTRICA DE ALUMBRADO PUBLICO CICLO 83 ZONA PONIENTE DEL PERIODO:31/DICIEMBRE/2019 AL 31/ENERO/2020</t>
  </si>
  <si>
    <t>3724-158002-80</t>
  </si>
  <si>
    <t>VIAJE A MEXICO EL 31 DE ENERO 2020 ASISTIR AL SECRETARIADO EJECUTIVO DEL SISTEMA NACIONAL DE DEGURIDAD PÚBLICA PARA REVISIÓN Y ENTREGA DE ACTAS DE CIERRE Y SUS ANEXOS CORRESPONDIENTES DEL EJERCICIO FORTASEG 2019</t>
  </si>
  <si>
    <t>VARIOS-158002-85</t>
  </si>
  <si>
    <t>BORTONI VAZQUEZ LUIS HORACIO</t>
  </si>
  <si>
    <t>BOVL690201563</t>
  </si>
  <si>
    <t>910/2017-153005-8</t>
  </si>
  <si>
    <t>GONZALEZ ALBURNE PATRICIA</t>
  </si>
  <si>
    <t>DEVOLUCIÓN, ACTUALIZACIÓN E INTERESES DE IMPUESTO PREDIAL, EMITIDO DENTRO DEL JUICIO DE AMPARO 910/2017</t>
  </si>
  <si>
    <t>GOAP720508CR6</t>
  </si>
  <si>
    <t>RCCH-01-20-153001-15</t>
  </si>
  <si>
    <t>LONG REYNA ANALAURA</t>
  </si>
  <si>
    <t>LORA880924TK4</t>
  </si>
  <si>
    <t>VARIOS-158002-84</t>
  </si>
  <si>
    <t>VARIOS-158002-78</t>
  </si>
  <si>
    <t>VIAJE A MÉXICO EL 30 DE ENERO 2020 ASISTIR AL SECRETARIADO DEL SISTEMA NACIONAL DE SEGURIDAD PÚBLICA, PARA LA REVISIÓN Y ENTREGA DE CIERRE Y SUS ANEXOS CORRESPONDIENTES DEL EJERCICIO FORTASEG 2019</t>
  </si>
  <si>
    <t>VARIOS-158002-82</t>
  </si>
  <si>
    <t>VIAJE A MEXICO EL 14 DE FEBRERO 2020 ENTREGA DE DOCUMENTOS OFICIALES PARA RECIBIR DONATIVOS DE COMBUSTIBLE, DISEL Y PEMES EKBE SUPERRPAVE PG 64</t>
  </si>
  <si>
    <t>158002-86</t>
  </si>
  <si>
    <t>BALLEZA CRUZ JOSE MARTIN</t>
  </si>
  <si>
    <t>(GXC) LOS CABOS DEL 27FEB-01MAR20 ASISTIR A FORO REGIONAL DE SEGURIDAD PÚBLICA</t>
  </si>
  <si>
    <t>BACM750130564</t>
  </si>
  <si>
    <t>158002-88</t>
  </si>
  <si>
    <t>MALDONADO GARCIA RICARDO</t>
  </si>
  <si>
    <t>(GXC) QUERETARO DEL 09-11 MARZO 2020  5° CAMPEONATO MEXICANO DE TREPA ARBOLES</t>
  </si>
  <si>
    <t>MAGR800708F70</t>
  </si>
  <si>
    <t>910/2017-153005-5</t>
  </si>
  <si>
    <t>GONZALEZ SANCHEZ FRANCISCO ANTONIO</t>
  </si>
  <si>
    <t>GOSF45042492A</t>
  </si>
  <si>
    <t>VARIOS-158002-79</t>
  </si>
  <si>
    <t>VIAJE A MÉXICO DEL 22 AL 23 DE ENERO 2020 ASISTIR A LA REUNION DE CAPACITACIÓN PARA EL EJERCICIO FORTASEG 2020 CONVOCADA POR EL SECRETARIADO EJECUTIVO DEL SISTEMA NACIONAL DE SEGURIDAD PÚBLICA</t>
  </si>
  <si>
    <t>VARIAS-158002-28</t>
  </si>
  <si>
    <t>GASTOS POR CONCEPTO DE VISITA DE DELEGACIÓN CHINA</t>
  </si>
  <si>
    <t>VARIOS-158002-77</t>
  </si>
  <si>
    <t>158002-87</t>
  </si>
  <si>
    <t>GONZALEZ ESCOBAR JOSE SANTOS</t>
  </si>
  <si>
    <t>GOES780324G14</t>
  </si>
  <si>
    <t>64347-158004-167</t>
  </si>
  <si>
    <t>RIOS ZAMORA MAYRA ALEJANDRA</t>
  </si>
  <si>
    <t>PAGO FINIQUITO ANTE EL TRIBUNAL DE ARBITRAJE  64347 SEGUN EXP. 71/2019</t>
  </si>
  <si>
    <t>RIZM781114G38</t>
  </si>
  <si>
    <t>A12075-158003-300</t>
  </si>
  <si>
    <t>SERVICIOS BROXEL, S.A.P.I. DE C.V.</t>
  </si>
  <si>
    <t>ASIGNACION DE LINEA EN 14,808 MIL TARJETAS CON UN MONTO DE $1,000.00 C/U PARA EL PROGRAMA "TARJETA REGIA" (ENERO - FEBRERO 2020) SRIA. DES. SOCIAL</t>
  </si>
  <si>
    <t>SBR130327HU9</t>
  </si>
  <si>
    <t>SDH-533-2019</t>
  </si>
  <si>
    <t>A12076-158003-299</t>
  </si>
  <si>
    <t>COMISION POR ASIGNACION DE LINEA EN 14,808 MIL TARJETAS CON UN MONTO DE $1,000.00 C/U PARA EL PROGRAMA "TARJETA REGIA" (ENERO - FEBRERO 2020) SRIA. DES. SOCIAL</t>
  </si>
  <si>
    <t>C 13763-158003-145</t>
  </si>
  <si>
    <t>DISTRIBUIDORA DE FRUTAS Y LEGUMBRES LA HORTALIZA,S.A.DE C.V.</t>
  </si>
  <si>
    <t>ADQUISICION DE INSUMOS PARA LA ALIMENTACION DE LOS CADETES DE LA ACADEMIA DE MONTERREY DEL MES DE ENERO 2020</t>
  </si>
  <si>
    <t>DFL900423676</t>
  </si>
  <si>
    <t>SADA/CC/015/2020</t>
  </si>
  <si>
    <t>C13707-158003-7222</t>
  </si>
  <si>
    <t>ADQUISICION DE ALIMENTOS PARA LOS COMEDORES DE LAS ESTANCIAS INFANTILES , CASAS CLUB Y GUARDERIA ESPECIAL DE DISCAPACIDAD, DEL MES DE DICIEMBRE 2019</t>
  </si>
  <si>
    <t>ORDEN DE COMPRA 5535</t>
  </si>
  <si>
    <t>812-158003-186</t>
  </si>
  <si>
    <t>FRANCO GARCIA MARIBEL</t>
  </si>
  <si>
    <t>SUMINISTRO DE DIVERSOS MATERIALES PARA EVENTOS EN LOS CUALES ASISTE EL C. PRESIDENTE MUNICIPAL, OFICINA EJECUTIVA</t>
  </si>
  <si>
    <t>FAGM7007182E4</t>
  </si>
  <si>
    <t>ORDEN DE COMPRA 5546</t>
  </si>
  <si>
    <t>B 250-158003-158</t>
  </si>
  <si>
    <t>LIFE HOSPITAL CENTER, S.A. DE C.V.</t>
  </si>
  <si>
    <t>SUMINISTRO DE EQUIPOS DE HEMODIALISIS PEDIATRICOS PARA EL DIF DE MONTERREY, ENERO 2020</t>
  </si>
  <si>
    <t>LHC150928D16</t>
  </si>
  <si>
    <t>SADA/CC/009/2020</t>
  </si>
  <si>
    <t>B 255-158003-161</t>
  </si>
  <si>
    <t>SUMINISTRO DE APOYOS ASISTENCIALES (HEMODIALISIS), DIF MONTERREY, ENERO 2020</t>
  </si>
  <si>
    <t>SADA/CC/009.1/2020</t>
  </si>
  <si>
    <t>MTO8861-158003-248</t>
  </si>
  <si>
    <t>AUDIMED , S.A. DE C.V.</t>
  </si>
  <si>
    <t>SERVICIOS ESPECIALIZADOS PARA ESTUDIOS DE AUDIOMETRIA, ADAPTACION Y SUMINISTRO DE APARATOS AUDITIVOS (DICIEMBRE 2019)</t>
  </si>
  <si>
    <t>AUD010618IE8</t>
  </si>
  <si>
    <t>SAD-534-2019</t>
  </si>
  <si>
    <t>FD 4062-158003-188</t>
  </si>
  <si>
    <t>GONZALEZ GARZA ROSA LILA</t>
  </si>
  <si>
    <t>SUMINISTRO DE ALMOHADA Y JUEGO DE SABANAS PARA LAS INSTALACIONES DE LA ACADEMIA, SECRETARIA DE SEGURIDAD PUBLICA</t>
  </si>
  <si>
    <t>GOGR630616KP2</t>
  </si>
  <si>
    <t>ORDEN DE COMPRA 5547</t>
  </si>
  <si>
    <t>M241-158008-403</t>
  </si>
  <si>
    <t>MAH CONSTRUCTORA REGIOMONTANA, S.A. DE C.V.</t>
  </si>
  <si>
    <t>ADECUACION DE CONTROL DE ACCESO EN PUERTA DEL AREA DE RECEPCION DE LAS OFICINAS DE LA SRIA. DE INFRAESTRUCTURA VIAL UBICADAS EN EL EDIFICIO DE PINO SUAREZ.</t>
  </si>
  <si>
    <t>MCR120523AV3</t>
  </si>
  <si>
    <t>O.T. 2019120003</t>
  </si>
  <si>
    <t>FF785-158008-5</t>
  </si>
  <si>
    <t>CLIMEEZ DEL NORTE,S.A.DE C.V.</t>
  </si>
  <si>
    <t>MANTENIMIENTO PREVENTIVO  A MINISPLIT DE 1 T.R., CON PATRIMONIO 3022902, UBICADO EN EL SITE DEL C4 , DE INGENIERIA VIAL EDIFICIO LINCOLN.</t>
  </si>
  <si>
    <t>CNO8005284F6</t>
  </si>
  <si>
    <t>O.T. 2020010004</t>
  </si>
  <si>
    <t>FM5611-158008-402</t>
  </si>
  <si>
    <t>MISODI PUBLICIDAD,S.A.DE C.V.</t>
  </si>
  <si>
    <t>MANTENIMIENTO GENERAL A TRES CARPAS CON NUMEROS DE PATRIMONIO 4021115, 4021116 Y 4021117, UBICADAS EN EL PARQUE ESPAÑA, FORO DE PATINEDERO, FORO DE CONCHA Y FORO DE PALAPAS.</t>
  </si>
  <si>
    <t>MPU8903089W0</t>
  </si>
  <si>
    <t>O.T. 2019120001</t>
  </si>
  <si>
    <t>BVIS0007990-158003-41</t>
  </si>
  <si>
    <t>BIOANALISIS Y SERVICIOS HEMATOLOGICOS , S.A. DE C.V.</t>
  </si>
  <si>
    <t>SERVICIO DE BANCO DE SANGRE, PERIODO DICIEMBRE 2019</t>
  </si>
  <si>
    <t>BSH880903CU6</t>
  </si>
  <si>
    <t>SAD-532-2019</t>
  </si>
  <si>
    <t>280-158003-189</t>
  </si>
  <si>
    <t>HERNANDEZ PEREZ BRENDA CECILIA</t>
  </si>
  <si>
    <t>SUMINISTRO DE REQUERIMIENTOS PARA EL "OPERATIVO NAVIDEÑO", SECRETARIA DE SEGURIDAD PUBLICA Y VIALIDAD (SERVICIO COMIDA)</t>
  </si>
  <si>
    <t>HEPB771219691</t>
  </si>
  <si>
    <t>ORDEN DE COMPRA 5549</t>
  </si>
  <si>
    <t>EB158265-158003-151</t>
  </si>
  <si>
    <t>EMPACADORA Y DISTR.DE CARNES FINAS SAN JUAN,S.A.DE C.V.</t>
  </si>
  <si>
    <t>EDC011123R22</t>
  </si>
  <si>
    <t>SADA/CC/015.1/2020</t>
  </si>
  <si>
    <t>C 91-158003-143</t>
  </si>
  <si>
    <t>ALHUVIC, S.A. DE C.V.</t>
  </si>
  <si>
    <t>SUMINISTRO DE BOMBA RECIRCULADORA PARA EL AREA DE BAÑOS VESTIDORES DEL DOMO ACUATICO, DESARROLLO SOCIAL</t>
  </si>
  <si>
    <t>ALH150727AG6</t>
  </si>
  <si>
    <t>SADA/CC/018.2/2020</t>
  </si>
  <si>
    <t>C13708-158003-7246</t>
  </si>
  <si>
    <t>ORDEN DE COMPRA 5531</t>
  </si>
  <si>
    <t>C13709-158003-7223</t>
  </si>
  <si>
    <t>ORDEN DE COMPRA 5527</t>
  </si>
  <si>
    <t>C13764-158003-288</t>
  </si>
  <si>
    <t>ADQUISICION DE INSUMOS PARA LA ALIMENTACION DE LOS CANINOS DE LA SECRETARIA DE SEGURIDAD PUBLICA DE MONTERREY DEL MES ENERO 2020</t>
  </si>
  <si>
    <t>SADA/CC/254/2019</t>
  </si>
  <si>
    <t>C13765-158003-289</t>
  </si>
  <si>
    <t>SADA/CC/251/2019</t>
  </si>
  <si>
    <t>C13766-158003-290</t>
  </si>
  <si>
    <t>SADA/CC/252/2019</t>
  </si>
  <si>
    <t>B 254-158003-296</t>
  </si>
  <si>
    <t>SUMINISTRO DE EQUIPOS DE HEMODIALISIS PARA EL DIF DE MONTERREY, ENERO 2020</t>
  </si>
  <si>
    <t>SADA/CC/009.2/2020</t>
  </si>
  <si>
    <t>EB158267-158003-292</t>
  </si>
  <si>
    <t>SADA/CC/253/2019</t>
  </si>
  <si>
    <t>EB158287-158003-293</t>
  </si>
  <si>
    <t>ADQUISICION DE INSUMOS PARA LA ALIMENTACION DE LOS DETENIDOS EN LA SECRETARIA DE SEGURIDAD PUBLICA DE MONTERREY DEL MES ENERO 2020</t>
  </si>
  <si>
    <t>SADA/CC/250/2019</t>
  </si>
  <si>
    <t>75138-158003-133</t>
  </si>
  <si>
    <t>VEOLIA RESIDUOS NORTE, S.A. DE C.V.</t>
  </si>
  <si>
    <t>SERVICIO DE RECOLECCION, TRANSPORTE, TRATAMIENTO Y DISPOSICION FINAL DE RESIDUOS BIOLOGICOS-INFECCIOSOS (DICIEMBRE 2019), DEPTO. SERVICIOS MEDICOS MPALES.</t>
  </si>
  <si>
    <t>STA930719NK6</t>
  </si>
  <si>
    <t>SAD-547-2019</t>
  </si>
  <si>
    <t>75139-158003-134</t>
  </si>
  <si>
    <t>SERVICIO DE RECOLECCION, TRANSPORTE, TRATAMIENTO Y DISPOSICION FINAL DE RESIDUOS BIOLOGICOS-INFECCIOSOS (NOVIEMBRE 2019), DEPTO. SERVICIOS MEDICOS MPALES.</t>
  </si>
  <si>
    <t>3437-158003-295</t>
  </si>
  <si>
    <t>DESARROLLO IS, S.A. DE C.V.</t>
  </si>
  <si>
    <t>SUMINISTRO DE FOLDERS IMPRESOS PARA EL AREA DE ARCHIVO DE LA CLINICA CUMBRES DE SERVICIOS MEDICOS MUNICIPALES</t>
  </si>
  <si>
    <t>DIS170215HGA</t>
  </si>
  <si>
    <t>SADA/CC/015.8/2020</t>
  </si>
  <si>
    <t>578-158003-287</t>
  </si>
  <si>
    <t>GARZA RANGEL GERARDO</t>
  </si>
  <si>
    <t>SUMINISTRO DE 5 SEÑALIZACIONES EN LAMINA GALVANIZADA, PARA LA CAMPAÑA "DE CONCIENTIZACION PARA LA ERRADICACION DE TIRADEROS CLANDESTINOS"</t>
  </si>
  <si>
    <t>GARG700220JI5</t>
  </si>
  <si>
    <t>ORDEN DE COMPRA 5505</t>
  </si>
  <si>
    <t>30029-158003-245</t>
  </si>
  <si>
    <t>SEMEX,S.A.DE C.V.</t>
  </si>
  <si>
    <t>EST. 8 PARA EL SUMINISTRO Y APLICACION DE PINTURA TERMOPLASTICA, PERIODO DEL 30 DE OCTUBRE AL 28 DE NOVIEMBRE 2019</t>
  </si>
  <si>
    <t>SEM680801193</t>
  </si>
  <si>
    <t>SSP-239-2019</t>
  </si>
  <si>
    <t>DS030220-158004-115</t>
  </si>
  <si>
    <t>DS030220-158004-118</t>
  </si>
  <si>
    <t>DS030220-158004-116</t>
  </si>
  <si>
    <t>DS030220-158004-121</t>
  </si>
  <si>
    <t>DS030220-158004-122</t>
  </si>
  <si>
    <t>DS030220-158004-119</t>
  </si>
  <si>
    <t>DS030220-158004-120</t>
  </si>
  <si>
    <t>DS030220-158004-117</t>
  </si>
  <si>
    <t>83DD12F-01-158003-364</t>
  </si>
  <si>
    <t>CONSUMO DE ENERGIA ELECTRICA DE DEPENDENCIAS MUNICIPALES CICLO 83 ZONA PONIENTE PERIODO DEL 31/DICIEMBRE/2019 AL 31/ENERO/2020</t>
  </si>
  <si>
    <t>DIF-2923-155002-123</t>
  </si>
  <si>
    <t>RET-CONT ADEFAS 2019 1 AL MILLAR DIF RP-2019 EST. 1 (PAV) OP-RP-05/19-IR 1)CONST.M. CONT. EN CORREOS MEX,COL. G. POSTAL 2)REG. DE D.PLUVIAL EN GILBERTO MONTERO, 3)REP. DE PAV. EN AV. LINCE, 4) REP. DE SOCAVON EN CUMBRES DEL RIN, 5)ADEC.VIAL VTA. IZQ. EN AV.G. DIAZ ORDAZ  PIM 19155011</t>
  </si>
  <si>
    <t>SOP-922-2019</t>
  </si>
  <si>
    <t>DIF-2924-155002-125</t>
  </si>
  <si>
    <t>RET-CONT ADEFAS 2019 1 AL MILLAR DIF RP-2019 EST. 2 (SOCAVON) OP-RP-05/19-IR 1)CONST.M. CONT. EN CORREOS MEX,COL. G. POSTAL 2)REG. DE D.PLUV. EN GILBERTO MONTERO, 3)REP. DE PAV. EN AV. LINCE, 4) REP. DE SOCAVON EN CUMBRES DEL RIN, 5)ADEC.VIAL VTA. IZQ. EN AV.G. DIAZ ORDAZ  PIM 19155011</t>
  </si>
  <si>
    <t>CMIC-2923-155002-124</t>
  </si>
  <si>
    <t>RET-CONT ADEFAS 2019 2 AL MILLAR CMIC RP-2019 EST. 1 (PAV) OP-RP-05/19-IR 1)CONST.M. CONT. EN CORREOS MEX,COL. G. POSTAL 2)REG. DE D.PLUVIAL EN GILBERTO MONTERO, 3)REP. DE PAV. EN AV. LINCE, 4) REP. DE SOCAVON EN CUMBRES DEL RIN, 5)ADEC.VIAL VTA. IZQ. EN AV.G. DIAZ ORDAZ  PIM 19155011</t>
  </si>
  <si>
    <t>CMIC-2924-155002-126</t>
  </si>
  <si>
    <t>RET-CONT ADEFAS 2019 2 AL MILLAR CMIC RP-2019 EST. 2 (SOCAVON) OP-RP-05/19-IR 1)CONST.M. CONT. EN CORREOS MEX,COL. G. POSTAL 2)REG. DE D.PLUV. EN GILBERTO MONTERO, 3)REP. DE PAV. EN AV. LINCE, 4) REP. DE SOCAVON EN CUMBRES DEL RIN, 5)ADEC.VIAL VTA. IZQ. EN AV.G. DIAZ ORDAZ  PIM 19155011</t>
  </si>
  <si>
    <t>2923-155002-2890</t>
  </si>
  <si>
    <t>EDIFICACIONES Y TERRACERIAS DEL NORTE, S.A. DE C.V.</t>
  </si>
  <si>
    <t>RP-2019 EST. 1 (PAVIMENTO) OP-RP-05/19-IR 1)CONSTRUCC. MURO DE CONTENSION EN CORREOS MEXICANOS,COL. GRANJA POSTAL 2)REG. DE DRENAJE PLUVIAL EN GILBERTO MONTERO, 3)REP. DE PAV. EN AV. LINCE, 4) REP. DE SOCAVON EN CUMBRES DEL RIN, 5)ADEC.VIAL VTA. IZQ. EN AV.GUSTAVO DIAZ ORDAZ  PIM 19155011</t>
  </si>
  <si>
    <t>ETN940609PIA</t>
  </si>
  <si>
    <t>2924-155002-2891</t>
  </si>
  <si>
    <t>RP-2019  EST. 2 (SOCAVON) OP-RP-05/19-IR 1)CONSTRUCC. MURO DE CONTENSION EN CORREOS MEXICANOS,COL. GRANJA POSTAL 2)REG. DE DRENAJE PLUVIAL EN GILBERTO MONTERO, 3)REP. DE PAV. EN AV. LINCE, 4) REP. DE SOCAVON EN CUMBRES DEL RIN, 5)ADEC.VIAL VTA. IZQ. EN AV.GUSTAVO DIAZ ORDAZ  PIM 19155011</t>
  </si>
  <si>
    <t>FP-1-2020-158004-34</t>
  </si>
  <si>
    <t>PENSIONES Y JUBILACIONES EMPL. MONTERREY</t>
  </si>
  <si>
    <t>4% FONDO DE PENSIONES 1-2020</t>
  </si>
  <si>
    <t>FIFP418666700</t>
  </si>
  <si>
    <t>FP-2-2020-158004-35</t>
  </si>
  <si>
    <t>4% FONDO DE PENSIONES 2-2020</t>
  </si>
  <si>
    <t>FP-3-2020-158004-131</t>
  </si>
  <si>
    <t>4% FONDO DE PENSIONES 3-2020</t>
  </si>
  <si>
    <t>DIF-101-155002-279</t>
  </si>
  <si>
    <t>RET-CONT 1 AL MILLAR DIF RP-2020 EST. 1 OP-VRIII-09/19-CP REHABILITACIÓN DE PAVIMENTOS, VIALIDADES REGIAS ZONA N°. 9, EN EL MUNICIPIO DE MONTERREY, NUEVO LEÓN.  PIM 19155013-BIS, REF-SOP-001/2020</t>
  </si>
  <si>
    <t>SOP-947-2019</t>
  </si>
  <si>
    <t>DIF-1521-155002-140</t>
  </si>
  <si>
    <t>RET-CONT 1 AL MILLAR DIF RP-2020 EST. 2 OP-VRIII-05/19-CP REHABILITACIÓN DE PAVIMENTOS, VIALIDADES REGIAS ZONA N°. 5, EN EL MUNICIPIO DE MONTERREY, NUEVO LEÓN.  PIM 19155013-BIS, REF-SOP-001/2020</t>
  </si>
  <si>
    <t>SOP-937-2019</t>
  </si>
  <si>
    <t>DIF-1523-155002-138</t>
  </si>
  <si>
    <t>RET-CONT 1 AL MILLAR DIF RP-2020 EST. 1 OP-VRIII-05/19-CP REHABILITACIÓN DE PAVIMENTOS, VIALIDADES REGIAS ZONA N°. 5, EN EL MUNICIPIO DE MONTERREY, NUEVO LEÓN.  PIM 19155013-BIS, REF-SOP-001/2020</t>
  </si>
  <si>
    <t>DIF-1754-155002-207</t>
  </si>
  <si>
    <t>RET-CONT 1 AL MILLAR DIF RP-2020 EST. 3 OP-VRIII-06/19-CP REHABILITACIÓN DE PAVIMENTOS, VIALIDADES REGIAS ZONA N°. 6, EN EL MUNICIPIO DE MONTERREY, NUEVO LEÓN.  PIM 19155013-BIS, REF-SOP-001/2020</t>
  </si>
  <si>
    <t>DIF-475-155002-203</t>
  </si>
  <si>
    <t>RET-CONT 1 AL MILLAR DIF RP-2020 EST. 1 OP-VRIII-07/19-CP REHABILITACIÓN DE PAVIMENTOS, VIALIDADES REGIAS ZONA N°. 7, EN EL MUNICIPIO DE MONTERREY, NUEVO LEÓN.  PIM 19155013-BIS, REF-SOP-001/2020</t>
  </si>
  <si>
    <t>SOP-939-2019</t>
  </si>
  <si>
    <t>DIF-99-155002-281</t>
  </si>
  <si>
    <t>RET-CONT 1 AL MILLAR DIF RP-2020 EST. 1 OP-VRIII-01/19-CP REHABILITACIÓN DE PAVIMENTOS, VIALIDADES REGIAS ZONA N°. 1, EN EL MUNICIPIO DE MONTERREY, NUEVO LEÓN.  PIM 19155013-BIS, REF-SOP-001/2020</t>
  </si>
  <si>
    <t>SOP-933-2019</t>
  </si>
  <si>
    <t>DIF-B1374-155002-142</t>
  </si>
  <si>
    <t>RET-CONT 1 AL MILLAR DIF RP-2020 EST. 1 OP-VRIII-02/19-CP REHABILITACIÓN DE PAVIMENTOS, VIALIDADES REGIAS ZONA N°. 2, EN EL MUNICIPIO DE MONTERREY, NUEVO LEÓN.  PIM 19155013-BIS, REF-SOP-001/2020</t>
  </si>
  <si>
    <t>SOP-934-2019</t>
  </si>
  <si>
    <t>CMIC-101-155002-280</t>
  </si>
  <si>
    <t>RET-CONT 2 AL MILLAR CMIC RP-2020 EST. 1 OP-VRIII-09/19-CP REHABILITACIÓN DE PAVIMENTOS, VIALIDADES REGIAS ZONA N°. 9, EN EL MUNICIPIO DE MONTERREY, NUEVO LEÓN.  PIM 19155013-BIS, REF-SOP-001/2020</t>
  </si>
  <si>
    <t>CMIC-1521-155002-141</t>
  </si>
  <si>
    <t>RET-CONT 2 AL MILLAR CMIC RP-2020 EST. 2 OP-VRIII-05/19-CP REHABILITACIÓN DE PAVIMENTOS, VIALIDADES REGIAS ZONA N°. 5, EN EL MUNICIPIO DE MONTERREY, NUEVO LEÓN.  PIM 19155013-BIS, REF-SOP-001/2020</t>
  </si>
  <si>
    <t>CMIC-1523-155002-139</t>
  </si>
  <si>
    <t>RET-CONT 2 AL MILLAR CMIC RP-2020 EST. 1 OP-VRIII-05/19-CP REHABILITACIÓN DE PAVIMENTOS, VIALIDADES REGIAS ZONA N°. 5, EN EL MUNICIPIO DE MONTERREY, NUEVO LEÓN.  PIM 19155013-BIS, REF-SOP-001/2020</t>
  </si>
  <si>
    <t>CMIC-1754-155002-208</t>
  </si>
  <si>
    <t>RET-CONT 2 AL MILLAR CMIC RP-2020 EST. 3 OP-VRIII-06/19-CP REHABILITACIÓN DE PAVIMENTOS, VIALIDADES REGIAS ZONA N°. 6, EN EL MUNICIPIO DE MONTERREY, NUEVO LEÓN.  PIM 19155013-BIS, REF-SOP-001/2020</t>
  </si>
  <si>
    <t>CMIC-475-155002-204</t>
  </si>
  <si>
    <t>RET-CONT 2 AL MILLAR CMIC RP-2020 EST. 1 OP-VRIII-07/19-CP REHABILITACIÓN DE PAVIMENTOS, VIALIDADES REGIAS ZONA N°. 7, EN EL MUNICIPIO DE MONTERREY, NUEVO LEÓN.  PIM 19155013-BIS, REF-SOP-001/2020</t>
  </si>
  <si>
    <t>CMIC-99-155002-282</t>
  </si>
  <si>
    <t>RET-CONT 2 AL MILLAR CMIC RP-2020 EST. 1 OP-VRIII-01/19-CP REHABILITACIÓN DE PAVIMENTOS, VIALIDADES REGIAS ZONA N°. 1, EN EL MUNICIPIO DE MONTERREY, NUEVO LEÓN.  PIM 19155013-BIS, REF-SOP-001/2020</t>
  </si>
  <si>
    <t>CMIC-B1374-155002-143</t>
  </si>
  <si>
    <t>RET-CONT 2 AL MILLAR CMIC RP-2020 EST. 1 OP-VRIII-02/19-CP REHABILITACIÓN DE PAVIMENTOS, VIALIDADES REGIAS ZONA N°. 2, EN EL MUNICIPIO DE MONTERREY, NUEVO LEÓN.  PIM 19155013-BIS, REF-SOP-001/2020</t>
  </si>
  <si>
    <t>475-155002-168</t>
  </si>
  <si>
    <t>CONSTRU-SHENSA, SA. DE CV.</t>
  </si>
  <si>
    <t>RP-2020 EST. 1 OP-VRIII-07/19-CP REHABILITACIÓN DE PAVIMENTOS, VIALIDADES REGIAS ZONA N°. 7, EN EL MUNICIPIO DE MONTERREY, NUEVO LEÓN.  PIM 19155013-BIS, REF-SOP-001/2020</t>
  </si>
  <si>
    <t>CSH860224497</t>
  </si>
  <si>
    <t>1754-155002-196</t>
  </si>
  <si>
    <t>RP-2020 EST. 3 OP-VRIII-06/19-CP REHABILITACIÓN DE PAVIMENTOS, VIALIDADES REGIAS ZONA N°. 6, EN EL MUNICIPIO DE MONTERREY, NUEVO LEÓN.  PIM 19155013-BIS, REF-SOP-001/2020</t>
  </si>
  <si>
    <t>99-155002-231</t>
  </si>
  <si>
    <t>RP-2020 EST. 1 OP-VRIII-01/19-CP REHABILITACIÓN DE PAVIMENTOS, VIALIDADES REGIAS ZONA N°. 1, EN EL MUNICIPIO DE MONTERREY, NUEVO LEÓN.  PIM 19155013-BIS, REF-SOP-001/2020</t>
  </si>
  <si>
    <t>101-155002-232</t>
  </si>
  <si>
    <t>RP-2020 EST. 1 OP-VRIII-09/19-CP REHABILITACIÓN DE PAVIMENTOS, VIALIDADES REGIAS ZONA N°. 9, EN EL MUNICIPIO DE MONTERREY, NUEVO LEÓN.  PIM 19155013-BIS, REF-SOP-001/2020</t>
  </si>
  <si>
    <t>B1374-155002-134</t>
  </si>
  <si>
    <t>PROYECTOS Y DESARROLLOS SALVE, SA. DE CV.</t>
  </si>
  <si>
    <t>RP-2020 EST. 1 OP-VRIII-02/19-CP REHABILITACIÓN DE PAVIMENTOS, VIALIDADES REGIAS ZONA N°. 2, EN EL MUNICIPIO DE MONTERREY, NUEVO LEÓN.  PIM 19155013-BIS, REF-SOP-001/2020</t>
  </si>
  <si>
    <t>PYD050930HQ2</t>
  </si>
  <si>
    <t>1521-155002-133</t>
  </si>
  <si>
    <t>ABC Y CONSTRUCCIONES, SA. DE CV.</t>
  </si>
  <si>
    <t>RP-2020 EST. 2 OP-VRIII-05/19-CP REHABILITACIÓN DE PAVIMENTOS, VIALIDADES REGIAS ZONA N°. 5, EN EL MUNICIPIO DE MONTERREY, NUEVO LEÓN.  PIM 19155013-BIS, REF-SOP-001/2020</t>
  </si>
  <si>
    <t>ACO960401TQ3</t>
  </si>
  <si>
    <t>1523-155002-132</t>
  </si>
  <si>
    <t>RP-2020 EST. 1 OP-VRIII-05/19-CP REHABILITACIÓN DE PAVIMENTOS, VIALIDADES REGIAS ZONA N°. 5, EN EL MUNICIPIO DE MONTERREY, NUEVO LEÓN.  PIM 19155013-BIS, REF-SOP-001/2020</t>
  </si>
  <si>
    <t>FP-4-2020-158004-205</t>
  </si>
  <si>
    <t>4% FONDO DE PENSIONES 4-2020</t>
  </si>
  <si>
    <t>66DD12B-01-158003-298</t>
  </si>
  <si>
    <t>CONSUMO DE ENERGIA ELECTRICA DE ALUMBRADO PUBLICO CICLO 71 SUC. LINCOLN   (2-RPU-035190704422 Y 035190704406)  PERIODO: 12/AGOSTO/2019 AL 20/ENERO/2020</t>
  </si>
  <si>
    <t>61DD10A01-158003-407</t>
  </si>
  <si>
    <t>CONSUMO DE ENERGÍA ELÉCTRICA DE ALUMBRADO PÚBLICO CICLO 61 ZONA NTE. DEL PERÍODO: 06/ENERO/2020 AL 04/FEBRERO/2020.</t>
  </si>
  <si>
    <t>61DD10A01-158003-408</t>
  </si>
  <si>
    <t>CONSUMO DE ENERGÍA ELÉCTRICA DE DEPENDENCIAS MUNICIPALES CICLO 61, ZONA NTE. DEL PERÍODO: 06/ENERO/2020 AL 04/FEBRERO/2020.</t>
  </si>
  <si>
    <t>2020-4-A-158004-214</t>
  </si>
  <si>
    <t>PAGO DE NÓMINA PERIODO: 4-2020, BANCO: BANCA AFIRME, S.A., TIPO DE PAGO: TRANSFERENCIA</t>
  </si>
  <si>
    <t>2020-4-A-158004-227</t>
  </si>
  <si>
    <t>PAGO DE NÓMINA PERIODO: 4-2020 E1, BANCO: BANCA AFIRME, S.A., TIPO DE PAGO: TRANSFERENCIA</t>
  </si>
  <si>
    <t>2020-4-B-158004-215</t>
  </si>
  <si>
    <t>PAGO DE NÓMINA PERIODO: 4-2020, BANCO: BANCO MERCANTIL DEL NORTE S.A., TIPO DE PAGO: TRANSFERENCIA</t>
  </si>
  <si>
    <t>2020-4-B-158004-228</t>
  </si>
  <si>
    <t>PAGO DE NÓMINA PERIODO: 4-2020 E1, BANCO: BANCO MERCANTIL DEL NORTE S.A., TIPO DE PAGO: TRANSFERENCIA</t>
  </si>
  <si>
    <t>2020-4-C-158004-213</t>
  </si>
  <si>
    <t>PAGO DE NÓMINA PERIODO: 4-2020, BANCO: BANCO MERCANTIL DEL NORTE S.A., TIPO DE PAGO: CHEQUE</t>
  </si>
  <si>
    <t>2020-4-C-158004-226</t>
  </si>
  <si>
    <t>PAGO DE NÓMINA PERIODO: 4-2020 E1, BANCO: BANCO MERCANTIL DEL NORTE S.A., TIPO DE PAGO: CHEQUE</t>
  </si>
  <si>
    <t>DIF-826-155002-45</t>
  </si>
  <si>
    <t>RET-CONT ADEFAS 2019 1 AL MILLAR DIF RE-2018-FODEMUN 3EST. 1 OP-FDM18-01/19-CP REHABILITACION DE AREA DE CAPACITACION LABORAL EN LA CIUDAD DE LA INCLUSION UBICADA EN CALLE VETERANOS DE LA REV. ENTRE PLAN DE GPE. Y CALLE 1913, COL. ANTONIO I. VILLARREAL, EN MTY., N.L. PIM 19155007</t>
  </si>
  <si>
    <t>SOP-905-2019</t>
  </si>
  <si>
    <t>DIF-831-155002-69</t>
  </si>
  <si>
    <t>RET-CONT ADEFAS 2019 1 AL MILLAR DIF RE-2018-FODEMUN EST. 2 OP-FDM18-01/19-CP REHABILITACION DE AREA DE CAPACITACION LABORAL EN LA CIUDAD DE LA INCLUSION UBICADA EN CALLE VETERANOS DE LA REV. ENTRE PLAN DE GPE. Y CALLE 1913, COL. ANTONIO I. VILLARREAL, EN MTY., N.L. PIM 19155007</t>
  </si>
  <si>
    <t>DIF-832-155002-71</t>
  </si>
  <si>
    <t>RET-CONT ADEFAS 2019 1 AL MILLAR DIF RE-2018-FODEMUN EST. 1-A OP-FDM18-01/19-CP REHABILITACION DE AREA DE CAPACITACION LABORAL EN LA CIUDAD DE LA INCLUSION UBICADA EN CALLE VETERANOS DE LA REV. ENTRE PLAN DE GPE. Y CALLE 1913, COL. ANTONIO I. VILLARREAL, EN MTY., N.L. PIM 19155007</t>
  </si>
  <si>
    <t>826-155002-2917</t>
  </si>
  <si>
    <t>CKT EDIFICACIONES, SA. DE CV.</t>
  </si>
  <si>
    <t>RE-2018-FODEMUN 3EST. 1 OP-FDM18-01/19-CP REHABILITACION DE AREA DE CAPACITACION LABORAL EN LA CIUDAD DE LA INCLUSION UBICADA EN CALLE VETERANOS DE LA REV. ENTRE PLAN DE GPE. Y CALLE 1913, COL. ANTONIO I. VILLARREAL, EN MTY., N.L. PIM 19155007</t>
  </si>
  <si>
    <t>CED160218FH6</t>
  </si>
  <si>
    <t>831-155002-2956</t>
  </si>
  <si>
    <t>RE-2018-FODEMUN EST. 2 OP-FDM18-01/19-CP REHABILITACION DE AREA DE CAPACITACION LABORAL EN LA CIUDAD DE LA INCLUSION UBICADA EN CALLE VETERANOS DE LA REV. ENTRE PLAN DE GPE. Y CALLE 1913, COL. ANTONIO I. VILLARREAL, EN MTY., N.L. PIM 19155007</t>
  </si>
  <si>
    <t>832-155002-2957</t>
  </si>
  <si>
    <t>RE-2018-FODEMUN EST. 1-A OP-FDM18-01/19-CP REHABILITACION DE AREA DE CAPACITACION LABORAL EN LA CIUDAD DE LA INCLUSION UBICADA EN CALLE VETERANOS DE LA REV. ENTRE PLAN DE GPE. Y CALLE 1913, COL. ANTONIO I. VILLARREAL, EN MTY., N.L. PIM 19155007</t>
  </si>
  <si>
    <t>CMIC-826-155002-46</t>
  </si>
  <si>
    <t>RET-CONT ADEFAS 2019 2 AL MILLAR CMIC RE-2018-FODEMUN 3EST. 1 OP-FDM18-01/19-CP REHABILITACION DE AREA DE CAPACITACION LABORAL EN LA CIUDAD DE LA INCLUSION UBICADA EN CALLE VETERANOS DE LA REV. ENTRE PLAN DE GPE. Y CALLE 1913, COL. ANTONIO I. VILLARREAL, EN MTY., N.L. PIM 19155007</t>
  </si>
  <si>
    <t>CMIC-831-155002-70</t>
  </si>
  <si>
    <t>RET-CONT ADEFAS 2019 2 AL MILLAR CMIC RE-2018-FODEMUN EST. 2 OP-FDM18-01/19-CP REHABILITACION DE AREA DE CAPACITACION LABORAL EN LA CIUDAD DE LA INCLUSION UBICADA EN CALLE VETERANOS DE LA REV. ENTRE PLAN DE GPE. Y CALLE 1913, COL. ANTONIO I. VILLARREAL, EN MTY., N.L. PIM 19155007</t>
  </si>
  <si>
    <t>CMIC-832-155002-72</t>
  </si>
  <si>
    <t>RET-CONT ADEFAS 2019 2 AL MILLAR CMIC RE-2018-FODEMUN EST. 1-A OP-FDM18-01/19-CP REHABILITACION DE AREA DE CAPACITACION LABORAL EN LA CIUDAD DE LA INCLUSION UBICADA EN CALLE VETERANOS DE LA REV. ENTRE PLAN DE GPE. Y CALLE 1913, COL. ANTONIO I. VILLARREAL, EN MTY., N.L. PIM 19155007</t>
  </si>
  <si>
    <t>DIF-1275-155002-182</t>
  </si>
  <si>
    <t>RET-CONT ADEFAS 2019 1 AL MILLAR DIF R33-2019 EST. 7 OP-R33-10/19-CP CONSTRUCCION DE DRENAJE PLUVIAL EN AV. ANTIGUOS EJIDATARIOS ENTRE C. LAS CARRETAS Y TRAMOYISTAS, COL. LA ALIANZA EN EL MCIPIO DE MTY, N.L. PIM 19155006 (MENOS $2.00 MAL COBRADOS EN LA EST. 2-A FACT. DIF-1197 ORDEN 2461)</t>
  </si>
  <si>
    <t>SOP-903-2019</t>
  </si>
  <si>
    <t>DIF-1276-155002-184</t>
  </si>
  <si>
    <t>RET-CONT ADEFAS 2019 1 AL MILLAR DIF R33-2019 EST. 5-A OP-R33-10/19-CP CONSTRUCCION DE DRENAJE PLUVIAL EN AV. ANTIGUOS EJIDATARIOS ENTRE CALLES LAS CARRETAS Y TRAMOYISTAS, COL. LA ALIANZA EN EL MUNICIPIO DE MONTERREY, N.L. PIM 19155006</t>
  </si>
  <si>
    <t>DIF-1277-155002-186</t>
  </si>
  <si>
    <t>RET-CONT ADEFAS 2019 1 AL MILLAR DIF R33-2019 EST. 3-E OP-R33-10/19-CP CONSTRUCCION DE DRENAJE PLUVIAL EN AV. ANTIGUOS EJIDATARIOS ENTRE CALLES LAS CARRETAS Y TRAMOYISTAS, COL. LA ALIANZA EN EL MUNICIPIO DE MONTERREY, N.L. PIM 19155006</t>
  </si>
  <si>
    <t>DIF-1278-155002-188</t>
  </si>
  <si>
    <t>RET-CONT ADEFAS 2019 1 AL MILLAR DIF R33-2019 EST. 6-A OP-R33-10/19-CP CONSTRUCCION DE DRENAJE PLUVIAL EN AV. ANTIGUOS EJIDATARIOS ENTRE CALLES LAS CARRETAS Y TRAMOYISTAS, COL. LA ALIANZA EN EL MUNICIPIO DE MONTERREY, N.L. PIM 19155006</t>
  </si>
  <si>
    <t>DIF-1279-155002-190</t>
  </si>
  <si>
    <t>RET-CONT ADEFAS 2019 1 AL MILLAR DIF R33-2019 EST. 4-E OP-R33-10/19-CP CONSTRUCCION DE DRENAJE PLUVIAL EN AV. ANTIGUOS EJIDATARIOS ENTRE CALLES LAS CARRETAS Y TRAMOYISTAS, COL. LA ALIANZA EN EL MUNICIPIO DE MONTERREY, N.L. PIM 19155006</t>
  </si>
  <si>
    <t>1275-155002-2933</t>
  </si>
  <si>
    <t>URBANIZACIONES AGV, S.A. DE C.V.</t>
  </si>
  <si>
    <t>R33-2019 EST. 7 OP-R33-10/19-CP CONSTRUCCION DE DRENAJE PLUVIAL EN AV. ANTIGUOS EJIDATARIOS ENTRE CALLES LAS CARRETAS Y TRAMOYISTAS, COL. LA ALIANZA EN EL MUNICIPIO DE MONTERREY, N.L. PIM 19155006 (MENOS $2.00 MAL COBRADOS EN LA EST. 2-A FACT. DIF-1197 ORDEN 2461)</t>
  </si>
  <si>
    <t>UAG010828F33</t>
  </si>
  <si>
    <t>1276-155002-2934</t>
  </si>
  <si>
    <t>R33-2019 EST. 5-A OP-R33-10/19-CP CONSTRUCCION DE DRENAJE PLUVIAL EN AV. ANTIGUOS EJIDATARIOS ENTRE CALLES LAS CARRETAS Y TRAMOYISTAS, COL. LA ALIANZA EN EL MUNICIPIO DE MONTERREY, N.L. PIM 19155006</t>
  </si>
  <si>
    <t>1277-155002-2935</t>
  </si>
  <si>
    <t>R33-2019 EST. 3-E OP-R33-10/19-CP CONSTRUCCION DE DRENAJE PLUVIAL EN AV. ANTIGUOS EJIDATARIOS ENTRE CALLES LAS CARRETAS Y TRAMOYISTAS, COL. LA ALIANZA EN EL MUNICIPIO DE MONTERREY, N.L. PIM 19155006</t>
  </si>
  <si>
    <t>1278-155002-2936</t>
  </si>
  <si>
    <t>R33-2019 EST. 6-A OP-R33-10/19-CP CONSTRUCCION DE DRENAJE PLUVIAL EN AV. ANTIGUOS EJIDATARIOS ENTRE CALLES LAS CARRETAS Y TRAMOYISTAS, COL. LA ALIANZA EN EL MUNICIPIO DE MONTERREY, N.L. PIM 19155006</t>
  </si>
  <si>
    <t>1279-155002-2937</t>
  </si>
  <si>
    <t>R33-2019 EST. 4-E OP-R33-10/19-CP CONSTRUCCION DE DRENAJE PLUVIAL EN AV. ANTIGUOS EJIDATARIOS ENTRE CALLES LAS CARRETAS Y TRAMOYISTAS, COL. LA ALIANZA EN EL MUNICIPIO DE MONTERREY, N.L. PIM 19155006</t>
  </si>
  <si>
    <t>CMIC-1275-155002-183</t>
  </si>
  <si>
    <t>RET-CONT ADEFAS 2019 2 AL MILLAR CMIC R33-2019 EST. 7 OP-R33-10/19-CP CONSTRUCCION DE DRENAJE PLUVIAL EN AV. ANTIGUOS EJIDATARIOS ENTRE C. LAS CARRETAS Y TRAMOYISTAS, COL. LA ALIANZA EN EL MCIPIO DE MTY, N.L. PIM 19155006 (MENOS $2.00 MAL COBRADOS EN LA EST. 2-A FACT. DIF-1197 ORDEN 2461)</t>
  </si>
  <si>
    <t>CMIC-1276-155002-185</t>
  </si>
  <si>
    <t>RET-CONT ADEFAS 2019 2 AL MILLAR CMIC R33-2019 EST. 5-A OP-R33-10/19-CP CONSTRUCCION DE DRENAJE PLUVIAL EN AV. ANTIGUOS EJIDATARIOS ENTRE CALLES LAS CARRETAS Y TRAMOYISTAS, COL. LA ALIANZA EN EL MUNICIPIO DE MONTERREY, N.L. PIM 19155006</t>
  </si>
  <si>
    <t>CMIC-1277-155002-187</t>
  </si>
  <si>
    <t>RET-CONT ADEFAS 2019 2 AL MILLAR CMIC R33-2019 EST. 3-E OP-R33-10/19-CP CONSTRUCCION DE DRENAJE PLUVIAL EN AV. ANTIGUOS EJIDATARIOS ENTRE CALLES LAS CARRETAS Y TRAMOYISTAS, COL. LA ALIANZA EN EL MUNICIPIO DE MONTERREY, N.L. PIM 19155006</t>
  </si>
  <si>
    <t>CMIC-1278-155002-189</t>
  </si>
  <si>
    <t>RET-CONT ADEFAS 2019 2 AL MILLAR CMIC R33-2019 EST. 6-A OP-R33-10/19-CP CONSTRUCCION DE DRENAJE PLUVIAL EN AV. ANTIGUOS EJIDATARIOS ENTRE CALLES LAS CARRETAS Y TRAMOYISTAS, COL. LA ALIANZA EN EL MUNICIPIO DE MONTERREY, N.L. PIM 19155006</t>
  </si>
  <si>
    <t>CMIC-1279-155002-191</t>
  </si>
  <si>
    <t>RET-CONT ADEFAS 2019 2 AL MILLAR CMIC R33-2019 EST. 4-E OP-R33-10/19-CP CONSTRUCCION DE DRENAJE PLUVIAL EN AV. ANTIGUOS EJIDATARIOS ENTRE CALLES LAS CARRETAS Y TRAMOYISTAS, COL. LA ALIANZA EN EL MUNICIPIO DE MONTERREY, N.L. PIM 19155006</t>
  </si>
  <si>
    <t>DIF-2-1262-155002-227</t>
  </si>
  <si>
    <t>RET-CONT ADEFAS 2019 1 AL MILLAR DIF R33-2019  EST. 7 OP-R33-03/19-CP REHABILITACION DE PAVIMENTO EN CALLE FAROLILLO ENTRE HEVEA Y NEPENTA, COL. FOMERREY 116, EN EL MUNICIPIO DE MONTERREY, N.L. PIM 19155006</t>
  </si>
  <si>
    <t>SOP-896-2019</t>
  </si>
  <si>
    <t>DIF-37-155002-39</t>
  </si>
  <si>
    <t>RET-CONT ADEFAS 2019 1 AL MILLAR DIF R33-2019 EST. 4 OP-R33-02/19-IR CONSTRUCCION DE CUARTOS DORMITORIOS EN DIVERSOS DOMICILIOS EN LA ZONA PONIENTE DEL MUNICIPIO DE MONTERREY,  N.L. PIM/19155006</t>
  </si>
  <si>
    <t>SOP-890-2019</t>
  </si>
  <si>
    <t>DIF-38-155002-37</t>
  </si>
  <si>
    <t>RET-CONT ADEFAS 2019 1 AL MILLAR DIF R33-2019 EST. 2-A OP-R33-02/19-IR CONSTRUCCION DE CUARTOS DORMITORIOS EN DIVERSOS DOMICILIOS EN LA ZONA PONIENTE DEL MUNICIPIO DE MONTERREY,  N.L. PIM/19155006</t>
  </si>
  <si>
    <t>DIF-AFAD126-155002-41</t>
  </si>
  <si>
    <t>RET-CONT ADEFAS 2019 1 AL MILLAR DIF R33-2019 EST. 6 OP-R33-05/19-CP INTRODUCCION DE RED DE AGUA POTABLE EN COL. LOMAS MODELO NORTE EN  EL MUNICIPIO DE MONTERREY, N.L. PIM 19155006</t>
  </si>
  <si>
    <t>SOP-898-2019</t>
  </si>
  <si>
    <t>DIF-AFAD127-155002-43</t>
  </si>
  <si>
    <t>RET-CONT ADEFAS 2019 1 AL MILLAR DIF R33-2019 EST. 1-A OP-R33-05/19-CP INTRODUCCION DE RED DE AGUA POTABLE EN COL. LOMAS MODELO NORTE EN  EL MUNICIPIO DE MONTERREY, N.L. PIM 19155006</t>
  </si>
  <si>
    <t>DIF-D-939-155002-247</t>
  </si>
  <si>
    <t>RET-CONT ADEFAS 2019 1 AL MILLAR DIF R33-2019 EST. 3 OP-R33-07/19-CP CONSTRUCCION DE DRENAJE PLUVIAL EN CALLE LUIS ECHEVERRIA-RAUL CABALLERO, 11 ETAPA (MUINICIPAL), COLS. VALLE DE SANTA LUCIA-FRANCISCO VILLA EN EL MUNICIPIO DE MONTERREY, N.L. PIM 19155006</t>
  </si>
  <si>
    <t>SOP-900-2019</t>
  </si>
  <si>
    <t>DIF-F1587-155002-263</t>
  </si>
  <si>
    <t>RET-CONT ADEFAS 2019 1 AL MILLAR DIF R33-2019 EST. 7 OP-R33-02/19-CP CONSTRUCCION DE PAVIMENTACION EN CALLE CAMINO A LA PRADERA, ENTRE LAS AVENIDAS DEL CENTRO NORTE Y DEL CENTRO SUR, COL. BARRIO DEL CENTRO EN EL MCIPIO DE MTY, N.L. PIM 19155006. SE INCLUYE N. DE CRED NC1419 POR AMORTIZ. DE ANT.</t>
  </si>
  <si>
    <t>DIF-F1588-155002-265</t>
  </si>
  <si>
    <t>RET-CONT ADEFAS 2019 1 AL MILLAR DIF R33-2019 EST. 8 OP-R33-02/19-CP CONSTRUCCION DE PAVIMENTACION EN CALLE CAMINO A LA PRADERA, ENTRE LAS AVENIDAS DEL CENTRO NORTE Y DEL CENTRO SUR, COL. BARRIO DEL CENTRO EN EL MCIPIO DE MTY, N.L. PIM 19155006. SE INCLUYE N. DE CRED NC1420 POR AMORTIZ. DE ANT.</t>
  </si>
  <si>
    <t>CMIC-2-1262-155002-228</t>
  </si>
  <si>
    <t>RET-CONT ADEFAS 2019 2 AL MILLAR CMIC R33-2019  EST. 7 OP-R33-03/19-CP REHABILITACION DE PAVIMENTO EN CALLE FAROLILLO ENTRE HEVEA Y NEPENTA, COL. FOMERREY 116, EN EL MUNICIPIO DE MONTERREY, N.L. PIM 19155006</t>
  </si>
  <si>
    <t>CMIC-37-155002-40</t>
  </si>
  <si>
    <t>RET-CONT ADEFAS 2019 2 AL MILLAR CMIC R33-2019 EST. 4 OP-R33-02/19-IR CONSTRUCCION DE CUARTOS DORMITORIOS EN DIVERSOS DOMICILIOS EN LA ZONA PONIENTE DEL MUNICIPIO DE MONTERREY,  N.L. PIM/19155006</t>
  </si>
  <si>
    <t>CMIC-38-155002-38</t>
  </si>
  <si>
    <t>RET-CONT ADEFAS 2019 2 AL MILLAR CMIC R33-2019 EST. 2-A OP-R33-02/19-IR CONSTRUCCION DE CUARTOS DORMITORIOS EN DIVERSOS DOMICILIOS EN LA ZONA PONIENTE DEL MUNICIPIO DE MONTERREY,  N.L. PIM/19155006</t>
  </si>
  <si>
    <t>CMIC-AFAD126-155002-42</t>
  </si>
  <si>
    <t>RET-CONT ADEFAS 2019 2 AL MILLAR CMIC R33-2019 EST. 6 OP-R33-05/19-CP INTRODUCCION DE RED DE AGUA POTABLE EN COL. LOMAS MODELO NORTE EN  EL MUNICIPIO DE MONTERREY, N.L. PIM 19155006</t>
  </si>
  <si>
    <t>CMIC-AFAD127-155002-44</t>
  </si>
  <si>
    <t>RET-CONT ADEFAS 2019 2 AL MILLAR CMIC R33-2019 EST. 1-A OP-R33-05/19-CP INTRODUCCION DE RED DE AGUA POTABLE EN COL. LOMAS MODELO NORTE EN  EL MUNICIPIO DE MONTERREY, N.L. PIM 19155006</t>
  </si>
  <si>
    <t>CMIC-D-939-155002-248</t>
  </si>
  <si>
    <t>RET-CONT ADEFAS 2019 2 AL MILLAR CMIC R33-2019 EST. 3 OP-R33-07/19-CP CONSTRUCCION DE DRENAJE PLUVIAL EN CALLE LUIS ECHEVERRIA-RAUL CABALLERO, 11 ETAPA (MUINICIPAL), COLS. VALLE DE SANTA LUCIA-FRANCISCO VILLA EN EL MUNICIPIO DE MONTERREY, N.L. PIM 19155006</t>
  </si>
  <si>
    <t>CMIC-F1587-155002-264</t>
  </si>
  <si>
    <t>RET-CONT ADEFAS 2019 2 AL MILLAR CMIC R33-2019 EST. 7 OP-R33-02/19-CP CONSTRUCCION DE PAVIMENTACION EN CALLE CAMINO A LA PRADERA, ENTRE LAS AVENIDAS DEL CENTRO NORTE Y DEL CENTRO SUR, COL. BARRIO DEL CENTRO EN EL MCIPIO DE MTY, N.L. PIM 19155006. SE INCLUYE N. DE CRED NC1419 POR AMORTIZ. DE ANT.</t>
  </si>
  <si>
    <t>CMIC-F1588-155002-266</t>
  </si>
  <si>
    <t>RET-CONT ADEFAS 2019 2 AL MILLAR CMIC R33-2019 EST. 8 OP-R33-02/19-CP CONSTRUCCION DE PAVIMENTACION EN CALLE CAMINO A LA PRADERA, ENTRE LAS AVENIDAS DEL CENTRO NORTE Y DEL CENTRO SUR, COL. BARRIO DEL CENTRO EN EL MCIPIO DE MTY, N.L. PIM 19155006. SE INCLUYE N. DE CRED NC1420 POR AMORTIZ. DE ANT.</t>
  </si>
  <si>
    <t>D-939-155002-2967</t>
  </si>
  <si>
    <t>CONSTRUCTORA Y ARRENDADORA SAN SEBASTIAN, SA. DE CV.</t>
  </si>
  <si>
    <t>R33-2019 EST. 3 OP-R33-07/19-CP CONSTRUCCION DE DRENAJE PLUVIAL EN CALLE LUIS ECHEVERRIA-RAUL CABALLERO, 11 ETAPA (MUINICIPAL), COLS. VALLE DE SANTA LUCIA-FRANCISCO VILLA EN EL MUNICIPIO DE MONTERREY, N.L. PIM 19155006</t>
  </si>
  <si>
    <t>CAS8412199N5</t>
  </si>
  <si>
    <t>F1587-155002-2976</t>
  </si>
  <si>
    <t>R33-2019 EST. 7 OP-R33-02/19-CP CONSTRUCCION DE PAVIMENTACION EN CALLE CAMINO A LA PRADERA, ENTRE LAS AVENIDAS DEL CENTRO NORTE Y DEL CENTRO SUR, COL. BARRIO DEL CENTRO EN EL MUNICIPIO DE MONTERREY, N.L. PIM 19155006. SE INCLUYE NOTA DE CREDITO NC1419 POR AMORTIZ. DE ANT.</t>
  </si>
  <si>
    <t>F1588-155002-2977</t>
  </si>
  <si>
    <t>R33-2019 EST. 8 OP-R33-02/19-CP CONSTRUCCION DE PAVIMENTACION EN CALLE CAMINO A LA PRADERA, ENTRE LAS AVENIDAS DEL CENTRO NORTE Y DEL CENTRO SUR, COL. BARRIO DEL CENTRO EN EL MUNICIPIO DE MONTERREY, N.L. PIM 19155006. SE INCLUYE NOTA DE CREDITO NC1420 POR AMORTIZ. DE ANT.</t>
  </si>
  <si>
    <t>2-1262-155002-2954</t>
  </si>
  <si>
    <t>CONSTRUCTORA POLITEZZA, SA. DE CV.</t>
  </si>
  <si>
    <t>R33-2019  EST. 7 OP-R33-03/19-CP REHABILITACION DE PAVIMENTO EN CALLE FAROLILLO ENTRE HEVEA Y NEPENTA, COL. FOMERREY 116, EN EL MUNICIPIO DE MONTERREY, N.L. PIM 19155006</t>
  </si>
  <si>
    <t>CPO040302QGA</t>
  </si>
  <si>
    <t>37-155002-2914</t>
  </si>
  <si>
    <t>R33-2019 EST. 4 OP-R33-02/19-IR CONSTRUCCION DE CUARTOS DORMITORIOS EN DIVERSOS DOMICILIOS EN LA ZONA PONIENTE DEL MUNICIPIO DE MONTERREY,  N.L. PIM/19155006</t>
  </si>
  <si>
    <t>38-155002-2913</t>
  </si>
  <si>
    <t>R33-2019 EST. 2-A OP-R33-02/19-IR CONSTRUCCION DE CUARTOS DORMITORIOS EN DIVERSOS DOMICILIOS EN LA ZONA PONIENTE DEL MUNICIPIO DE MONTERREY,  N.L. PIM/19155006</t>
  </si>
  <si>
    <t>AFAD126-155002-2915</t>
  </si>
  <si>
    <t>ARQUITECTURA E INGENIERIA 2000, SA. DE CV.</t>
  </si>
  <si>
    <t>R33-2019 EST. 6 OP-R33-05/19-CP INTRODUCCION DE RED DE AGUA POTABLE EN COL. LOMAS MODELO NORTE EN  EL MUNICIPIO DE MONTERREY, N.L. PIM 19155006</t>
  </si>
  <si>
    <t>AID960313HT6</t>
  </si>
  <si>
    <t>AFAD127-155002-2916</t>
  </si>
  <si>
    <t>R33-2019 EST. 1-A OP-R33-05/19-CP INTRODUCCION DE RED DE AGUA POTABLE EN COL. LOMAS MODELO NORTE EN  EL MUNICIPIO DE MONTERREY, N.L. PIM 19155006</t>
  </si>
  <si>
    <t>F5942-158003-7251</t>
  </si>
  <si>
    <t>RECONOCIMIENTOS CREATIVOS , S.A. DE C.V.</t>
  </si>
  <si>
    <t>SUMINISTRO DE REQUERIMIENTOS PARA LA ENTREGA DE LA MEDALLA AL MERITO "DR. CARLOS CANSECO 2019", DESARROLLO SOCIAL (RECONOCIMIENTO Y MEDALLA) (R28)</t>
  </si>
  <si>
    <t>RCR000628KH7</t>
  </si>
  <si>
    <t>ORDEN DE COMPRA 5366</t>
  </si>
  <si>
    <t>C13671-158003-7041</t>
  </si>
  <si>
    <t>INSUMOS PARA CASA CLUB DEL MES DE NOVIEMBRE 2019, DIF MONTERREY (RAMO 28)</t>
  </si>
  <si>
    <t>ORDEN DE COMPRA 5259</t>
  </si>
  <si>
    <t>F54331-158003-6865</t>
  </si>
  <si>
    <t>COMERCIALIZADORA HNOS.ALVAREZ FLORES,S.A.DE C.V.</t>
  </si>
  <si>
    <t>SUMINISTRO DE MATERIAL ELECTRICO PARA EL ALMACEN DE MANTENIMIENTO, DIR. DE MANTENIMIENTO Y EQUIPAMIENTO DE EDIFICIOS. (R28)</t>
  </si>
  <si>
    <t>CHA950423DZ9</t>
  </si>
  <si>
    <t>SSP-254-2019</t>
  </si>
  <si>
    <t>DIF-2-1259-155002-166</t>
  </si>
  <si>
    <t>RET-CONT ADEFAS 2019 1 AL MILLAR DIF RE-2019 FODEMUN EST. 6 OP-R33-03/19-CP REHABILITACION DE PAVIMENTO EN CALLE FAROLILLO ENTRE HEVEA Y NEPENTA, COL. FOMERREY 116, EN EL MUNICIPIO DE MONTERREY, N.L. PIM 19155008</t>
  </si>
  <si>
    <t>DIF-2-1260-155002-192</t>
  </si>
  <si>
    <t>RET-CONT ADEFAS 2019 1 AL MILLAR DIF RE-2019 FODEMUN EST. 1-A OP-R33-03/19-CP REHABILITACION DE PAVIMENTO EN CALLE FAROLILLO ENTRE HEVEA Y NEPENTA, COL. FOMERREY 116, EN EL MUNICIPIO DE MONTERREY, N.L. PIM 19155008</t>
  </si>
  <si>
    <t>DIF-2-1261-155002-194</t>
  </si>
  <si>
    <t>RET-CONT ADEFAS 2019 1 AL MILLAR DIF RE-2019 FODEMUN EST. 1-E OP-R33-03/19-CP REHABILITACION DE PAVIMENTO EN CALLE FAROLILLO ENTRE HEVEA Y NEPENTA, COL. FOMERREY 116, EN EL MUNICIPIO DE MONTERREY, N.L. PIM 19155008</t>
  </si>
  <si>
    <t>DIF-40-155002-33</t>
  </si>
  <si>
    <t>RET-CONT ADEFAS 2019 1 AL MILLAR DIF RE-2019 FODEMUN EST. 2-A OP-FDM-01/19-IR REHABILITACION DE BAÑOS Y TECHUMBRES DE ACCESO A LAS ALBERCAS Y SOBRE TOBOGAN PRINCIPAL EN EL PARQUE AZTLAN, UBICADO EN PROL. AZTLAN S/N, COL. SAN BERNABE, EN EL MUNICIPIO DE MONTERREY, N.L. PIM 19155008</t>
  </si>
  <si>
    <t>DIF-42-155002-35</t>
  </si>
  <si>
    <t>RET-CONT ADEFAS 2019 1 AL MILLAR DIF RE-2019 FODEMUN EST. 7 OP-FDM-01/19-IR REHABILITACION DE BAÑOS Y TECHUMBRES DE ACCESO A LAS ALBERCAS Y SOBRE TOBOGAN PRINCIPAL EN EL PARQUE AZTLAN, UBICADO EN PROL. AZTLAN S/N, COL. SAN BERNABE, EN EL MUNICIPIO DE MONTERREY, N.L. PIM 19155008</t>
  </si>
  <si>
    <t>40-155002-2911</t>
  </si>
  <si>
    <t>RE-2019 FODEMUN EST. 2-A OP-FDM-01/19-IR REHABILITACION DE BAÑOS Y TECHUMBRES DE ACCESO A LAS ALBERCAS Y SOBRE TOBOGAN PRINCIPAL EN EL PARQUE AZTLAN, UBICADO EN PROL. AZTLAN S/N, COL. SAN BERNABE, EN EL MUNICIPIO DE MONTERREY, N.L. PIM 19155008</t>
  </si>
  <si>
    <t>42-155002-2912</t>
  </si>
  <si>
    <t>RE-2019 FODEMUN EST. 7 OP-FDM-01/19-IR REHABILITACION DE BAÑOS Y TECHUMBRES DE ACCESO A LAS ALBERCAS Y SOBRE TOBOGAN PRINCIPAL EN EL PARQUE AZTLAN, UBICADO EN PROL. AZTLAN S/N, COL. SAN BERNABE, EN EL MUNICIPIO DE MONTERREY, N.L. PIM 19155008</t>
  </si>
  <si>
    <t>CMIC-2-1259-155002-167</t>
  </si>
  <si>
    <t>RET-CONT ADEFAS 2019 2 AL MILLAR CMIC RE-2019 FODEMUN EST. 6 OP-R33-03/19-CP REHABILITACION DE PAVIMENTO EN CALLE FAROLILLO ENTRE HEVEA Y NEPENTA, COL. FOMERREY 116, EN EL MUNICIPIO DE MONTERREY, N.L. PIM 19155008</t>
  </si>
  <si>
    <t>CMIC-2-1260-155002-193</t>
  </si>
  <si>
    <t>RET-CONT ADEFAS 2019 2 AL MILLAR CMIC RE-2019 FODEMUN EST. 1-A OP-R33-03/19-CP REHABILITACION DE PAVIMENTO EN CALLE FAROLILLO ENTRE HEVEA Y NEPENTA, COL. FOMERREY 116, EN EL MUNICIPIO DE MONTERREY, N.L. PIM 19155008</t>
  </si>
  <si>
    <t>CMIC-2-1261-155002-195</t>
  </si>
  <si>
    <t>RET-CONT ADEFAS 2019 2 AL MILLAR CMIC RE-2019 FODEMUN EST. 1-E OP-R33-03/19-CP REHABILITACION DE PAVIMENTO EN CALLE FAROLILLO ENTRE HEVEA Y NEPENTA, COL. FOMERREY 116, EN EL MUNICIPIO DE MONTERREY, N.L. PIM 19155008</t>
  </si>
  <si>
    <t>CMIC-40-155002-34</t>
  </si>
  <si>
    <t>RET-CONT ADEFAS 2019 2 AL MILLAR CMIC RE-2019 FODEMUN EST. 2-A OP-FDM-01/19-IR REHABILITACION DE BAÑOS Y TECHUMBRES DE ACCESO A LAS ALBERCAS Y SOBRE TOBOGAN PRINCIPAL EN EL PARQUE AZTLAN, UBICADO EN PROL. AZTLAN S/N, COL. SAN BERNABE, EN EL MUNICIPIO DE MONTERREY, N.L. PIM 19155008</t>
  </si>
  <si>
    <t>CMIC-42-155002-36</t>
  </si>
  <si>
    <t>RET-CONT ADEFAS 2019 2 AL MILLAR CMIC RE-2019 FODEMUN EST. 7 OP-FDM-01/19-IR REHABILITACION DE BAÑOS Y TECHUMBRES DE ACCESO A LAS ALBERCAS Y SOBRE TOBOGAN PRINCIPAL EN EL PARQUE AZTLAN, UBICADO EN PROL. AZTLAN S/N, COL. SAN BERNABE, EN EL MUNICIPIO DE MONTERREY, N.L. PIM 19155008</t>
  </si>
  <si>
    <t>2-1259-155002-2951</t>
  </si>
  <si>
    <t>RE-2019 FODEMUN EST. 6 OP-R33-03/19-CP REHABILITACION DE PAVIMENTO EN CALLE FAROLILLO ENTRE HEVEA Y NEPENTA, COL. FOMERREY 116, EN EL MUNICIPIO DE MONTERREY, N.L. PIM 19155008</t>
  </si>
  <si>
    <t>2-1260-155002-2952</t>
  </si>
  <si>
    <t>RE-2019 FODEMUN EST. 1-A OP-R33-03/19-CP REHABILITACION DE PAVIMENTO EN CALLE FAROLILLO ENTRE HEVEA Y NEPENTA, COL. FOMERREY 116, EN EL MUNICIPIO DE MONTERREY, N.L. PIM 19155008</t>
  </si>
  <si>
    <t>2-1261-155002-2953</t>
  </si>
  <si>
    <t>RE-2019 FODEMUN EST. 1-E OP-R33-03/19-CP REHABILITACION DE PAVIMENTO EN CALLE FAROLILLO ENTRE HEVEA Y NEPENTA, COL. FOMERREY 116, EN EL MUNICIPIO DE MONTERREY, N.L. PIM 19155008</t>
  </si>
  <si>
    <t>02952855-02-158003-367</t>
  </si>
  <si>
    <t>CONSUMO DE GAS NATURAL DEL CENTRO CULTURAL BAM DEL PERIODO: 09/DICIEMBRE/2019 AL 11/FEBRERO/2020</t>
  </si>
  <si>
    <t>3004700-02-158003-365</t>
  </si>
  <si>
    <t>CONSUMO DE AYD DE LA DIRECCION DE ATENCION Y VINCULACION CIUDADANA DEL PERIODO: 16/ENERO/2020 AL 17/FEBRERO/2020</t>
  </si>
  <si>
    <t>A28550-158008-85</t>
  </si>
  <si>
    <t>REMUMO, S.A. DE C.V.</t>
  </si>
  <si>
    <t>MANTENIMIENTO DE VEHICULOS PAT. 83122 CHARGER POLICE V6 MOD. 2017</t>
  </si>
  <si>
    <t>REM960625SQ2</t>
  </si>
  <si>
    <t>OT. 20200488</t>
  </si>
  <si>
    <t>A28551-158008-165</t>
  </si>
  <si>
    <t>MANTENIMIENTO A VEHICULO OFICIAL PAT. 82756 CHARGER POLICE V6 MOD. 2017</t>
  </si>
  <si>
    <t>OT. 20200493</t>
  </si>
  <si>
    <t>A28552-158008-166</t>
  </si>
  <si>
    <t>MANTENIMIENTO A VEHICULO OFICIAL PAT. 82491 CHARGER MOD. 2017</t>
  </si>
  <si>
    <t>OT. 20200494</t>
  </si>
  <si>
    <t>A28553-158008-170</t>
  </si>
  <si>
    <t>MANTENIMIENTO A VEHICULO OFICIAL PAT. 82473 CHARGER MOD. 2017</t>
  </si>
  <si>
    <t>OT. 20200498</t>
  </si>
  <si>
    <t>2589-158008-169</t>
  </si>
  <si>
    <t>REFRAN MOTOS, S.A. DE C.V.</t>
  </si>
  <si>
    <t>MANTENIMIENTO A VEHICULO OFICIAL PAT. 82608 FLHTP ELECTRA GLIDE POLICE MOD. 2017</t>
  </si>
  <si>
    <t>RMO170307AA4</t>
  </si>
  <si>
    <t>OT. 20200497</t>
  </si>
  <si>
    <t>2590-158008-168</t>
  </si>
  <si>
    <t>MANTENIMIENTO A VEHICULO OFICIAL PAT. 82609 FLHTP ELECTRA GLIDE POLICE MOD. 2017</t>
  </si>
  <si>
    <t>OT. 20200496</t>
  </si>
  <si>
    <t>A-971-158008-123</t>
  </si>
  <si>
    <t>DISEÑOS AUTOMOTRICES CARDENAS,S.A.DE C.V.</t>
  </si>
  <si>
    <t>MANTENIMIENTO DE VEHICULOS PAT. 80507 AVENGER SE ATX AUT MOD 2009</t>
  </si>
  <si>
    <t>DAC000221C9A</t>
  </si>
  <si>
    <t>OT. 20200469</t>
  </si>
  <si>
    <t>A-972-158008-95</t>
  </si>
  <si>
    <t>MANTENIMIENTO DE VEHICULOS PAT. 83125 EXPRESS PAS VAN LS MOD 2018</t>
  </si>
  <si>
    <t>OT. 20200490</t>
  </si>
  <si>
    <t>ECC-23-158003-198</t>
  </si>
  <si>
    <t>CONSUMO DE DIESEL SEMANA DEL 13 AL 19 ENERO 2020</t>
  </si>
  <si>
    <t>ECC-24-158003-200</t>
  </si>
  <si>
    <t>CONSUMO DE GASOLINA SEMANA DEL 13 AL 19 ENERO 2020</t>
  </si>
  <si>
    <t>ECC-27-158003-234</t>
  </si>
  <si>
    <t>CONSUMO DE DIESEL SEMANA DEL 20 AL 26  ENERO 2020</t>
  </si>
  <si>
    <t>ECC-28-158003-244</t>
  </si>
  <si>
    <t>CONSUMO DE GASOLINA SEMANA DEL 20 AL 26 ENERO 2020</t>
  </si>
  <si>
    <t>ECC-29-158003-265</t>
  </si>
  <si>
    <t>CONSUMO DE DIESEL SEMANA DEL 27 AL 31  ENERO 2020</t>
  </si>
  <si>
    <t>ECC-30-158003-274</t>
  </si>
  <si>
    <t>CONSUMO DE DIESEL SEMANA DEL 01 AL 02 FEBRERO  2020</t>
  </si>
  <si>
    <t>ECC-31-158003-281</t>
  </si>
  <si>
    <t>CONSUMO DE GASOLINA SEMANA DEL 27 AL 31 ENERO 2020</t>
  </si>
  <si>
    <t>ECC-32-158003-285</t>
  </si>
  <si>
    <t>CONSUMO DE GASOLINA SEMANA DEL 01 AL 02 FEBRERO  2020</t>
  </si>
  <si>
    <t>FD 4068-158003-191</t>
  </si>
  <si>
    <t>SUMINISTRO DE UNIFORMES PARA EL PERSONAL OPERATIVO DE LA COORDINACION DE PARQUIMETROS, DIRECCION DE INGRESOS (R28)</t>
  </si>
  <si>
    <t>ORDEN DE COMPRA 5419</t>
  </si>
  <si>
    <t>1524-158003-252</t>
  </si>
  <si>
    <t>INSUMOS PARA BACHEO PARA LA OPERATIVIDAD DE LA SRIA. DE INFRAESTRUCTURA VIAL ZONA NORTE (CARPETA) DEL 2, 3 Y DEL 6 AL 10 DE ENERO 2020, (RAMO 28)</t>
  </si>
  <si>
    <t>SIV-002-2019</t>
  </si>
  <si>
    <t>1527-158003-258</t>
  </si>
  <si>
    <t>INSUMOS PARA BACHEO PARA LA OPERATIVIDAD DE LA SRIA. DE INFRAESTRUCTURA VIAL ZONA PONIENTE (CARPETA) DEL 2, 3 Y DEL 6 AL 10 ENERO 2020, (RAMO 28)</t>
  </si>
  <si>
    <t>1540-158003-259</t>
  </si>
  <si>
    <t>INSUMOS PARA BACHEO PARA LA OPERATIVIDAD DE LA SRIA. DE INFRAESTRUCTURA VIAL ZONA PONIENTE (CARPETA) DEL 13 AL 17 ENERO 2020, (RAMO 28)</t>
  </si>
  <si>
    <t>1541-158003-255</t>
  </si>
  <si>
    <t>INSUMOS PARA BACHEO PARA LA OPERATIVIDAD DE LA SRIA. DE INFRAESTRUCTURA VIAL ZONA CENTRO (CARPETA) DEL 13 AL 17 DE ENERO 2020, (RAMO 28)</t>
  </si>
  <si>
    <t>A970-158003-223</t>
  </si>
  <si>
    <t>SEPULVEDA BALANDRAN ROBERTO</t>
  </si>
  <si>
    <t>HONORARIOS MEDICOS ESPECIALIDAD EN ANESTESIOLOGIA (OCTUBRE, NOVIEMBRE Y DICIEMBRE 2019), RAMO 28</t>
  </si>
  <si>
    <t>SEBR540204AH7</t>
  </si>
  <si>
    <t>SAD-540-2019</t>
  </si>
  <si>
    <t>A-373011-158003-199</t>
  </si>
  <si>
    <t>SG PROVEEDORES, S.A.DE C.V.</t>
  </si>
  <si>
    <t>CONSUMO DE ARTÍCULOS DE ASEO Y LIMPIEZA EN EL MES DE ENERO 2020.</t>
  </si>
  <si>
    <t>SGP880517EJ7</t>
  </si>
  <si>
    <t>SAD-535-2019</t>
  </si>
  <si>
    <t>2579E-158003-232</t>
  </si>
  <si>
    <t>CANTU FLORES FERNANDO</t>
  </si>
  <si>
    <t>HONORARIOS MEDICOS ESPECIALIDAD EN ALGOLOGIA-MEDICINA DEL DOLOR (DICIEMBRE 2019), RAMO 28</t>
  </si>
  <si>
    <t>CAFF640321EX6</t>
  </si>
  <si>
    <t>SAD-539-2019</t>
  </si>
  <si>
    <t>2590E-158003-230</t>
  </si>
  <si>
    <t>HONORARIOS MEDICOS ESPECIALIDAD EN ALGOLOGIA-MEDICINA DEL DOLOR (OCTUBRE 2019), RAMO 28</t>
  </si>
  <si>
    <t>2591E-158003-231</t>
  </si>
  <si>
    <t>HONORARIOS MEDICOS ESPECIALIDAD EN ALGOLOGIA-MEDICINA DEL DOLOR (NOVIEMBRE 2019), RAMO 28</t>
  </si>
  <si>
    <t>MTY17-158003-286</t>
  </si>
  <si>
    <t>MANAGEMENT TECHNOLOGY INNOVATIONS, S.C.</t>
  </si>
  <si>
    <t>SOPORTE (REMOTO) AL SISTEMA REGER-GRP DEL MES DE ENERO 2020, (RAMO 28)</t>
  </si>
  <si>
    <t>MTI9903168V8</t>
  </si>
  <si>
    <t>SAD-570-2019</t>
  </si>
  <si>
    <t>A912-158003-363</t>
  </si>
  <si>
    <t>PINEDA GUERRERO OSCAR</t>
  </si>
  <si>
    <t>MANTENIMIENTO CORRECTIVO Y PREVENTIVO DE ELEVADORES Y ESCALERAS ELECTRICAS MES DE DICIEMBRE DE 2019</t>
  </si>
  <si>
    <t>PIGO7610233Z9</t>
  </si>
  <si>
    <t>SAD-552-2019</t>
  </si>
  <si>
    <t>A2662-158003-196</t>
  </si>
  <si>
    <t>PRODUCTIVIDAD INTEGRAL EN SISTEMAS , S.A.DE C.V.</t>
  </si>
  <si>
    <t>SOPORTE Y ACTUALIZACION DEL GRP INFOFIN INGRESOS (ENERO 2020), RAMO 28</t>
  </si>
  <si>
    <t>PIS880822FG2</t>
  </si>
  <si>
    <t>SAD-550-2019</t>
  </si>
  <si>
    <t>FM5610-158008-7</t>
  </si>
  <si>
    <t>SERVICIO DE LIMPIEZA Y LAVADO DE LONA EN EL FORO CONCHA PATINADERO CON PATRIMONIO 4021115,  DEL PARQUE ESPAÑA</t>
  </si>
  <si>
    <t>O.T. 2020010006</t>
  </si>
  <si>
    <t>A3793-158008-3</t>
  </si>
  <si>
    <t>MANTENIMIENTO ELECTRICO DE POTENCIA,S.A.DE C.V.</t>
  </si>
  <si>
    <t>REPARACION DE SUBESTACION DE TRANSFORMADOR  Y LINEAS ELECTRICAS DE LA DIRECCION OPERATIVA ZONA NORTE.</t>
  </si>
  <si>
    <t>MEP020828AW3</t>
  </si>
  <si>
    <t>O.T. 2020010002</t>
  </si>
  <si>
    <t>57640-158003-283</t>
  </si>
  <si>
    <t>M.S. COMERCIALIZADORA E IMPORTADORA, S.A. DE C.V.</t>
  </si>
  <si>
    <t>EST. 9 ARRENDAMIENTO DE PIPAS DE RIEGO DEL 1 AL 29 DE ENERO DEL 2020, (RAMO 28)</t>
  </si>
  <si>
    <t>MCE071219760</t>
  </si>
  <si>
    <t>SSP-247-2019</t>
  </si>
  <si>
    <t>100056118-158003-374</t>
  </si>
  <si>
    <t>INDUSTRIAS SOLA BASIC, S.A. DE C.V.</t>
  </si>
  <si>
    <t>MANTENIMIENTO PREVENTIVO Y CORRECTIVO DE LOS TRABAJOS DE MODERNIZACION DEL PARQUE LUMINARIO DE ALUMBRADO PUBLICO PERIODO DEL 21 DE ENERO DEL 2020 AL 20 DE FEBRERO DEL 2020 (MODERNIZACION)</t>
  </si>
  <si>
    <t>ISB840628IB2</t>
  </si>
  <si>
    <t>SSP-189-2017</t>
  </si>
  <si>
    <t>100056119-158003-375</t>
  </si>
  <si>
    <t>MANTENIMIENTO PREVENTIVO Y CORRECTIVO DE LOS TRABAJOS DE MODERNIZACION DEL PARQUE LUMINARIO DE ALUMBRADO PUBLICO PERIODO DEL 21 DE ENERO DEL 2020 AL 20 DE FEBRERO DEL 2020 (CALIDAD DEL SERVICIO)</t>
  </si>
  <si>
    <t>NUM BEN</t>
  </si>
  <si>
    <t>FDO - #OP</t>
  </si>
  <si>
    <t>TIPO
OP</t>
  </si>
  <si>
    <t>(GXC) VIAJE PACHUCA 26-29FEB20 ASISTIR XXX ASAMBLEA DE LA RED MEXICANA DE CIUDADES AMIGAS DE LA NIÑEZ</t>
  </si>
  <si>
    <t>(GXC) PREMIACIÓN PRIMER LUGAR FEMENIL COPA MONTERREY "TORNEO DE BARRIOS"</t>
  </si>
  <si>
    <t>(GXC) PREMIACIÓN PRIMER LUGAR VARONIL COPA MONTERREY "TORNEO DE BARRIOS"</t>
  </si>
  <si>
    <t>(GXC) PREMIACIÓN TERCER  LUGAR VARONIL COPA MONTERREY "TORNEO DE BARRIOS"</t>
  </si>
  <si>
    <t>(GXC) PREMIACIÓN TERCER LUGAR FEMENIL COPA MONTERREY "TORNEO DE BARRIOS"</t>
  </si>
  <si>
    <t>(GXC) PREMIACIÓN SEGUNDO LUGAR VARONIL COPA MONTERREY "TORNEO DE BARRIOS"</t>
  </si>
  <si>
    <t>(GXC) PREMIACIÓN SEGUNDO LUGAR FEMENIL COPA MONTERREY "TORNEO DE BARRIOS"</t>
  </si>
  <si>
    <t>Total 116117</t>
  </si>
  <si>
    <t>Total 116459</t>
  </si>
  <si>
    <t>Total 123046</t>
  </si>
  <si>
    <t>Total 123060</t>
  </si>
  <si>
    <t>Total 123079</t>
  </si>
  <si>
    <t>Total 123226</t>
  </si>
  <si>
    <t>Total 123255</t>
  </si>
  <si>
    <t>Total 123475</t>
  </si>
  <si>
    <t>Total 123523</t>
  </si>
  <si>
    <t>Total 123570</t>
  </si>
  <si>
    <t>Total 123639</t>
  </si>
  <si>
    <t>Total 123674</t>
  </si>
  <si>
    <t>Total 123676</t>
  </si>
  <si>
    <t>Total 123678</t>
  </si>
  <si>
    <t>Total 123690</t>
  </si>
  <si>
    <t>Total 123707</t>
  </si>
  <si>
    <t>Total 123729</t>
  </si>
  <si>
    <t>Total 206273</t>
  </si>
  <si>
    <t>Total 311250</t>
  </si>
  <si>
    <t>Total 318329</t>
  </si>
  <si>
    <t>Total 110036</t>
  </si>
  <si>
    <t>Total 110741</t>
  </si>
  <si>
    <t>Total 112043</t>
  </si>
  <si>
    <t>Total 112246</t>
  </si>
  <si>
    <t>Total 112291</t>
  </si>
  <si>
    <t>Total 112329</t>
  </si>
  <si>
    <t>Total 112458</t>
  </si>
  <si>
    <t>Total 112661</t>
  </si>
  <si>
    <t>Total 112917</t>
  </si>
  <si>
    <t>Total 113369</t>
  </si>
  <si>
    <t>Total 113412</t>
  </si>
  <si>
    <t>Total 113532</t>
  </si>
  <si>
    <t>Total 113596</t>
  </si>
  <si>
    <t>Total 113688</t>
  </si>
  <si>
    <t>Total 114181</t>
  </si>
  <si>
    <t>Total 114196</t>
  </si>
  <si>
    <t>Total 114761</t>
  </si>
  <si>
    <t>Total 114913</t>
  </si>
  <si>
    <t>Total 115535</t>
  </si>
  <si>
    <t>Total 115652</t>
  </si>
  <si>
    <t>Total 115883</t>
  </si>
  <si>
    <t>Total 115920</t>
  </si>
  <si>
    <t>Total 116062</t>
  </si>
  <si>
    <t>Total 116090</t>
  </si>
  <si>
    <t>Total 116217</t>
  </si>
  <si>
    <t>Total 116227</t>
  </si>
  <si>
    <t>Total 116286</t>
  </si>
  <si>
    <t>Total 116308</t>
  </si>
  <si>
    <t>Total 116357</t>
  </si>
  <si>
    <t>Total 116372</t>
  </si>
  <si>
    <t>Total 116385</t>
  </si>
  <si>
    <t>Total 116421</t>
  </si>
  <si>
    <t>Total 116425</t>
  </si>
  <si>
    <t>Total 116436</t>
  </si>
  <si>
    <t>Total 116462</t>
  </si>
  <si>
    <t>Total 116474</t>
  </si>
  <si>
    <t>Total 116518</t>
  </si>
  <si>
    <t>Total 116678</t>
  </si>
  <si>
    <t>Total 116684</t>
  </si>
  <si>
    <t>Total 116685</t>
  </si>
  <si>
    <t>Total 116747</t>
  </si>
  <si>
    <t>Total 116749</t>
  </si>
  <si>
    <t>Total 118172</t>
  </si>
  <si>
    <t>Total 126020</t>
  </si>
  <si>
    <t>Total 126224</t>
  </si>
  <si>
    <t>Total 126287</t>
  </si>
  <si>
    <t>Total 126371</t>
  </si>
  <si>
    <t>Total 205005</t>
  </si>
  <si>
    <t>Total 206019</t>
  </si>
  <si>
    <t>Total 206894</t>
  </si>
  <si>
    <t>Total 210000</t>
  </si>
  <si>
    <t>Total 210001</t>
  </si>
  <si>
    <t>Total 212000</t>
  </si>
  <si>
    <t>Total 214872</t>
  </si>
  <si>
    <t>Total 214873</t>
  </si>
  <si>
    <t>Total 214874</t>
  </si>
  <si>
    <t>Total 222000</t>
  </si>
  <si>
    <t>Total 305499</t>
  </si>
  <si>
    <t>Total 308521</t>
  </si>
  <si>
    <t>Total 308575</t>
  </si>
  <si>
    <t>Total 308578</t>
  </si>
  <si>
    <t>Total 308587</t>
  </si>
  <si>
    <t>Total 308765</t>
  </si>
  <si>
    <t>Total 308877</t>
  </si>
  <si>
    <t>Total 309107</t>
  </si>
  <si>
    <t>Total 309108</t>
  </si>
  <si>
    <t>Total 309170</t>
  </si>
  <si>
    <t>Total 309241</t>
  </si>
  <si>
    <t>Total 309298</t>
  </si>
  <si>
    <t>Total 309332</t>
  </si>
  <si>
    <t>Total 309333</t>
  </si>
  <si>
    <t>Total 309343</t>
  </si>
  <si>
    <t>Total 309344</t>
  </si>
  <si>
    <t>Total 309471</t>
  </si>
  <si>
    <t>Total 309634</t>
  </si>
  <si>
    <t>Total 309765</t>
  </si>
  <si>
    <t>Total 310309</t>
  </si>
  <si>
    <t>Total 310919</t>
  </si>
  <si>
    <t>Total 311732</t>
  </si>
  <si>
    <t>Total 317909</t>
  </si>
  <si>
    <t>Total 318294</t>
  </si>
  <si>
    <t>Total 318368</t>
  </si>
  <si>
    <t>Total 318384</t>
  </si>
  <si>
    <t>Total 318387</t>
  </si>
  <si>
    <t>Total 318456</t>
  </si>
  <si>
    <t>Total 318465</t>
  </si>
  <si>
    <t>Total 318533</t>
  </si>
  <si>
    <t>Total 318540</t>
  </si>
  <si>
    <t>Total 318568</t>
  </si>
  <si>
    <t>Total 318601</t>
  </si>
  <si>
    <t>Total 318618</t>
  </si>
  <si>
    <t>Total 318697</t>
  </si>
  <si>
    <t>Total 322547</t>
  </si>
  <si>
    <t>Total 326853</t>
  </si>
  <si>
    <t>Total 115023</t>
  </si>
  <si>
    <t>Total 115764</t>
  </si>
  <si>
    <t>Total 115779</t>
  </si>
  <si>
    <t>Total 116080</t>
  </si>
  <si>
    <t>Total 116081</t>
  </si>
  <si>
    <t>Total 116082</t>
  </si>
  <si>
    <t>Total 116428</t>
  </si>
  <si>
    <t>Total 116435</t>
  </si>
  <si>
    <t>Total 116537</t>
  </si>
  <si>
    <t>Total 318414</t>
  </si>
  <si>
    <t>Total 318440</t>
  </si>
  <si>
    <t>Total 318497</t>
  </si>
  <si>
    <t>Total 318501</t>
  </si>
  <si>
    <t>Total 318522</t>
  </si>
  <si>
    <t>Total 318593</t>
  </si>
  <si>
    <t>Total 318614</t>
  </si>
  <si>
    <t>Total 115408</t>
  </si>
  <si>
    <t>Total 116039</t>
  </si>
  <si>
    <t>Total 116070</t>
  </si>
  <si>
    <t>Total 116200</t>
  </si>
  <si>
    <t>Total 116559</t>
  </si>
  <si>
    <t>Total 116587</t>
  </si>
  <si>
    <t>Total 318306</t>
  </si>
  <si>
    <t>Total 318331</t>
  </si>
  <si>
    <t>Total 318355</t>
  </si>
  <si>
    <t>Total 318494</t>
  </si>
  <si>
    <t>Total 318509</t>
  </si>
  <si>
    <t>Total 318553</t>
  </si>
  <si>
    <t>Total 303372</t>
  </si>
  <si>
    <t>Total 306944</t>
  </si>
  <si>
    <t>Total 307654</t>
  </si>
  <si>
    <t>Total 307689</t>
  </si>
  <si>
    <t>Total 308461</t>
  </si>
  <si>
    <t>Total 309119</t>
  </si>
  <si>
    <t>Total 309172</t>
  </si>
  <si>
    <t>Total 309928</t>
  </si>
  <si>
    <t>Total 310078</t>
  </si>
  <si>
    <t>Total 322544</t>
  </si>
  <si>
    <t>Total 203013</t>
  </si>
  <si>
    <t>Total 203016</t>
  </si>
  <si>
    <t>TESORERIA MUNICIPAL DE MONTERREY</t>
  </si>
  <si>
    <t>DIRECCION DE EGRESOS</t>
  </si>
  <si>
    <t xml:space="preserve">COMUNICACIÓN </t>
  </si>
  <si>
    <t>GASTOS VARIOS</t>
  </si>
  <si>
    <t>SERVICIOS PROFESIONALES</t>
  </si>
  <si>
    <t>OBRA PUBLICA Y GTS VARIOS (FDOS ESP)</t>
  </si>
  <si>
    <t>GASTOS DE REPRESENTACION</t>
  </si>
  <si>
    <t>SERVICIOS PERSONALES</t>
  </si>
  <si>
    <t>PAGOS FEBRERO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</si>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</sst>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5">
    <xf numFmtId="0" fontId="0" fillId="0" borderId="0" xfId="0"/>
    <xf numFmtId="4" fontId="0" fillId="0" borderId="0" xfId="0" applyNumberFormat="1" applyBorder="1"/>
    <xf numFmtId="15" fontId="0" fillId="0" borderId="0" xfId="0" applyNumberFormat="1" applyBorder="1"/>
    <xf numFmtId="15" fontId="0" fillId="0" borderId="0" xfId="0" applyNumberFormat="1" applyBorder="1" applyAlignment="1">
      <alignment horizontal="center"/>
    </xf>
    <xf numFmtId="0" fontId="0" fillId="0" borderId="0" xfId="0" applyBorder="1"/>
    <xf numFmtId="0" fontId="1" fillId="0" borderId="0" xfId="0" applyFont="1" applyBorder="1"/>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78726388.959999993</c:v>
                </c:pt>
                <c:pt idx="1">
                  <c:v>357362126.30999959</c:v>
                </c:pt>
                <c:pt idx="2">
                  <c:v>7732547.6100000003</c:v>
                </c:pt>
                <c:pt idx="3">
                  <c:v>875999.56</c:v>
                </c:pt>
                <c:pt idx="4">
                  <c:v>323748.8</c:v>
                </c:pt>
                <c:pt idx="5">
                  <c:v>932922.99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FEBRER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63667832.139999993</v>
          </cell>
        </row>
        <row r="8">
          <cell r="B8" t="str">
            <v>Gastos Varios</v>
          </cell>
          <cell r="C8">
            <v>348029756.30000126</v>
          </cell>
        </row>
        <row r="9">
          <cell r="B9" t="str">
            <v>Servicios Profesionales</v>
          </cell>
          <cell r="C9">
            <v>5987993.6899999995</v>
          </cell>
        </row>
        <row r="10">
          <cell r="B10" t="str">
            <v>Comunicación</v>
          </cell>
          <cell r="C10">
            <v>3844350.3599999989</v>
          </cell>
        </row>
        <row r="11">
          <cell r="B11" t="str">
            <v>Gastos de Representación</v>
          </cell>
          <cell r="C11">
            <v>136540.12</v>
          </cell>
        </row>
        <row r="12">
          <cell r="B12" t="str">
            <v>Servicios Personales</v>
          </cell>
          <cell r="C12">
            <v>4300365.8999999994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6" t="s">
        <v>1986</v>
      </c>
    </row>
    <row r="2" spans="2:4" ht="23.25" x14ac:dyDescent="0.35">
      <c r="B2" s="7" t="s">
        <v>1987</v>
      </c>
    </row>
    <row r="3" spans="2:4" ht="5.25" customHeight="1" x14ac:dyDescent="0.35">
      <c r="B3" s="7"/>
    </row>
    <row r="4" spans="2:4" ht="18.75" x14ac:dyDescent="0.3">
      <c r="B4" s="8" t="s">
        <v>1994</v>
      </c>
      <c r="C4" s="8"/>
      <c r="D4" s="8"/>
    </row>
    <row r="5" spans="2:4" ht="5.25" customHeight="1" x14ac:dyDescent="0.25"/>
    <row r="6" spans="2:4" x14ac:dyDescent="0.25">
      <c r="B6" s="9" t="s">
        <v>3</v>
      </c>
      <c r="C6" s="10" t="s">
        <v>1995</v>
      </c>
      <c r="D6" s="10"/>
    </row>
    <row r="7" spans="2:4" x14ac:dyDescent="0.25">
      <c r="B7" s="11" t="s">
        <v>1996</v>
      </c>
      <c r="C7" s="12">
        <f>SUM('CONTRATISTAS Y FDO FED'!J7:J193)/2</f>
        <v>78726388.959999993</v>
      </c>
      <c r="D7" s="13">
        <f>C7/$C$14</f>
        <v>0.17653488000483261</v>
      </c>
    </row>
    <row r="8" spans="2:4" x14ac:dyDescent="0.25">
      <c r="B8" s="11" t="s">
        <v>1997</v>
      </c>
      <c r="C8" s="12">
        <f>SUM('GASTOS VARIOS'!J7:J517)/2</f>
        <v>357362126.30999959</v>
      </c>
      <c r="D8" s="13">
        <f t="shared" ref="D8:D12" si="0">C8/$C$14</f>
        <v>0.8013435001884992</v>
      </c>
    </row>
    <row r="9" spans="2:4" x14ac:dyDescent="0.25">
      <c r="B9" s="11" t="s">
        <v>1998</v>
      </c>
      <c r="C9" s="12">
        <f>SUM('SERV PROF'!J7:J67)/2</f>
        <v>7732547.6100000003</v>
      </c>
      <c r="D9" s="13">
        <f t="shared" si="0"/>
        <v>1.7339349390921251E-2</v>
      </c>
    </row>
    <row r="10" spans="2:4" x14ac:dyDescent="0.25">
      <c r="B10" s="11" t="s">
        <v>1999</v>
      </c>
      <c r="C10" s="12">
        <f>SUM(COMUNICACION!J7:J34)/2</f>
        <v>875999.56</v>
      </c>
      <c r="D10" s="13">
        <f t="shared" si="0"/>
        <v>1.9643283434155646E-3</v>
      </c>
    </row>
    <row r="11" spans="2:4" x14ac:dyDescent="0.25">
      <c r="B11" s="11" t="s">
        <v>2000</v>
      </c>
      <c r="C11" s="12">
        <f>SUM('GTS REPRE.'!J7:J67)/2</f>
        <v>323748.8</v>
      </c>
      <c r="D11" s="13">
        <f t="shared" si="0"/>
        <v>7.2596947878236014E-4</v>
      </c>
    </row>
    <row r="12" spans="2:4" x14ac:dyDescent="0.25">
      <c r="B12" s="11" t="s">
        <v>2001</v>
      </c>
      <c r="C12" s="12">
        <f>SUM('SERV. PERS.'!J7:J67)/2</f>
        <v>932922.99</v>
      </c>
      <c r="D12" s="13">
        <f t="shared" si="0"/>
        <v>2.0919725935490139E-3</v>
      </c>
    </row>
    <row r="13" spans="2:4" x14ac:dyDescent="0.25">
      <c r="C13" s="14"/>
      <c r="D13" s="15"/>
    </row>
    <row r="14" spans="2:4" x14ac:dyDescent="0.25">
      <c r="B14" s="16" t="s">
        <v>2002</v>
      </c>
      <c r="C14" s="17">
        <f>SUM(C7:C13)</f>
        <v>445953734.2299996</v>
      </c>
      <c r="D14" s="18">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
  <sheetViews>
    <sheetView workbookViewId="0">
      <pane ySplit="6" topLeftCell="A187" activePane="bottomLeft" state="frozen"/>
      <selection pane="bottomLeft"/>
    </sheetView>
  </sheetViews>
  <sheetFormatPr baseColWidth="10" defaultRowHeight="15" x14ac:dyDescent="0.25"/>
  <cols>
    <col min="1" max="1" width="12.42578125" customWidth="1"/>
    <col min="2" max="2" width="63.7109375" bestFit="1" customWidth="1"/>
    <col min="3" max="3" width="15.42578125" bestFit="1" customWidth="1"/>
    <col min="4" max="4" width="24" bestFit="1" customWidth="1"/>
    <col min="5" max="5" width="15.42578125" bestFit="1" customWidth="1"/>
    <col min="6" max="6" width="80.7109375" customWidth="1"/>
    <col min="7" max="7" width="5.140625" bestFit="1" customWidth="1"/>
    <col min="8" max="8" width="10" bestFit="1" customWidth="1"/>
    <col min="9" max="9" width="9.42578125" bestFit="1" customWidth="1"/>
    <col min="10" max="10" width="12.7109375" bestFit="1" customWidth="1"/>
  </cols>
  <sheetData>
    <row r="1" spans="1:10" ht="33.75" x14ac:dyDescent="0.5">
      <c r="A1" s="19" t="s">
        <v>1986</v>
      </c>
    </row>
    <row r="2" spans="1:10" ht="23.25" x14ac:dyDescent="0.35">
      <c r="A2" s="20" t="s">
        <v>1987</v>
      </c>
    </row>
    <row r="3" spans="1:10" ht="18.75" x14ac:dyDescent="0.3">
      <c r="A3" s="21" t="s">
        <v>1994</v>
      </c>
    </row>
    <row r="4" spans="1:10" x14ac:dyDescent="0.25">
      <c r="A4" t="s">
        <v>1991</v>
      </c>
    </row>
    <row r="6" spans="1:10" ht="30" x14ac:dyDescent="0.25">
      <c r="A6" s="22" t="s">
        <v>1822</v>
      </c>
      <c r="B6" s="22" t="s">
        <v>2</v>
      </c>
      <c r="C6" s="23" t="s">
        <v>5</v>
      </c>
      <c r="D6" s="22" t="s">
        <v>1</v>
      </c>
      <c r="E6" s="23" t="s">
        <v>6</v>
      </c>
      <c r="F6" s="22" t="s">
        <v>3</v>
      </c>
      <c r="G6" s="23" t="s">
        <v>1824</v>
      </c>
      <c r="H6" s="23" t="s">
        <v>1823</v>
      </c>
      <c r="I6" s="22" t="s">
        <v>0</v>
      </c>
      <c r="J6" s="24" t="s">
        <v>4</v>
      </c>
    </row>
    <row r="7" spans="1:10" x14ac:dyDescent="0.25">
      <c r="A7" s="4">
        <v>116117</v>
      </c>
      <c r="B7" s="4" t="s">
        <v>1584</v>
      </c>
      <c r="C7" s="4" t="s">
        <v>1586</v>
      </c>
      <c r="D7" s="4" t="s">
        <v>1583</v>
      </c>
      <c r="E7" s="4" t="s">
        <v>1574</v>
      </c>
      <c r="F7" s="4" t="s">
        <v>1585</v>
      </c>
      <c r="G7" s="4" t="s">
        <v>7</v>
      </c>
      <c r="H7" s="4">
        <v>280000073</v>
      </c>
      <c r="I7" s="3">
        <v>43889</v>
      </c>
      <c r="J7" s="1">
        <v>179670.87</v>
      </c>
    </row>
    <row r="8" spans="1:10" x14ac:dyDescent="0.25">
      <c r="A8" s="4">
        <v>116117</v>
      </c>
      <c r="B8" s="4" t="s">
        <v>1584</v>
      </c>
      <c r="C8" s="4" t="s">
        <v>1586</v>
      </c>
      <c r="D8" s="4" t="s">
        <v>1587</v>
      </c>
      <c r="E8" s="4" t="s">
        <v>1574</v>
      </c>
      <c r="F8" s="4" t="s">
        <v>1588</v>
      </c>
      <c r="G8" s="4" t="s">
        <v>7</v>
      </c>
      <c r="H8" s="4">
        <v>280000073</v>
      </c>
      <c r="I8" s="3">
        <v>43889</v>
      </c>
      <c r="J8" s="1">
        <v>310052</v>
      </c>
    </row>
    <row r="9" spans="1:10" x14ac:dyDescent="0.25">
      <c r="A9" s="4">
        <v>116117</v>
      </c>
      <c r="B9" s="4" t="s">
        <v>1584</v>
      </c>
      <c r="C9" s="4" t="s">
        <v>1586</v>
      </c>
      <c r="D9" s="4" t="s">
        <v>1589</v>
      </c>
      <c r="E9" s="4" t="s">
        <v>1574</v>
      </c>
      <c r="F9" s="4" t="s">
        <v>1590</v>
      </c>
      <c r="G9" s="4" t="s">
        <v>7</v>
      </c>
      <c r="H9" s="4">
        <v>280000073</v>
      </c>
      <c r="I9" s="3">
        <v>43889</v>
      </c>
      <c r="J9" s="1">
        <v>201809.43</v>
      </c>
    </row>
    <row r="10" spans="1:10" x14ac:dyDescent="0.25">
      <c r="A10" s="4">
        <v>116117</v>
      </c>
      <c r="B10" s="4" t="s">
        <v>1584</v>
      </c>
      <c r="C10" s="4" t="s">
        <v>1586</v>
      </c>
      <c r="D10" s="4" t="s">
        <v>1591</v>
      </c>
      <c r="E10" s="4" t="s">
        <v>1574</v>
      </c>
      <c r="F10" s="4" t="s">
        <v>1592</v>
      </c>
      <c r="G10" s="4" t="s">
        <v>7</v>
      </c>
      <c r="H10" s="4">
        <v>280000073</v>
      </c>
      <c r="I10" s="3">
        <v>43889</v>
      </c>
      <c r="J10" s="1">
        <v>335165.25</v>
      </c>
    </row>
    <row r="11" spans="1:10" x14ac:dyDescent="0.25">
      <c r="A11" s="4">
        <v>116117</v>
      </c>
      <c r="B11" s="4" t="s">
        <v>1584</v>
      </c>
      <c r="C11" s="4" t="s">
        <v>1586</v>
      </c>
      <c r="D11" s="4" t="s">
        <v>1593</v>
      </c>
      <c r="E11" s="4" t="s">
        <v>1574</v>
      </c>
      <c r="F11" s="4" t="s">
        <v>1594</v>
      </c>
      <c r="G11" s="4" t="s">
        <v>7</v>
      </c>
      <c r="H11" s="4">
        <v>280000073</v>
      </c>
      <c r="I11" s="3">
        <v>43889</v>
      </c>
      <c r="J11" s="1">
        <v>124275.52</v>
      </c>
    </row>
    <row r="12" spans="1:10" x14ac:dyDescent="0.25">
      <c r="A12" s="5" t="s">
        <v>1832</v>
      </c>
      <c r="B12" s="4"/>
      <c r="C12" s="4"/>
      <c r="D12" s="4"/>
      <c r="E12" s="4"/>
      <c r="F12" s="4"/>
      <c r="G12" s="4"/>
      <c r="H12" s="4"/>
      <c r="I12" s="3"/>
      <c r="J12" s="1">
        <v>1150973.07</v>
      </c>
    </row>
    <row r="13" spans="1:10" x14ac:dyDescent="0.25">
      <c r="A13" s="4">
        <v>116459</v>
      </c>
      <c r="B13" s="4" t="s">
        <v>965</v>
      </c>
      <c r="C13" s="4" t="s">
        <v>968</v>
      </c>
      <c r="D13" s="4" t="s">
        <v>1519</v>
      </c>
      <c r="E13" s="4" t="s">
        <v>1480</v>
      </c>
      <c r="F13" s="4" t="s">
        <v>1520</v>
      </c>
      <c r="G13" s="4" t="s">
        <v>7</v>
      </c>
      <c r="H13" s="4">
        <v>1016528</v>
      </c>
      <c r="I13" s="3">
        <v>43889</v>
      </c>
      <c r="J13" s="1">
        <v>5533843.3399999999</v>
      </c>
    </row>
    <row r="14" spans="1:10" x14ac:dyDescent="0.25">
      <c r="A14" s="4">
        <v>116459</v>
      </c>
      <c r="B14" s="4" t="s">
        <v>965</v>
      </c>
      <c r="C14" s="4" t="s">
        <v>968</v>
      </c>
      <c r="D14" s="4" t="s">
        <v>1517</v>
      </c>
      <c r="E14" s="4" t="s">
        <v>1493</v>
      </c>
      <c r="F14" s="4" t="s">
        <v>1518</v>
      </c>
      <c r="G14" s="4" t="s">
        <v>7</v>
      </c>
      <c r="H14" s="4">
        <v>1016528</v>
      </c>
      <c r="I14" s="3">
        <v>43889</v>
      </c>
      <c r="J14" s="1">
        <v>6517045.9199999999</v>
      </c>
    </row>
    <row r="15" spans="1:10" x14ac:dyDescent="0.25">
      <c r="A15" s="5" t="s">
        <v>1833</v>
      </c>
      <c r="B15" s="4"/>
      <c r="C15" s="4"/>
      <c r="D15" s="4"/>
      <c r="E15" s="4"/>
      <c r="F15" s="4"/>
      <c r="G15" s="4"/>
      <c r="H15" s="4"/>
      <c r="I15" s="3"/>
      <c r="J15" s="1">
        <v>12050889.26</v>
      </c>
    </row>
    <row r="16" spans="1:10" x14ac:dyDescent="0.25">
      <c r="A16" s="4">
        <v>123046</v>
      </c>
      <c r="B16" s="4" t="s">
        <v>1512</v>
      </c>
      <c r="C16" s="4" t="s">
        <v>1514</v>
      </c>
      <c r="D16" s="4" t="s">
        <v>1511</v>
      </c>
      <c r="E16" s="4" t="s">
        <v>1490</v>
      </c>
      <c r="F16" s="4" t="s">
        <v>1513</v>
      </c>
      <c r="G16" s="4" t="s">
        <v>7</v>
      </c>
      <c r="H16" s="4">
        <v>1016526</v>
      </c>
      <c r="I16" s="3">
        <v>43889</v>
      </c>
      <c r="J16" s="1">
        <v>1234549.06</v>
      </c>
    </row>
    <row r="17" spans="1:10" x14ac:dyDescent="0.25">
      <c r="A17" s="5" t="s">
        <v>1834</v>
      </c>
      <c r="B17" s="4"/>
      <c r="C17" s="4"/>
      <c r="D17" s="4"/>
      <c r="E17" s="4"/>
      <c r="F17" s="4"/>
      <c r="G17" s="4"/>
      <c r="H17" s="4"/>
      <c r="I17" s="3"/>
      <c r="J17" s="1">
        <v>1234549.06</v>
      </c>
    </row>
    <row r="18" spans="1:10" x14ac:dyDescent="0.25">
      <c r="A18" s="4">
        <v>123060</v>
      </c>
      <c r="B18" s="4" t="s">
        <v>347</v>
      </c>
      <c r="C18" s="4" t="s">
        <v>349</v>
      </c>
      <c r="D18" s="4" t="s">
        <v>357</v>
      </c>
      <c r="E18" s="4" t="s">
        <v>350</v>
      </c>
      <c r="F18" s="4" t="s">
        <v>358</v>
      </c>
      <c r="G18" s="4" t="s">
        <v>7</v>
      </c>
      <c r="H18" s="4">
        <v>1016417</v>
      </c>
      <c r="I18" s="2">
        <v>43875</v>
      </c>
      <c r="J18" s="1">
        <v>478167.27</v>
      </c>
    </row>
    <row r="19" spans="1:10" x14ac:dyDescent="0.25">
      <c r="A19" s="4">
        <v>123060</v>
      </c>
      <c r="B19" s="4" t="s">
        <v>347</v>
      </c>
      <c r="C19" s="4" t="s">
        <v>349</v>
      </c>
      <c r="D19" s="4" t="s">
        <v>355</v>
      </c>
      <c r="E19" s="4" t="s">
        <v>350</v>
      </c>
      <c r="F19" s="4" t="s">
        <v>356</v>
      </c>
      <c r="G19" s="4" t="s">
        <v>7</v>
      </c>
      <c r="H19" s="4">
        <v>1016417</v>
      </c>
      <c r="I19" s="2">
        <v>43875</v>
      </c>
      <c r="J19" s="1">
        <v>1022003.97</v>
      </c>
    </row>
    <row r="20" spans="1:10" x14ac:dyDescent="0.25">
      <c r="A20" s="4">
        <v>123060</v>
      </c>
      <c r="B20" s="4" t="s">
        <v>347</v>
      </c>
      <c r="C20" s="4" t="s">
        <v>349</v>
      </c>
      <c r="D20" s="4" t="s">
        <v>359</v>
      </c>
      <c r="E20" s="4" t="s">
        <v>350</v>
      </c>
      <c r="F20" s="4" t="s">
        <v>360</v>
      </c>
      <c r="G20" s="4" t="s">
        <v>7</v>
      </c>
      <c r="H20" s="4">
        <v>1016417</v>
      </c>
      <c r="I20" s="2">
        <v>43875</v>
      </c>
      <c r="J20" s="1">
        <v>590653.32999999996</v>
      </c>
    </row>
    <row r="21" spans="1:10" x14ac:dyDescent="0.25">
      <c r="A21" s="4">
        <v>123060</v>
      </c>
      <c r="B21" s="4" t="s">
        <v>347</v>
      </c>
      <c r="C21" s="4" t="s">
        <v>349</v>
      </c>
      <c r="D21" s="4" t="s">
        <v>346</v>
      </c>
      <c r="E21" s="4" t="s">
        <v>350</v>
      </c>
      <c r="F21" s="4" t="s">
        <v>348</v>
      </c>
      <c r="G21" s="4" t="s">
        <v>7</v>
      </c>
      <c r="H21" s="4">
        <v>1016417</v>
      </c>
      <c r="I21" s="2">
        <v>43875</v>
      </c>
      <c r="J21" s="1">
        <v>2205530.42</v>
      </c>
    </row>
    <row r="22" spans="1:10" x14ac:dyDescent="0.25">
      <c r="A22" s="4">
        <v>123060</v>
      </c>
      <c r="B22" s="4" t="s">
        <v>347</v>
      </c>
      <c r="C22" s="4" t="s">
        <v>349</v>
      </c>
      <c r="D22" s="4" t="s">
        <v>351</v>
      </c>
      <c r="E22" s="4" t="s">
        <v>350</v>
      </c>
      <c r="F22" s="4" t="s">
        <v>352</v>
      </c>
      <c r="G22" s="4" t="s">
        <v>7</v>
      </c>
      <c r="H22" s="4">
        <v>1016417</v>
      </c>
      <c r="I22" s="2">
        <v>43875</v>
      </c>
      <c r="J22" s="1">
        <v>6569096.3300000001</v>
      </c>
    </row>
    <row r="23" spans="1:10" x14ac:dyDescent="0.25">
      <c r="A23" s="4">
        <v>123060</v>
      </c>
      <c r="B23" s="4" t="s">
        <v>347</v>
      </c>
      <c r="C23" s="4" t="s">
        <v>349</v>
      </c>
      <c r="D23" s="4" t="s">
        <v>361</v>
      </c>
      <c r="E23" s="4" t="s">
        <v>350</v>
      </c>
      <c r="F23" s="4" t="s">
        <v>362</v>
      </c>
      <c r="G23" s="4" t="s">
        <v>7</v>
      </c>
      <c r="H23" s="4">
        <v>1016417</v>
      </c>
      <c r="I23" s="2">
        <v>43875</v>
      </c>
      <c r="J23" s="1">
        <v>6704732.8399999999</v>
      </c>
    </row>
    <row r="24" spans="1:10" x14ac:dyDescent="0.25">
      <c r="A24" s="4">
        <v>123060</v>
      </c>
      <c r="B24" s="4" t="s">
        <v>347</v>
      </c>
      <c r="C24" s="4" t="s">
        <v>349</v>
      </c>
      <c r="D24" s="4" t="s">
        <v>353</v>
      </c>
      <c r="E24" s="4" t="s">
        <v>350</v>
      </c>
      <c r="F24" s="4" t="s">
        <v>354</v>
      </c>
      <c r="G24" s="4" t="s">
        <v>7</v>
      </c>
      <c r="H24" s="4">
        <v>1016417</v>
      </c>
      <c r="I24" s="2">
        <v>43875</v>
      </c>
      <c r="J24" s="1">
        <v>9643.64</v>
      </c>
    </row>
    <row r="25" spans="1:10" x14ac:dyDescent="0.25">
      <c r="A25" s="5" t="s">
        <v>1835</v>
      </c>
      <c r="B25" s="4"/>
      <c r="C25" s="4"/>
      <c r="D25" s="4"/>
      <c r="E25" s="4"/>
      <c r="F25" s="4"/>
      <c r="G25" s="4"/>
      <c r="H25" s="4"/>
      <c r="I25" s="2"/>
      <c r="J25" s="1">
        <v>17579827.800000001</v>
      </c>
    </row>
    <row r="26" spans="1:10" x14ac:dyDescent="0.25">
      <c r="A26" s="4">
        <v>123079</v>
      </c>
      <c r="B26" s="4" t="s">
        <v>820</v>
      </c>
      <c r="C26" s="4" t="s">
        <v>807</v>
      </c>
      <c r="D26" s="4" t="s">
        <v>819</v>
      </c>
      <c r="E26" s="4" t="s">
        <v>822</v>
      </c>
      <c r="F26" s="4" t="s">
        <v>821</v>
      </c>
      <c r="G26" s="4" t="s">
        <v>7</v>
      </c>
      <c r="H26" s="4">
        <v>280000070</v>
      </c>
      <c r="I26" s="2">
        <v>43882</v>
      </c>
      <c r="J26" s="1">
        <v>229050.83</v>
      </c>
    </row>
    <row r="27" spans="1:10" x14ac:dyDescent="0.25">
      <c r="A27" s="4">
        <v>123079</v>
      </c>
      <c r="B27" s="4" t="s">
        <v>820</v>
      </c>
      <c r="C27" s="4" t="s">
        <v>807</v>
      </c>
      <c r="D27" s="4" t="s">
        <v>823</v>
      </c>
      <c r="E27" s="4" t="s">
        <v>822</v>
      </c>
      <c r="F27" s="4" t="s">
        <v>824</v>
      </c>
      <c r="G27" s="4" t="s">
        <v>7</v>
      </c>
      <c r="H27" s="4">
        <v>280000070</v>
      </c>
      <c r="I27" s="2">
        <v>43882</v>
      </c>
      <c r="J27" s="1">
        <v>123946.95</v>
      </c>
    </row>
    <row r="28" spans="1:10" x14ac:dyDescent="0.25">
      <c r="A28" s="5" t="s">
        <v>1836</v>
      </c>
      <c r="B28" s="4"/>
      <c r="C28" s="4"/>
      <c r="D28" s="4"/>
      <c r="E28" s="4"/>
      <c r="F28" s="4"/>
      <c r="G28" s="4"/>
      <c r="H28" s="4"/>
      <c r="I28" s="2"/>
      <c r="J28" s="1">
        <v>352997.77999999997</v>
      </c>
    </row>
    <row r="29" spans="1:10" x14ac:dyDescent="0.25">
      <c r="A29" s="4">
        <v>123226</v>
      </c>
      <c r="B29" s="4" t="s">
        <v>826</v>
      </c>
      <c r="C29" s="4" t="s">
        <v>812</v>
      </c>
      <c r="D29" s="4" t="s">
        <v>825</v>
      </c>
      <c r="E29" s="4" t="s">
        <v>828</v>
      </c>
      <c r="F29" s="4" t="s">
        <v>827</v>
      </c>
      <c r="G29" s="4" t="s">
        <v>7</v>
      </c>
      <c r="H29" s="4">
        <v>280000071</v>
      </c>
      <c r="I29" s="2">
        <v>43882</v>
      </c>
      <c r="J29" s="1">
        <v>393502.24</v>
      </c>
    </row>
    <row r="30" spans="1:10" x14ac:dyDescent="0.25">
      <c r="A30" s="4">
        <v>123226</v>
      </c>
      <c r="B30" s="4" t="s">
        <v>826</v>
      </c>
      <c r="C30" s="4" t="s">
        <v>828</v>
      </c>
      <c r="D30" s="4" t="s">
        <v>1645</v>
      </c>
      <c r="E30" s="4" t="s">
        <v>812</v>
      </c>
      <c r="F30" s="4" t="s">
        <v>1646</v>
      </c>
      <c r="G30" s="4" t="s">
        <v>7</v>
      </c>
      <c r="H30" s="4">
        <v>280000078</v>
      </c>
      <c r="I30" s="3">
        <v>43889</v>
      </c>
      <c r="J30" s="1">
        <v>593198.14</v>
      </c>
    </row>
    <row r="31" spans="1:10" x14ac:dyDescent="0.25">
      <c r="A31" s="4">
        <v>123226</v>
      </c>
      <c r="B31" s="4" t="s">
        <v>826</v>
      </c>
      <c r="C31" s="4" t="s">
        <v>828</v>
      </c>
      <c r="D31" s="4" t="s">
        <v>1647</v>
      </c>
      <c r="E31" s="4" t="s">
        <v>812</v>
      </c>
      <c r="F31" s="4" t="s">
        <v>1648</v>
      </c>
      <c r="G31" s="4" t="s">
        <v>7</v>
      </c>
      <c r="H31" s="4">
        <v>280000078</v>
      </c>
      <c r="I31" s="3">
        <v>43889</v>
      </c>
      <c r="J31" s="1">
        <v>428399.47</v>
      </c>
    </row>
    <row r="32" spans="1:10" x14ac:dyDescent="0.25">
      <c r="A32" s="5" t="s">
        <v>1837</v>
      </c>
      <c r="B32" s="4"/>
      <c r="C32" s="4"/>
      <c r="D32" s="4"/>
      <c r="E32" s="4"/>
      <c r="F32" s="4"/>
      <c r="G32" s="4"/>
      <c r="H32" s="4"/>
      <c r="I32" s="3"/>
      <c r="J32" s="1">
        <v>1415099.85</v>
      </c>
    </row>
    <row r="33" spans="1:10" x14ac:dyDescent="0.25">
      <c r="A33" s="4">
        <v>123255</v>
      </c>
      <c r="B33" s="4" t="s">
        <v>1526</v>
      </c>
      <c r="C33" s="4" t="s">
        <v>1528</v>
      </c>
      <c r="D33" s="4" t="s">
        <v>1525</v>
      </c>
      <c r="E33" s="4" t="s">
        <v>1483</v>
      </c>
      <c r="F33" s="4" t="s">
        <v>1527</v>
      </c>
      <c r="G33" s="4" t="s">
        <v>7</v>
      </c>
      <c r="H33" s="4">
        <v>1016530</v>
      </c>
      <c r="I33" s="3">
        <v>43889</v>
      </c>
      <c r="J33" s="1">
        <v>2444034.89</v>
      </c>
    </row>
    <row r="34" spans="1:10" x14ac:dyDescent="0.25">
      <c r="A34" s="4">
        <v>123255</v>
      </c>
      <c r="B34" s="4" t="s">
        <v>1526</v>
      </c>
      <c r="C34" s="4" t="s">
        <v>1528</v>
      </c>
      <c r="D34" s="4" t="s">
        <v>1529</v>
      </c>
      <c r="E34" s="4" t="s">
        <v>1483</v>
      </c>
      <c r="F34" s="4" t="s">
        <v>1530</v>
      </c>
      <c r="G34" s="4" t="s">
        <v>7</v>
      </c>
      <c r="H34" s="4">
        <v>1016530</v>
      </c>
      <c r="I34" s="3">
        <v>43889</v>
      </c>
      <c r="J34" s="1">
        <v>5558322.3399999999</v>
      </c>
    </row>
    <row r="35" spans="1:10" x14ac:dyDescent="0.25">
      <c r="A35" s="5" t="s">
        <v>1838</v>
      </c>
      <c r="B35" s="4"/>
      <c r="C35" s="4"/>
      <c r="D35" s="4"/>
      <c r="E35" s="4"/>
      <c r="F35" s="4"/>
      <c r="G35" s="4"/>
      <c r="H35" s="4"/>
      <c r="I35" s="3"/>
      <c r="J35" s="1">
        <v>8002357.2300000004</v>
      </c>
    </row>
    <row r="36" spans="1:10" x14ac:dyDescent="0.25">
      <c r="A36" s="4">
        <v>123475</v>
      </c>
      <c r="B36" s="4" t="s">
        <v>681</v>
      </c>
      <c r="C36" s="4" t="s">
        <v>663</v>
      </c>
      <c r="D36" s="4" t="s">
        <v>680</v>
      </c>
      <c r="E36" s="4" t="s">
        <v>683</v>
      </c>
      <c r="F36" s="4" t="s">
        <v>682</v>
      </c>
      <c r="G36" s="4" t="s">
        <v>7</v>
      </c>
      <c r="H36" s="4">
        <v>1016458</v>
      </c>
      <c r="I36" s="2">
        <v>43882</v>
      </c>
      <c r="J36" s="1">
        <v>3465128.8</v>
      </c>
    </row>
    <row r="37" spans="1:10" x14ac:dyDescent="0.25">
      <c r="A37" s="4">
        <v>123475</v>
      </c>
      <c r="B37" s="4" t="s">
        <v>681</v>
      </c>
      <c r="C37" s="4" t="s">
        <v>663</v>
      </c>
      <c r="D37" s="4" t="s">
        <v>684</v>
      </c>
      <c r="E37" s="4" t="s">
        <v>683</v>
      </c>
      <c r="F37" s="4" t="s">
        <v>685</v>
      </c>
      <c r="G37" s="4" t="s">
        <v>7</v>
      </c>
      <c r="H37" s="4">
        <v>1016458</v>
      </c>
      <c r="I37" s="2">
        <v>43882</v>
      </c>
      <c r="J37" s="1">
        <v>1859809.32</v>
      </c>
    </row>
    <row r="38" spans="1:10" x14ac:dyDescent="0.25">
      <c r="A38" s="4">
        <v>123475</v>
      </c>
      <c r="B38" s="4" t="s">
        <v>681</v>
      </c>
      <c r="C38" s="4" t="s">
        <v>683</v>
      </c>
      <c r="D38" s="4" t="s">
        <v>1515</v>
      </c>
      <c r="E38" s="4" t="s">
        <v>663</v>
      </c>
      <c r="F38" s="4" t="s">
        <v>1516</v>
      </c>
      <c r="G38" s="4" t="s">
        <v>7</v>
      </c>
      <c r="H38" s="4">
        <v>1016527</v>
      </c>
      <c r="I38" s="3">
        <v>43889</v>
      </c>
      <c r="J38" s="1">
        <v>1665799.43</v>
      </c>
    </row>
    <row r="39" spans="1:10" x14ac:dyDescent="0.25">
      <c r="A39" s="5" t="s">
        <v>1839</v>
      </c>
      <c r="B39" s="4"/>
      <c r="C39" s="4"/>
      <c r="D39" s="4"/>
      <c r="E39" s="4"/>
      <c r="F39" s="4"/>
      <c r="G39" s="4"/>
      <c r="H39" s="4"/>
      <c r="I39" s="3"/>
      <c r="J39" s="1">
        <v>6990737.5499999998</v>
      </c>
    </row>
    <row r="40" spans="1:10" x14ac:dyDescent="0.25">
      <c r="A40" s="4">
        <v>123523</v>
      </c>
      <c r="B40" s="4" t="s">
        <v>1650</v>
      </c>
      <c r="C40" s="4" t="s">
        <v>1652</v>
      </c>
      <c r="D40" s="4" t="s">
        <v>1649</v>
      </c>
      <c r="E40" s="4" t="s">
        <v>1607</v>
      </c>
      <c r="F40" s="4" t="s">
        <v>1651</v>
      </c>
      <c r="G40" s="4" t="s">
        <v>7</v>
      </c>
      <c r="H40" s="4">
        <v>280000079</v>
      </c>
      <c r="I40" s="3">
        <v>43889</v>
      </c>
      <c r="J40" s="1">
        <v>568349.16</v>
      </c>
    </row>
    <row r="41" spans="1:10" x14ac:dyDescent="0.25">
      <c r="A41" s="4">
        <v>123523</v>
      </c>
      <c r="B41" s="4" t="s">
        <v>1650</v>
      </c>
      <c r="C41" s="4" t="s">
        <v>1652</v>
      </c>
      <c r="D41" s="4" t="s">
        <v>1700</v>
      </c>
      <c r="E41" s="4" t="s">
        <v>1607</v>
      </c>
      <c r="F41" s="4" t="s">
        <v>1701</v>
      </c>
      <c r="G41" s="4" t="s">
        <v>7</v>
      </c>
      <c r="H41" s="4">
        <v>293000031</v>
      </c>
      <c r="I41" s="3">
        <v>43889</v>
      </c>
      <c r="J41" s="1">
        <v>1252943.58</v>
      </c>
    </row>
    <row r="42" spans="1:10" x14ac:dyDescent="0.25">
      <c r="A42" s="4">
        <v>123523</v>
      </c>
      <c r="B42" s="4" t="s">
        <v>1650</v>
      </c>
      <c r="C42" s="4" t="s">
        <v>1652</v>
      </c>
      <c r="D42" s="4" t="s">
        <v>1702</v>
      </c>
      <c r="E42" s="4" t="s">
        <v>1607</v>
      </c>
      <c r="F42" s="4" t="s">
        <v>1703</v>
      </c>
      <c r="G42" s="4" t="s">
        <v>7</v>
      </c>
      <c r="H42" s="4">
        <v>293000031</v>
      </c>
      <c r="I42" s="3">
        <v>43889</v>
      </c>
      <c r="J42" s="1">
        <v>41969.37</v>
      </c>
    </row>
    <row r="43" spans="1:10" x14ac:dyDescent="0.25">
      <c r="A43" s="4">
        <v>123523</v>
      </c>
      <c r="B43" s="4" t="s">
        <v>1650</v>
      </c>
      <c r="C43" s="4" t="s">
        <v>1652</v>
      </c>
      <c r="D43" s="4" t="s">
        <v>1704</v>
      </c>
      <c r="E43" s="4" t="s">
        <v>1607</v>
      </c>
      <c r="F43" s="4" t="s">
        <v>1705</v>
      </c>
      <c r="G43" s="4" t="s">
        <v>7</v>
      </c>
      <c r="H43" s="4">
        <v>293000031</v>
      </c>
      <c r="I43" s="3">
        <v>43889</v>
      </c>
      <c r="J43" s="1">
        <v>51251.37</v>
      </c>
    </row>
    <row r="44" spans="1:10" x14ac:dyDescent="0.25">
      <c r="A44" s="5" t="s">
        <v>1840</v>
      </c>
      <c r="B44" s="4"/>
      <c r="C44" s="4"/>
      <c r="D44" s="4"/>
      <c r="E44" s="4"/>
      <c r="F44" s="4"/>
      <c r="G44" s="4"/>
      <c r="H44" s="4"/>
      <c r="I44" s="3"/>
      <c r="J44" s="1">
        <v>1914513.4800000004</v>
      </c>
    </row>
    <row r="45" spans="1:10" x14ac:dyDescent="0.25">
      <c r="A45" s="4">
        <v>123570</v>
      </c>
      <c r="B45" s="4" t="s">
        <v>1658</v>
      </c>
      <c r="C45" s="4" t="s">
        <v>1660</v>
      </c>
      <c r="D45" s="4" t="s">
        <v>1657</v>
      </c>
      <c r="E45" s="4" t="s">
        <v>1615</v>
      </c>
      <c r="F45" s="4" t="s">
        <v>1659</v>
      </c>
      <c r="G45" s="4" t="s">
        <v>7</v>
      </c>
      <c r="H45" s="4">
        <v>280000081</v>
      </c>
      <c r="I45" s="3">
        <v>43889</v>
      </c>
      <c r="J45" s="1">
        <v>458301.41</v>
      </c>
    </row>
    <row r="46" spans="1:10" x14ac:dyDescent="0.25">
      <c r="A46" s="4">
        <v>123570</v>
      </c>
      <c r="B46" s="4" t="s">
        <v>1658</v>
      </c>
      <c r="C46" s="4" t="s">
        <v>1660</v>
      </c>
      <c r="D46" s="4" t="s">
        <v>1661</v>
      </c>
      <c r="E46" s="4" t="s">
        <v>1615</v>
      </c>
      <c r="F46" s="4" t="s">
        <v>1662</v>
      </c>
      <c r="G46" s="4" t="s">
        <v>7</v>
      </c>
      <c r="H46" s="4">
        <v>280000081</v>
      </c>
      <c r="I46" s="3">
        <v>43889</v>
      </c>
      <c r="J46" s="1">
        <v>134679.07999999999</v>
      </c>
    </row>
    <row r="47" spans="1:10" x14ac:dyDescent="0.25">
      <c r="A47" s="5" t="s">
        <v>1841</v>
      </c>
      <c r="B47" s="4"/>
      <c r="C47" s="4"/>
      <c r="D47" s="4"/>
      <c r="E47" s="4"/>
      <c r="F47" s="4"/>
      <c r="G47" s="4"/>
      <c r="H47" s="4"/>
      <c r="I47" s="3"/>
      <c r="J47" s="1">
        <v>592980.49</v>
      </c>
    </row>
    <row r="48" spans="1:10" x14ac:dyDescent="0.25">
      <c r="A48" s="4">
        <v>123639</v>
      </c>
      <c r="B48" s="4" t="s">
        <v>330</v>
      </c>
      <c r="C48" s="4" t="s">
        <v>332</v>
      </c>
      <c r="D48" s="4" t="s">
        <v>334</v>
      </c>
      <c r="E48" s="4" t="s">
        <v>333</v>
      </c>
      <c r="F48" s="4" t="s">
        <v>335</v>
      </c>
      <c r="G48" s="4" t="s">
        <v>7</v>
      </c>
      <c r="H48" s="4">
        <v>1016416</v>
      </c>
      <c r="I48" s="2">
        <v>43875</v>
      </c>
      <c r="J48" s="1">
        <v>155866.94</v>
      </c>
    </row>
    <row r="49" spans="1:10" x14ac:dyDescent="0.25">
      <c r="A49" s="4">
        <v>123639</v>
      </c>
      <c r="B49" s="4" t="s">
        <v>330</v>
      </c>
      <c r="C49" s="4" t="s">
        <v>332</v>
      </c>
      <c r="D49" s="4" t="s">
        <v>338</v>
      </c>
      <c r="E49" s="4" t="s">
        <v>333</v>
      </c>
      <c r="F49" s="4" t="s">
        <v>339</v>
      </c>
      <c r="G49" s="4" t="s">
        <v>7</v>
      </c>
      <c r="H49" s="4">
        <v>1016416</v>
      </c>
      <c r="I49" s="2">
        <v>43875</v>
      </c>
      <c r="J49" s="1">
        <v>177304.41</v>
      </c>
    </row>
    <row r="50" spans="1:10" x14ac:dyDescent="0.25">
      <c r="A50" s="4">
        <v>123639</v>
      </c>
      <c r="B50" s="4" t="s">
        <v>330</v>
      </c>
      <c r="C50" s="4" t="s">
        <v>332</v>
      </c>
      <c r="D50" s="4" t="s">
        <v>342</v>
      </c>
      <c r="E50" s="4" t="s">
        <v>333</v>
      </c>
      <c r="F50" s="4" t="s">
        <v>343</v>
      </c>
      <c r="G50" s="4" t="s">
        <v>7</v>
      </c>
      <c r="H50" s="4">
        <v>1016416</v>
      </c>
      <c r="I50" s="2">
        <v>43875</v>
      </c>
      <c r="J50" s="1">
        <v>1924689.21</v>
      </c>
    </row>
    <row r="51" spans="1:10" x14ac:dyDescent="0.25">
      <c r="A51" s="4">
        <v>123639</v>
      </c>
      <c r="B51" s="4" t="s">
        <v>330</v>
      </c>
      <c r="C51" s="4" t="s">
        <v>332</v>
      </c>
      <c r="D51" s="4" t="s">
        <v>336</v>
      </c>
      <c r="E51" s="4" t="s">
        <v>333</v>
      </c>
      <c r="F51" s="4" t="s">
        <v>337</v>
      </c>
      <c r="G51" s="4" t="s">
        <v>7</v>
      </c>
      <c r="H51" s="4">
        <v>1016416</v>
      </c>
      <c r="I51" s="2">
        <v>43875</v>
      </c>
      <c r="J51" s="1">
        <v>9206.7900000000009</v>
      </c>
    </row>
    <row r="52" spans="1:10" x14ac:dyDescent="0.25">
      <c r="A52" s="4">
        <v>123639</v>
      </c>
      <c r="B52" s="4" t="s">
        <v>330</v>
      </c>
      <c r="C52" s="4" t="s">
        <v>332</v>
      </c>
      <c r="D52" s="4" t="s">
        <v>340</v>
      </c>
      <c r="E52" s="4" t="s">
        <v>333</v>
      </c>
      <c r="F52" s="4" t="s">
        <v>341</v>
      </c>
      <c r="G52" s="4" t="s">
        <v>7</v>
      </c>
      <c r="H52" s="4">
        <v>1016416</v>
      </c>
      <c r="I52" s="2">
        <v>43875</v>
      </c>
      <c r="J52" s="1">
        <v>4355199.55</v>
      </c>
    </row>
    <row r="53" spans="1:10" x14ac:dyDescent="0.25">
      <c r="A53" s="4">
        <v>123639</v>
      </c>
      <c r="B53" s="4" t="s">
        <v>330</v>
      </c>
      <c r="C53" s="4" t="s">
        <v>332</v>
      </c>
      <c r="D53" s="4" t="s">
        <v>329</v>
      </c>
      <c r="E53" s="4" t="s">
        <v>333</v>
      </c>
      <c r="F53" s="4" t="s">
        <v>331</v>
      </c>
      <c r="G53" s="4" t="s">
        <v>7</v>
      </c>
      <c r="H53" s="4">
        <v>1016416</v>
      </c>
      <c r="I53" s="2">
        <v>43875</v>
      </c>
      <c r="J53" s="1">
        <v>1421842.29</v>
      </c>
    </row>
    <row r="54" spans="1:10" x14ac:dyDescent="0.25">
      <c r="A54" s="4">
        <v>123639</v>
      </c>
      <c r="B54" s="4" t="s">
        <v>330</v>
      </c>
      <c r="C54" s="4" t="s">
        <v>332</v>
      </c>
      <c r="D54" s="4" t="s">
        <v>344</v>
      </c>
      <c r="E54" s="4" t="s">
        <v>333</v>
      </c>
      <c r="F54" s="4" t="s">
        <v>345</v>
      </c>
      <c r="G54" s="4" t="s">
        <v>7</v>
      </c>
      <c r="H54" s="4">
        <v>1016416</v>
      </c>
      <c r="I54" s="2">
        <v>43875</v>
      </c>
      <c r="J54" s="1">
        <v>3002706.81</v>
      </c>
    </row>
    <row r="55" spans="1:10" x14ac:dyDescent="0.25">
      <c r="A55" s="5" t="s">
        <v>1842</v>
      </c>
      <c r="B55" s="4"/>
      <c r="C55" s="4"/>
      <c r="D55" s="4"/>
      <c r="E55" s="4"/>
      <c r="F55" s="4"/>
      <c r="G55" s="4"/>
      <c r="H55" s="4"/>
      <c r="I55" s="2"/>
      <c r="J55" s="1">
        <v>11046816</v>
      </c>
    </row>
    <row r="56" spans="1:10" x14ac:dyDescent="0.25">
      <c r="A56" s="4">
        <v>123674</v>
      </c>
      <c r="B56" s="4" t="s">
        <v>1522</v>
      </c>
      <c r="C56" s="4" t="s">
        <v>1524</v>
      </c>
      <c r="D56" s="4" t="s">
        <v>1521</v>
      </c>
      <c r="E56" s="4" t="s">
        <v>1496</v>
      </c>
      <c r="F56" s="4" t="s">
        <v>1523</v>
      </c>
      <c r="G56" s="4" t="s">
        <v>7</v>
      </c>
      <c r="H56" s="4">
        <v>1016529</v>
      </c>
      <c r="I56" s="3">
        <v>43889</v>
      </c>
      <c r="J56" s="1">
        <v>7948329.9199999999</v>
      </c>
    </row>
    <row r="57" spans="1:10" x14ac:dyDescent="0.25">
      <c r="A57" s="5" t="s">
        <v>1843</v>
      </c>
      <c r="B57" s="4"/>
      <c r="C57" s="4"/>
      <c r="D57" s="4"/>
      <c r="E57" s="4"/>
      <c r="F57" s="4"/>
      <c r="G57" s="4"/>
      <c r="H57" s="4"/>
      <c r="I57" s="3"/>
      <c r="J57" s="1">
        <v>7948329.9199999999</v>
      </c>
    </row>
    <row r="58" spans="1:10" x14ac:dyDescent="0.25">
      <c r="A58" s="4">
        <v>123676</v>
      </c>
      <c r="B58" s="4" t="s">
        <v>833</v>
      </c>
      <c r="C58" s="4" t="s">
        <v>835</v>
      </c>
      <c r="D58" s="4" t="s">
        <v>1653</v>
      </c>
      <c r="E58" s="4" t="s">
        <v>1610</v>
      </c>
      <c r="F58" s="4" t="s">
        <v>1654</v>
      </c>
      <c r="G58" s="4" t="s">
        <v>7</v>
      </c>
      <c r="H58" s="4">
        <v>280000080</v>
      </c>
      <c r="I58" s="3">
        <v>43889</v>
      </c>
      <c r="J58" s="1">
        <v>262418.31</v>
      </c>
    </row>
    <row r="59" spans="1:10" x14ac:dyDescent="0.25">
      <c r="A59" s="4">
        <v>123676</v>
      </c>
      <c r="B59" s="4" t="s">
        <v>833</v>
      </c>
      <c r="C59" s="4" t="s">
        <v>835</v>
      </c>
      <c r="D59" s="4" t="s">
        <v>1655</v>
      </c>
      <c r="E59" s="4" t="s">
        <v>1610</v>
      </c>
      <c r="F59" s="4" t="s">
        <v>1656</v>
      </c>
      <c r="G59" s="4" t="s">
        <v>7</v>
      </c>
      <c r="H59" s="4">
        <v>280000080</v>
      </c>
      <c r="I59" s="3">
        <v>43889</v>
      </c>
      <c r="J59" s="1">
        <v>122475.11</v>
      </c>
    </row>
    <row r="60" spans="1:10" x14ac:dyDescent="0.25">
      <c r="A60" s="4">
        <v>123676</v>
      </c>
      <c r="B60" s="4" t="s">
        <v>833</v>
      </c>
      <c r="C60" s="4" t="s">
        <v>831</v>
      </c>
      <c r="D60" s="4" t="s">
        <v>832</v>
      </c>
      <c r="E60" s="4" t="s">
        <v>835</v>
      </c>
      <c r="F60" s="4" t="s">
        <v>834</v>
      </c>
      <c r="G60" s="4" t="s">
        <v>7</v>
      </c>
      <c r="H60" s="4">
        <v>293000026</v>
      </c>
      <c r="I60" s="2">
        <v>43882</v>
      </c>
      <c r="J60" s="1">
        <v>427611.54</v>
      </c>
    </row>
    <row r="61" spans="1:10" x14ac:dyDescent="0.25">
      <c r="A61" s="4">
        <v>123676</v>
      </c>
      <c r="B61" s="4" t="s">
        <v>833</v>
      </c>
      <c r="C61" s="4" t="s">
        <v>835</v>
      </c>
      <c r="D61" s="4" t="s">
        <v>1686</v>
      </c>
      <c r="E61" s="4" t="s">
        <v>831</v>
      </c>
      <c r="F61" s="4" t="s">
        <v>1687</v>
      </c>
      <c r="G61" s="4" t="s">
        <v>7</v>
      </c>
      <c r="H61" s="4">
        <v>293000029</v>
      </c>
      <c r="I61" s="3">
        <v>43889</v>
      </c>
      <c r="J61" s="1">
        <v>14615.44</v>
      </c>
    </row>
    <row r="62" spans="1:10" x14ac:dyDescent="0.25">
      <c r="A62" s="4">
        <v>123676</v>
      </c>
      <c r="B62" s="4" t="s">
        <v>833</v>
      </c>
      <c r="C62" s="4" t="s">
        <v>835</v>
      </c>
      <c r="D62" s="4" t="s">
        <v>1688</v>
      </c>
      <c r="E62" s="4" t="s">
        <v>831</v>
      </c>
      <c r="F62" s="4" t="s">
        <v>1689</v>
      </c>
      <c r="G62" s="4" t="s">
        <v>7</v>
      </c>
      <c r="H62" s="4">
        <v>293000029</v>
      </c>
      <c r="I62" s="3">
        <v>43889</v>
      </c>
      <c r="J62" s="1">
        <v>84178.95</v>
      </c>
    </row>
    <row r="63" spans="1:10" x14ac:dyDescent="0.25">
      <c r="A63" s="5" t="s">
        <v>1844</v>
      </c>
      <c r="B63" s="4"/>
      <c r="C63" s="4"/>
      <c r="D63" s="4"/>
      <c r="E63" s="4"/>
      <c r="F63" s="4"/>
      <c r="G63" s="4"/>
      <c r="H63" s="4"/>
      <c r="I63" s="3"/>
      <c r="J63" s="1">
        <v>911299.34999999986</v>
      </c>
    </row>
    <row r="64" spans="1:10" x14ac:dyDescent="0.25">
      <c r="A64" s="4">
        <v>123678</v>
      </c>
      <c r="B64" s="4" t="s">
        <v>796</v>
      </c>
      <c r="C64" s="4" t="s">
        <v>792</v>
      </c>
      <c r="D64" s="4" t="s">
        <v>795</v>
      </c>
      <c r="E64" s="4" t="s">
        <v>798</v>
      </c>
      <c r="F64" s="4" t="s">
        <v>797</v>
      </c>
      <c r="G64" s="4" t="s">
        <v>7</v>
      </c>
      <c r="H64" s="4">
        <v>270000039</v>
      </c>
      <c r="I64" s="2">
        <v>43882</v>
      </c>
      <c r="J64" s="1">
        <v>1834433.14</v>
      </c>
    </row>
    <row r="65" spans="1:10" x14ac:dyDescent="0.25">
      <c r="A65" s="4">
        <v>123678</v>
      </c>
      <c r="B65" s="4" t="s">
        <v>796</v>
      </c>
      <c r="C65" s="4" t="s">
        <v>792</v>
      </c>
      <c r="D65" s="4" t="s">
        <v>799</v>
      </c>
      <c r="E65" s="4" t="s">
        <v>798</v>
      </c>
      <c r="F65" s="4" t="s">
        <v>800</v>
      </c>
      <c r="G65" s="4" t="s">
        <v>7</v>
      </c>
      <c r="H65" s="4">
        <v>270000039</v>
      </c>
      <c r="I65" s="2">
        <v>43882</v>
      </c>
      <c r="J65" s="1">
        <v>211539.28</v>
      </c>
    </row>
    <row r="66" spans="1:10" x14ac:dyDescent="0.25">
      <c r="A66" s="5" t="s">
        <v>1845</v>
      </c>
      <c r="B66" s="4"/>
      <c r="C66" s="4"/>
      <c r="D66" s="4"/>
      <c r="E66" s="4"/>
      <c r="F66" s="4"/>
      <c r="G66" s="4"/>
      <c r="H66" s="4"/>
      <c r="I66" s="2"/>
      <c r="J66" s="1">
        <v>2045972.42</v>
      </c>
    </row>
    <row r="67" spans="1:10" x14ac:dyDescent="0.25">
      <c r="A67" s="4">
        <v>123690</v>
      </c>
      <c r="B67" s="4" t="s">
        <v>1642</v>
      </c>
      <c r="C67" s="4" t="s">
        <v>1644</v>
      </c>
      <c r="D67" s="4" t="s">
        <v>1641</v>
      </c>
      <c r="E67" s="4" t="s">
        <v>1620</v>
      </c>
      <c r="F67" s="4" t="s">
        <v>1643</v>
      </c>
      <c r="G67" s="4" t="s">
        <v>7</v>
      </c>
      <c r="H67" s="4">
        <v>280000077</v>
      </c>
      <c r="I67" s="3">
        <v>43889</v>
      </c>
      <c r="J67" s="1">
        <v>3224667.75</v>
      </c>
    </row>
    <row r="68" spans="1:10" x14ac:dyDescent="0.25">
      <c r="A68" s="5" t="s">
        <v>1846</v>
      </c>
      <c r="B68" s="4"/>
      <c r="C68" s="4"/>
      <c r="D68" s="4"/>
      <c r="E68" s="4"/>
      <c r="F68" s="4"/>
      <c r="G68" s="4"/>
      <c r="H68" s="4"/>
      <c r="I68" s="3"/>
      <c r="J68" s="1">
        <v>3224667.75</v>
      </c>
    </row>
    <row r="69" spans="1:10" x14ac:dyDescent="0.25">
      <c r="A69" s="4">
        <v>123707</v>
      </c>
      <c r="B69" s="4" t="s">
        <v>675</v>
      </c>
      <c r="C69" s="4" t="s">
        <v>658</v>
      </c>
      <c r="D69" s="4" t="s">
        <v>674</v>
      </c>
      <c r="E69" s="4" t="s">
        <v>677</v>
      </c>
      <c r="F69" s="4" t="s">
        <v>676</v>
      </c>
      <c r="G69" s="4" t="s">
        <v>7</v>
      </c>
      <c r="H69" s="4">
        <v>1016457</v>
      </c>
      <c r="I69" s="2">
        <v>43882</v>
      </c>
      <c r="J69" s="1">
        <v>656888.61</v>
      </c>
    </row>
    <row r="70" spans="1:10" x14ac:dyDescent="0.25">
      <c r="A70" s="4">
        <v>123707</v>
      </c>
      <c r="B70" s="4" t="s">
        <v>675</v>
      </c>
      <c r="C70" s="4" t="s">
        <v>658</v>
      </c>
      <c r="D70" s="4" t="s">
        <v>678</v>
      </c>
      <c r="E70" s="4" t="s">
        <v>677</v>
      </c>
      <c r="F70" s="4" t="s">
        <v>679</v>
      </c>
      <c r="G70" s="4" t="s">
        <v>7</v>
      </c>
      <c r="H70" s="4">
        <v>1016457</v>
      </c>
      <c r="I70" s="2">
        <v>43882</v>
      </c>
      <c r="J70" s="1">
        <v>237029.3</v>
      </c>
    </row>
    <row r="71" spans="1:10" x14ac:dyDescent="0.25">
      <c r="A71" s="5" t="s">
        <v>1847</v>
      </c>
      <c r="B71" s="4"/>
      <c r="C71" s="4"/>
      <c r="D71" s="4"/>
      <c r="E71" s="4"/>
      <c r="F71" s="4"/>
      <c r="G71" s="4"/>
      <c r="H71" s="4"/>
      <c r="I71" s="2"/>
      <c r="J71" s="1">
        <v>893917.90999999992</v>
      </c>
    </row>
    <row r="72" spans="1:10" x14ac:dyDescent="0.25">
      <c r="A72" s="4">
        <v>123729</v>
      </c>
      <c r="B72" s="4" t="s">
        <v>1559</v>
      </c>
      <c r="C72" s="4" t="s">
        <v>1561</v>
      </c>
      <c r="D72" s="4" t="s">
        <v>1558</v>
      </c>
      <c r="E72" s="4" t="s">
        <v>1553</v>
      </c>
      <c r="F72" s="4" t="s">
        <v>1560</v>
      </c>
      <c r="G72" s="4" t="s">
        <v>7</v>
      </c>
      <c r="H72" s="4">
        <v>270000042</v>
      </c>
      <c r="I72" s="3">
        <v>43889</v>
      </c>
      <c r="J72" s="1">
        <v>80941.990000000005</v>
      </c>
    </row>
    <row r="73" spans="1:10" x14ac:dyDescent="0.25">
      <c r="A73" s="4">
        <v>123729</v>
      </c>
      <c r="B73" s="4" t="s">
        <v>1559</v>
      </c>
      <c r="C73" s="4" t="s">
        <v>1561</v>
      </c>
      <c r="D73" s="4" t="s">
        <v>1562</v>
      </c>
      <c r="E73" s="4" t="s">
        <v>1553</v>
      </c>
      <c r="F73" s="4" t="s">
        <v>1563</v>
      </c>
      <c r="G73" s="4" t="s">
        <v>7</v>
      </c>
      <c r="H73" s="4">
        <v>270000042</v>
      </c>
      <c r="I73" s="3">
        <v>43889</v>
      </c>
      <c r="J73" s="1">
        <v>200128.19</v>
      </c>
    </row>
    <row r="74" spans="1:10" x14ac:dyDescent="0.25">
      <c r="A74" s="4">
        <v>123729</v>
      </c>
      <c r="B74" s="4" t="s">
        <v>1559</v>
      </c>
      <c r="C74" s="4" t="s">
        <v>1561</v>
      </c>
      <c r="D74" s="4" t="s">
        <v>1564</v>
      </c>
      <c r="E74" s="4" t="s">
        <v>1553</v>
      </c>
      <c r="F74" s="4" t="s">
        <v>1565</v>
      </c>
      <c r="G74" s="4" t="s">
        <v>7</v>
      </c>
      <c r="H74" s="4">
        <v>270000042</v>
      </c>
      <c r="I74" s="3">
        <v>43889</v>
      </c>
      <c r="J74" s="1">
        <v>297319.33</v>
      </c>
    </row>
    <row r="75" spans="1:10" x14ac:dyDescent="0.25">
      <c r="A75" s="5" t="s">
        <v>1848</v>
      </c>
      <c r="B75" s="4"/>
      <c r="C75" s="4"/>
      <c r="D75" s="4"/>
      <c r="E75" s="4"/>
      <c r="F75" s="4"/>
      <c r="G75" s="4"/>
      <c r="H75" s="4"/>
      <c r="I75" s="3"/>
      <c r="J75" s="1">
        <v>578389.51</v>
      </c>
    </row>
    <row r="76" spans="1:10" x14ac:dyDescent="0.25">
      <c r="A76" s="4">
        <v>206273</v>
      </c>
      <c r="B76" s="4" t="s">
        <v>226</v>
      </c>
      <c r="C76" s="4" t="s">
        <v>228</v>
      </c>
      <c r="D76" s="4" t="s">
        <v>225</v>
      </c>
      <c r="E76" s="4" t="s">
        <v>18</v>
      </c>
      <c r="F76" s="4" t="s">
        <v>227</v>
      </c>
      <c r="G76" s="4" t="s">
        <v>7</v>
      </c>
      <c r="H76" s="4">
        <v>279000089</v>
      </c>
      <c r="I76" s="2">
        <v>43872</v>
      </c>
      <c r="J76" s="1">
        <v>804</v>
      </c>
    </row>
    <row r="77" spans="1:10" x14ac:dyDescent="0.25">
      <c r="A77" s="5" t="s">
        <v>1849</v>
      </c>
      <c r="B77" s="4"/>
      <c r="C77" s="4"/>
      <c r="D77" s="4"/>
      <c r="E77" s="4"/>
      <c r="F77" s="4"/>
      <c r="G77" s="4"/>
      <c r="H77" s="4"/>
      <c r="I77" s="2"/>
      <c r="J77" s="1">
        <v>804</v>
      </c>
    </row>
    <row r="78" spans="1:10" x14ac:dyDescent="0.25">
      <c r="A78" s="4">
        <v>311250</v>
      </c>
      <c r="B78" s="4" t="s">
        <v>364</v>
      </c>
      <c r="C78" s="4" t="s">
        <v>366</v>
      </c>
      <c r="D78" s="4" t="s">
        <v>387</v>
      </c>
      <c r="E78" s="4" t="s">
        <v>333</v>
      </c>
      <c r="F78" s="4" t="s">
        <v>388</v>
      </c>
      <c r="G78" s="4" t="s">
        <v>7</v>
      </c>
      <c r="H78" s="4">
        <v>1016418</v>
      </c>
      <c r="I78" s="2">
        <v>43875</v>
      </c>
      <c r="J78" s="1">
        <v>169.43</v>
      </c>
    </row>
    <row r="79" spans="1:10" x14ac:dyDescent="0.25">
      <c r="A79" s="4">
        <v>311250</v>
      </c>
      <c r="B79" s="4" t="s">
        <v>364</v>
      </c>
      <c r="C79" s="4" t="s">
        <v>366</v>
      </c>
      <c r="D79" s="4" t="s">
        <v>363</v>
      </c>
      <c r="E79" s="4" t="s">
        <v>333</v>
      </c>
      <c r="F79" s="4" t="s">
        <v>365</v>
      </c>
      <c r="G79" s="4" t="s">
        <v>7</v>
      </c>
      <c r="H79" s="4">
        <v>1016418</v>
      </c>
      <c r="I79" s="2">
        <v>43875</v>
      </c>
      <c r="J79" s="1">
        <v>809.54</v>
      </c>
    </row>
    <row r="80" spans="1:10" x14ac:dyDescent="0.25">
      <c r="A80" s="4">
        <v>311250</v>
      </c>
      <c r="B80" s="4" t="s">
        <v>364</v>
      </c>
      <c r="C80" s="4" t="s">
        <v>366</v>
      </c>
      <c r="D80" s="4" t="s">
        <v>367</v>
      </c>
      <c r="E80" s="4" t="s">
        <v>333</v>
      </c>
      <c r="F80" s="4" t="s">
        <v>368</v>
      </c>
      <c r="G80" s="4" t="s">
        <v>7</v>
      </c>
      <c r="H80" s="4">
        <v>1016418</v>
      </c>
      <c r="I80" s="2">
        <v>43875</v>
      </c>
      <c r="J80" s="1">
        <v>2836.74</v>
      </c>
    </row>
    <row r="81" spans="1:10" x14ac:dyDescent="0.25">
      <c r="A81" s="4">
        <v>311250</v>
      </c>
      <c r="B81" s="4" t="s">
        <v>364</v>
      </c>
      <c r="C81" s="4" t="s">
        <v>366</v>
      </c>
      <c r="D81" s="4" t="s">
        <v>385</v>
      </c>
      <c r="E81" s="4" t="s">
        <v>333</v>
      </c>
      <c r="F81" s="4" t="s">
        <v>386</v>
      </c>
      <c r="G81" s="4" t="s">
        <v>7</v>
      </c>
      <c r="H81" s="4">
        <v>1016418</v>
      </c>
      <c r="I81" s="2">
        <v>43875</v>
      </c>
      <c r="J81" s="1">
        <v>13.65</v>
      </c>
    </row>
    <row r="82" spans="1:10" x14ac:dyDescent="0.25">
      <c r="A82" s="4">
        <v>311250</v>
      </c>
      <c r="B82" s="4" t="s">
        <v>364</v>
      </c>
      <c r="C82" s="4" t="s">
        <v>366</v>
      </c>
      <c r="D82" s="4" t="s">
        <v>383</v>
      </c>
      <c r="E82" s="4" t="s">
        <v>333</v>
      </c>
      <c r="F82" s="4" t="s">
        <v>384</v>
      </c>
      <c r="G82" s="4" t="s">
        <v>7</v>
      </c>
      <c r="H82" s="4">
        <v>1016418</v>
      </c>
      <c r="I82" s="2">
        <v>43875</v>
      </c>
      <c r="J82" s="1">
        <v>5312.71</v>
      </c>
    </row>
    <row r="83" spans="1:10" x14ac:dyDescent="0.25">
      <c r="A83" s="4">
        <v>311250</v>
      </c>
      <c r="B83" s="4" t="s">
        <v>364</v>
      </c>
      <c r="C83" s="4" t="s">
        <v>366</v>
      </c>
      <c r="D83" s="4" t="s">
        <v>391</v>
      </c>
      <c r="E83" s="4" t="s">
        <v>333</v>
      </c>
      <c r="F83" s="4" t="s">
        <v>392</v>
      </c>
      <c r="G83" s="4" t="s">
        <v>7</v>
      </c>
      <c r="H83" s="4">
        <v>1016418</v>
      </c>
      <c r="I83" s="2">
        <v>43875</v>
      </c>
      <c r="J83" s="1">
        <v>1569.43</v>
      </c>
    </row>
    <row r="84" spans="1:10" x14ac:dyDescent="0.25">
      <c r="A84" s="4">
        <v>311250</v>
      </c>
      <c r="B84" s="4" t="s">
        <v>364</v>
      </c>
      <c r="C84" s="4" t="s">
        <v>366</v>
      </c>
      <c r="D84" s="4" t="s">
        <v>377</v>
      </c>
      <c r="E84" s="4" t="s">
        <v>333</v>
      </c>
      <c r="F84" s="4" t="s">
        <v>378</v>
      </c>
      <c r="G84" s="4" t="s">
        <v>7</v>
      </c>
      <c r="H84" s="4">
        <v>1016418</v>
      </c>
      <c r="I84" s="2">
        <v>43875</v>
      </c>
      <c r="J84" s="1">
        <v>8286.8799999999992</v>
      </c>
    </row>
    <row r="85" spans="1:10" x14ac:dyDescent="0.25">
      <c r="A85" s="4">
        <v>311250</v>
      </c>
      <c r="B85" s="4" t="s">
        <v>364</v>
      </c>
      <c r="C85" s="4" t="s">
        <v>366</v>
      </c>
      <c r="D85" s="4" t="s">
        <v>379</v>
      </c>
      <c r="E85" s="4" t="s">
        <v>350</v>
      </c>
      <c r="F85" s="4" t="s">
        <v>380</v>
      </c>
      <c r="G85" s="4" t="s">
        <v>7</v>
      </c>
      <c r="H85" s="4">
        <v>1016418</v>
      </c>
      <c r="I85" s="2">
        <v>43875</v>
      </c>
      <c r="J85" s="1">
        <v>754.75</v>
      </c>
    </row>
    <row r="86" spans="1:10" x14ac:dyDescent="0.25">
      <c r="A86" s="4">
        <v>311250</v>
      </c>
      <c r="B86" s="4" t="s">
        <v>364</v>
      </c>
      <c r="C86" s="4" t="s">
        <v>366</v>
      </c>
      <c r="D86" s="4" t="s">
        <v>371</v>
      </c>
      <c r="E86" s="4" t="s">
        <v>350</v>
      </c>
      <c r="F86" s="4" t="s">
        <v>372</v>
      </c>
      <c r="G86" s="4" t="s">
        <v>7</v>
      </c>
      <c r="H86" s="4">
        <v>1016418</v>
      </c>
      <c r="I86" s="2">
        <v>43875</v>
      </c>
      <c r="J86" s="1">
        <v>1900.89</v>
      </c>
    </row>
    <row r="87" spans="1:10" x14ac:dyDescent="0.25">
      <c r="A87" s="4">
        <v>311250</v>
      </c>
      <c r="B87" s="4" t="s">
        <v>364</v>
      </c>
      <c r="C87" s="4" t="s">
        <v>366</v>
      </c>
      <c r="D87" s="4" t="s">
        <v>389</v>
      </c>
      <c r="E87" s="4" t="s">
        <v>350</v>
      </c>
      <c r="F87" s="4" t="s">
        <v>390</v>
      </c>
      <c r="G87" s="4" t="s">
        <v>7</v>
      </c>
      <c r="H87" s="4">
        <v>1016418</v>
      </c>
      <c r="I87" s="2">
        <v>43875</v>
      </c>
      <c r="J87" s="1">
        <v>2111.06</v>
      </c>
    </row>
    <row r="88" spans="1:10" x14ac:dyDescent="0.25">
      <c r="A88" s="4">
        <v>311250</v>
      </c>
      <c r="B88" s="4" t="s">
        <v>364</v>
      </c>
      <c r="C88" s="4" t="s">
        <v>366</v>
      </c>
      <c r="D88" s="4" t="s">
        <v>373</v>
      </c>
      <c r="E88" s="4" t="s">
        <v>350</v>
      </c>
      <c r="F88" s="4" t="s">
        <v>374</v>
      </c>
      <c r="G88" s="4" t="s">
        <v>7</v>
      </c>
      <c r="H88" s="4">
        <v>1016418</v>
      </c>
      <c r="I88" s="2">
        <v>43875</v>
      </c>
      <c r="J88" s="1">
        <v>9527.7900000000009</v>
      </c>
    </row>
    <row r="89" spans="1:10" x14ac:dyDescent="0.25">
      <c r="A89" s="4">
        <v>311250</v>
      </c>
      <c r="B89" s="4" t="s">
        <v>364</v>
      </c>
      <c r="C89" s="4" t="s">
        <v>366</v>
      </c>
      <c r="D89" s="4" t="s">
        <v>381</v>
      </c>
      <c r="E89" s="4" t="s">
        <v>350</v>
      </c>
      <c r="F89" s="4" t="s">
        <v>382</v>
      </c>
      <c r="G89" s="4" t="s">
        <v>7</v>
      </c>
      <c r="H89" s="4">
        <v>1016418</v>
      </c>
      <c r="I89" s="2">
        <v>43875</v>
      </c>
      <c r="J89" s="1">
        <v>10826.53</v>
      </c>
    </row>
    <row r="90" spans="1:10" x14ac:dyDescent="0.25">
      <c r="A90" s="4">
        <v>311250</v>
      </c>
      <c r="B90" s="4" t="s">
        <v>364</v>
      </c>
      <c r="C90" s="4" t="s">
        <v>366</v>
      </c>
      <c r="D90" s="4" t="s">
        <v>369</v>
      </c>
      <c r="E90" s="4" t="s">
        <v>350</v>
      </c>
      <c r="F90" s="4" t="s">
        <v>370</v>
      </c>
      <c r="G90" s="4" t="s">
        <v>7</v>
      </c>
      <c r="H90" s="4">
        <v>1016418</v>
      </c>
      <c r="I90" s="2">
        <v>43875</v>
      </c>
      <c r="J90" s="1">
        <v>11210.68</v>
      </c>
    </row>
    <row r="91" spans="1:10" x14ac:dyDescent="0.25">
      <c r="A91" s="4">
        <v>311250</v>
      </c>
      <c r="B91" s="4" t="s">
        <v>364</v>
      </c>
      <c r="C91" s="4" t="s">
        <v>366</v>
      </c>
      <c r="D91" s="4" t="s">
        <v>375</v>
      </c>
      <c r="E91" s="4" t="s">
        <v>350</v>
      </c>
      <c r="F91" s="4" t="s">
        <v>376</v>
      </c>
      <c r="G91" s="4" t="s">
        <v>7</v>
      </c>
      <c r="H91" s="4">
        <v>1016418</v>
      </c>
      <c r="I91" s="2">
        <v>43875</v>
      </c>
      <c r="J91" s="1">
        <v>3438.08</v>
      </c>
    </row>
    <row r="92" spans="1:10" x14ac:dyDescent="0.25">
      <c r="A92" s="4">
        <v>311250</v>
      </c>
      <c r="B92" s="4" t="s">
        <v>364</v>
      </c>
      <c r="C92" s="4" t="s">
        <v>366</v>
      </c>
      <c r="D92" s="4" t="s">
        <v>393</v>
      </c>
      <c r="E92" s="4" t="s">
        <v>333</v>
      </c>
      <c r="F92" s="4" t="s">
        <v>394</v>
      </c>
      <c r="G92" s="4" t="s">
        <v>7</v>
      </c>
      <c r="H92" s="4">
        <v>1016419</v>
      </c>
      <c r="I92" s="2">
        <v>43875</v>
      </c>
      <c r="J92" s="1">
        <v>338.86</v>
      </c>
    </row>
    <row r="93" spans="1:10" x14ac:dyDescent="0.25">
      <c r="A93" s="4">
        <v>311250</v>
      </c>
      <c r="B93" s="4" t="s">
        <v>364</v>
      </c>
      <c r="C93" s="4" t="s">
        <v>366</v>
      </c>
      <c r="D93" s="4" t="s">
        <v>401</v>
      </c>
      <c r="E93" s="4" t="s">
        <v>333</v>
      </c>
      <c r="F93" s="4" t="s">
        <v>402</v>
      </c>
      <c r="G93" s="4" t="s">
        <v>7</v>
      </c>
      <c r="H93" s="4">
        <v>1016419</v>
      </c>
      <c r="I93" s="2">
        <v>43875</v>
      </c>
      <c r="J93" s="1">
        <v>1619.08</v>
      </c>
    </row>
    <row r="94" spans="1:10" x14ac:dyDescent="0.25">
      <c r="A94" s="4">
        <v>311250</v>
      </c>
      <c r="B94" s="4" t="s">
        <v>364</v>
      </c>
      <c r="C94" s="4" t="s">
        <v>366</v>
      </c>
      <c r="D94" s="4" t="s">
        <v>419</v>
      </c>
      <c r="E94" s="4" t="s">
        <v>333</v>
      </c>
      <c r="F94" s="4" t="s">
        <v>420</v>
      </c>
      <c r="G94" s="4" t="s">
        <v>7</v>
      </c>
      <c r="H94" s="4">
        <v>1016419</v>
      </c>
      <c r="I94" s="2">
        <v>43875</v>
      </c>
      <c r="J94" s="1">
        <v>5673.48</v>
      </c>
    </row>
    <row r="95" spans="1:10" x14ac:dyDescent="0.25">
      <c r="A95" s="4">
        <v>311250</v>
      </c>
      <c r="B95" s="4" t="s">
        <v>364</v>
      </c>
      <c r="C95" s="4" t="s">
        <v>366</v>
      </c>
      <c r="D95" s="4" t="s">
        <v>405</v>
      </c>
      <c r="E95" s="4" t="s">
        <v>333</v>
      </c>
      <c r="F95" s="4" t="s">
        <v>406</v>
      </c>
      <c r="G95" s="4" t="s">
        <v>7</v>
      </c>
      <c r="H95" s="4">
        <v>1016419</v>
      </c>
      <c r="I95" s="2">
        <v>43875</v>
      </c>
      <c r="J95" s="1">
        <v>27.3</v>
      </c>
    </row>
    <row r="96" spans="1:10" x14ac:dyDescent="0.25">
      <c r="A96" s="4">
        <v>311250</v>
      </c>
      <c r="B96" s="4" t="s">
        <v>364</v>
      </c>
      <c r="C96" s="4" t="s">
        <v>366</v>
      </c>
      <c r="D96" s="4" t="s">
        <v>417</v>
      </c>
      <c r="E96" s="4" t="s">
        <v>333</v>
      </c>
      <c r="F96" s="4" t="s">
        <v>418</v>
      </c>
      <c r="G96" s="4" t="s">
        <v>7</v>
      </c>
      <c r="H96" s="4">
        <v>1016419</v>
      </c>
      <c r="I96" s="2">
        <v>43875</v>
      </c>
      <c r="J96" s="1">
        <v>10625.43</v>
      </c>
    </row>
    <row r="97" spans="1:10" x14ac:dyDescent="0.25">
      <c r="A97" s="4">
        <v>311250</v>
      </c>
      <c r="B97" s="4" t="s">
        <v>364</v>
      </c>
      <c r="C97" s="4" t="s">
        <v>366</v>
      </c>
      <c r="D97" s="4" t="s">
        <v>397</v>
      </c>
      <c r="E97" s="4" t="s">
        <v>333</v>
      </c>
      <c r="F97" s="4" t="s">
        <v>398</v>
      </c>
      <c r="G97" s="4" t="s">
        <v>7</v>
      </c>
      <c r="H97" s="4">
        <v>1016419</v>
      </c>
      <c r="I97" s="2">
        <v>43875</v>
      </c>
      <c r="J97" s="1">
        <v>3138.87</v>
      </c>
    </row>
    <row r="98" spans="1:10" x14ac:dyDescent="0.25">
      <c r="A98" s="4">
        <v>311250</v>
      </c>
      <c r="B98" s="4" t="s">
        <v>364</v>
      </c>
      <c r="C98" s="4" t="s">
        <v>366</v>
      </c>
      <c r="D98" s="4" t="s">
        <v>409</v>
      </c>
      <c r="E98" s="4" t="s">
        <v>333</v>
      </c>
      <c r="F98" s="4" t="s">
        <v>410</v>
      </c>
      <c r="G98" s="4" t="s">
        <v>7</v>
      </c>
      <c r="H98" s="4">
        <v>1016419</v>
      </c>
      <c r="I98" s="2">
        <v>43875</v>
      </c>
      <c r="J98" s="1">
        <v>16573.77</v>
      </c>
    </row>
    <row r="99" spans="1:10" x14ac:dyDescent="0.25">
      <c r="A99" s="4">
        <v>311250</v>
      </c>
      <c r="B99" s="4" t="s">
        <v>364</v>
      </c>
      <c r="C99" s="4" t="s">
        <v>366</v>
      </c>
      <c r="D99" s="4" t="s">
        <v>413</v>
      </c>
      <c r="E99" s="4" t="s">
        <v>350</v>
      </c>
      <c r="F99" s="4" t="s">
        <v>414</v>
      </c>
      <c r="G99" s="4" t="s">
        <v>7</v>
      </c>
      <c r="H99" s="4">
        <v>1016419</v>
      </c>
      <c r="I99" s="2">
        <v>43875</v>
      </c>
      <c r="J99" s="1">
        <v>1509.51</v>
      </c>
    </row>
    <row r="100" spans="1:10" x14ac:dyDescent="0.25">
      <c r="A100" s="4">
        <v>311250</v>
      </c>
      <c r="B100" s="4" t="s">
        <v>364</v>
      </c>
      <c r="C100" s="4" t="s">
        <v>366</v>
      </c>
      <c r="D100" s="4" t="s">
        <v>411</v>
      </c>
      <c r="E100" s="4" t="s">
        <v>350</v>
      </c>
      <c r="F100" s="4" t="s">
        <v>412</v>
      </c>
      <c r="G100" s="4" t="s">
        <v>7</v>
      </c>
      <c r="H100" s="4">
        <v>1016419</v>
      </c>
      <c r="I100" s="2">
        <v>43875</v>
      </c>
      <c r="J100" s="1">
        <v>3801.78</v>
      </c>
    </row>
    <row r="101" spans="1:10" x14ac:dyDescent="0.25">
      <c r="A101" s="4">
        <v>311250</v>
      </c>
      <c r="B101" s="4" t="s">
        <v>364</v>
      </c>
      <c r="C101" s="4" t="s">
        <v>366</v>
      </c>
      <c r="D101" s="4" t="s">
        <v>399</v>
      </c>
      <c r="E101" s="4" t="s">
        <v>350</v>
      </c>
      <c r="F101" s="4" t="s">
        <v>400</v>
      </c>
      <c r="G101" s="4" t="s">
        <v>7</v>
      </c>
      <c r="H101" s="4">
        <v>1016419</v>
      </c>
      <c r="I101" s="2">
        <v>43875</v>
      </c>
      <c r="J101" s="1">
        <v>4222.12</v>
      </c>
    </row>
    <row r="102" spans="1:10" x14ac:dyDescent="0.25">
      <c r="A102" s="4">
        <v>311250</v>
      </c>
      <c r="B102" s="4" t="s">
        <v>364</v>
      </c>
      <c r="C102" s="4" t="s">
        <v>366</v>
      </c>
      <c r="D102" s="4" t="s">
        <v>403</v>
      </c>
      <c r="E102" s="4" t="s">
        <v>350</v>
      </c>
      <c r="F102" s="4" t="s">
        <v>404</v>
      </c>
      <c r="G102" s="4" t="s">
        <v>7</v>
      </c>
      <c r="H102" s="4">
        <v>1016419</v>
      </c>
      <c r="I102" s="2">
        <v>43875</v>
      </c>
      <c r="J102" s="1">
        <v>19055.580000000002</v>
      </c>
    </row>
    <row r="103" spans="1:10" x14ac:dyDescent="0.25">
      <c r="A103" s="4">
        <v>311250</v>
      </c>
      <c r="B103" s="4" t="s">
        <v>364</v>
      </c>
      <c r="C103" s="4" t="s">
        <v>366</v>
      </c>
      <c r="D103" s="4" t="s">
        <v>395</v>
      </c>
      <c r="E103" s="4" t="s">
        <v>350</v>
      </c>
      <c r="F103" s="4" t="s">
        <v>396</v>
      </c>
      <c r="G103" s="4" t="s">
        <v>7</v>
      </c>
      <c r="H103" s="4">
        <v>1016419</v>
      </c>
      <c r="I103" s="2">
        <v>43875</v>
      </c>
      <c r="J103" s="1">
        <v>21653.06</v>
      </c>
    </row>
    <row r="104" spans="1:10" x14ac:dyDescent="0.25">
      <c r="A104" s="4">
        <v>311250</v>
      </c>
      <c r="B104" s="4" t="s">
        <v>364</v>
      </c>
      <c r="C104" s="4" t="s">
        <v>366</v>
      </c>
      <c r="D104" s="4" t="s">
        <v>407</v>
      </c>
      <c r="E104" s="4" t="s">
        <v>350</v>
      </c>
      <c r="F104" s="4" t="s">
        <v>408</v>
      </c>
      <c r="G104" s="4" t="s">
        <v>7</v>
      </c>
      <c r="H104" s="4">
        <v>1016419</v>
      </c>
      <c r="I104" s="2">
        <v>43875</v>
      </c>
      <c r="J104" s="1">
        <v>22421.35</v>
      </c>
    </row>
    <row r="105" spans="1:10" x14ac:dyDescent="0.25">
      <c r="A105" s="4">
        <v>311250</v>
      </c>
      <c r="B105" s="4" t="s">
        <v>364</v>
      </c>
      <c r="C105" s="4" t="s">
        <v>366</v>
      </c>
      <c r="D105" s="4" t="s">
        <v>415</v>
      </c>
      <c r="E105" s="4" t="s">
        <v>350</v>
      </c>
      <c r="F105" s="4" t="s">
        <v>416</v>
      </c>
      <c r="G105" s="4" t="s">
        <v>7</v>
      </c>
      <c r="H105" s="4">
        <v>1016419</v>
      </c>
      <c r="I105" s="2">
        <v>43875</v>
      </c>
      <c r="J105" s="1">
        <v>6876.15</v>
      </c>
    </row>
    <row r="106" spans="1:10" x14ac:dyDescent="0.25">
      <c r="A106" s="4">
        <v>311250</v>
      </c>
      <c r="B106" s="4" t="s">
        <v>364</v>
      </c>
      <c r="C106" s="4" t="s">
        <v>658</v>
      </c>
      <c r="D106" s="4" t="s">
        <v>656</v>
      </c>
      <c r="E106" s="4" t="s">
        <v>366</v>
      </c>
      <c r="F106" s="4" t="s">
        <v>657</v>
      </c>
      <c r="G106" s="4" t="s">
        <v>7</v>
      </c>
      <c r="H106" s="4">
        <v>1016453</v>
      </c>
      <c r="I106" s="2">
        <v>43882</v>
      </c>
      <c r="J106" s="1">
        <v>811.98</v>
      </c>
    </row>
    <row r="107" spans="1:10" x14ac:dyDescent="0.25">
      <c r="A107" s="4">
        <v>311250</v>
      </c>
      <c r="B107" s="4" t="s">
        <v>364</v>
      </c>
      <c r="C107" s="4" t="s">
        <v>658</v>
      </c>
      <c r="D107" s="4" t="s">
        <v>659</v>
      </c>
      <c r="E107" s="4" t="s">
        <v>366</v>
      </c>
      <c r="F107" s="4" t="s">
        <v>660</v>
      </c>
      <c r="G107" s="4" t="s">
        <v>7</v>
      </c>
      <c r="H107" s="4">
        <v>1016453</v>
      </c>
      <c r="I107" s="2">
        <v>43882</v>
      </c>
      <c r="J107" s="1">
        <v>292.99</v>
      </c>
    </row>
    <row r="108" spans="1:10" x14ac:dyDescent="0.25">
      <c r="A108" s="4">
        <v>311250</v>
      </c>
      <c r="B108" s="4" t="s">
        <v>364</v>
      </c>
      <c r="C108" s="4" t="s">
        <v>663</v>
      </c>
      <c r="D108" s="4" t="s">
        <v>661</v>
      </c>
      <c r="E108" s="4" t="s">
        <v>366</v>
      </c>
      <c r="F108" s="4" t="s">
        <v>662</v>
      </c>
      <c r="G108" s="4" t="s">
        <v>7</v>
      </c>
      <c r="H108" s="4">
        <v>1016454</v>
      </c>
      <c r="I108" s="2">
        <v>43882</v>
      </c>
      <c r="J108" s="1">
        <v>4283.22</v>
      </c>
    </row>
    <row r="109" spans="1:10" x14ac:dyDescent="0.25">
      <c r="A109" s="4">
        <v>311250</v>
      </c>
      <c r="B109" s="4" t="s">
        <v>364</v>
      </c>
      <c r="C109" s="4" t="s">
        <v>663</v>
      </c>
      <c r="D109" s="4" t="s">
        <v>664</v>
      </c>
      <c r="E109" s="4" t="s">
        <v>366</v>
      </c>
      <c r="F109" s="4" t="s">
        <v>665</v>
      </c>
      <c r="G109" s="4" t="s">
        <v>7</v>
      </c>
      <c r="H109" s="4">
        <v>1016454</v>
      </c>
      <c r="I109" s="2">
        <v>43882</v>
      </c>
      <c r="J109" s="1">
        <v>2298.9</v>
      </c>
    </row>
    <row r="110" spans="1:10" x14ac:dyDescent="0.25">
      <c r="A110" s="4">
        <v>311250</v>
      </c>
      <c r="B110" s="4" t="s">
        <v>364</v>
      </c>
      <c r="C110" s="4" t="s">
        <v>658</v>
      </c>
      <c r="D110" s="4" t="s">
        <v>666</v>
      </c>
      <c r="E110" s="4" t="s">
        <v>366</v>
      </c>
      <c r="F110" s="4" t="s">
        <v>667</v>
      </c>
      <c r="G110" s="4" t="s">
        <v>7</v>
      </c>
      <c r="H110" s="4">
        <v>1016455</v>
      </c>
      <c r="I110" s="2">
        <v>43882</v>
      </c>
      <c r="J110" s="1">
        <v>1623.95</v>
      </c>
    </row>
    <row r="111" spans="1:10" x14ac:dyDescent="0.25">
      <c r="A111" s="4">
        <v>311250</v>
      </c>
      <c r="B111" s="4" t="s">
        <v>364</v>
      </c>
      <c r="C111" s="4" t="s">
        <v>658</v>
      </c>
      <c r="D111" s="4" t="s">
        <v>668</v>
      </c>
      <c r="E111" s="4" t="s">
        <v>366</v>
      </c>
      <c r="F111" s="4" t="s">
        <v>669</v>
      </c>
      <c r="G111" s="4" t="s">
        <v>7</v>
      </c>
      <c r="H111" s="4">
        <v>1016455</v>
      </c>
      <c r="I111" s="2">
        <v>43882</v>
      </c>
      <c r="J111" s="1">
        <v>585.98</v>
      </c>
    </row>
    <row r="112" spans="1:10" x14ac:dyDescent="0.25">
      <c r="A112" s="4">
        <v>311250</v>
      </c>
      <c r="B112" s="4" t="s">
        <v>364</v>
      </c>
      <c r="C112" s="4" t="s">
        <v>663</v>
      </c>
      <c r="D112" s="4" t="s">
        <v>670</v>
      </c>
      <c r="E112" s="4" t="s">
        <v>366</v>
      </c>
      <c r="F112" s="4" t="s">
        <v>671</v>
      </c>
      <c r="G112" s="4" t="s">
        <v>7</v>
      </c>
      <c r="H112" s="4">
        <v>1016456</v>
      </c>
      <c r="I112" s="2">
        <v>43882</v>
      </c>
      <c r="J112" s="1">
        <v>8566.4500000000007</v>
      </c>
    </row>
    <row r="113" spans="1:10" x14ac:dyDescent="0.25">
      <c r="A113" s="4">
        <v>311250</v>
      </c>
      <c r="B113" s="4" t="s">
        <v>364</v>
      </c>
      <c r="C113" s="4" t="s">
        <v>663</v>
      </c>
      <c r="D113" s="4" t="s">
        <v>672</v>
      </c>
      <c r="E113" s="4" t="s">
        <v>366</v>
      </c>
      <c r="F113" s="4" t="s">
        <v>673</v>
      </c>
      <c r="G113" s="4" t="s">
        <v>7</v>
      </c>
      <c r="H113" s="4">
        <v>1016456</v>
      </c>
      <c r="I113" s="2">
        <v>43882</v>
      </c>
      <c r="J113" s="1">
        <v>4597.8</v>
      </c>
    </row>
    <row r="114" spans="1:10" x14ac:dyDescent="0.25">
      <c r="A114" s="4">
        <v>311250</v>
      </c>
      <c r="B114" s="4" t="s">
        <v>364</v>
      </c>
      <c r="C114" s="4" t="s">
        <v>366</v>
      </c>
      <c r="D114" s="4" t="s">
        <v>1455</v>
      </c>
      <c r="E114" s="4" t="s">
        <v>1457</v>
      </c>
      <c r="F114" s="4" t="s">
        <v>1456</v>
      </c>
      <c r="G114" s="4" t="s">
        <v>7</v>
      </c>
      <c r="H114" s="4">
        <v>1016518</v>
      </c>
      <c r="I114" s="3">
        <v>43889</v>
      </c>
      <c r="J114" s="1">
        <v>179.88</v>
      </c>
    </row>
    <row r="115" spans="1:10" x14ac:dyDescent="0.25">
      <c r="A115" s="4">
        <v>311250</v>
      </c>
      <c r="B115" s="4" t="s">
        <v>364</v>
      </c>
      <c r="C115" s="4" t="s">
        <v>366</v>
      </c>
      <c r="D115" s="4" t="s">
        <v>1458</v>
      </c>
      <c r="E115" s="4" t="s">
        <v>1457</v>
      </c>
      <c r="F115" s="4" t="s">
        <v>1459</v>
      </c>
      <c r="G115" s="4" t="s">
        <v>7</v>
      </c>
      <c r="H115" s="4">
        <v>1016518</v>
      </c>
      <c r="I115" s="3">
        <v>43889</v>
      </c>
      <c r="J115" s="1">
        <v>192.84</v>
      </c>
    </row>
    <row r="116" spans="1:10" x14ac:dyDescent="0.25">
      <c r="A116" s="4">
        <v>311250</v>
      </c>
      <c r="B116" s="4" t="s">
        <v>364</v>
      </c>
      <c r="C116" s="4" t="s">
        <v>366</v>
      </c>
      <c r="D116" s="4" t="s">
        <v>1460</v>
      </c>
      <c r="E116" s="4" t="s">
        <v>1457</v>
      </c>
      <c r="F116" s="4" t="s">
        <v>1461</v>
      </c>
      <c r="G116" s="4" t="s">
        <v>7</v>
      </c>
      <c r="H116" s="4">
        <v>1016519</v>
      </c>
      <c r="I116" s="3">
        <v>43889</v>
      </c>
      <c r="J116" s="1">
        <v>359.75</v>
      </c>
    </row>
    <row r="117" spans="1:10" x14ac:dyDescent="0.25">
      <c r="A117" s="4">
        <v>311250</v>
      </c>
      <c r="B117" s="4" t="s">
        <v>364</v>
      </c>
      <c r="C117" s="4" t="s">
        <v>366</v>
      </c>
      <c r="D117" s="4" t="s">
        <v>1462</v>
      </c>
      <c r="E117" s="4" t="s">
        <v>1457</v>
      </c>
      <c r="F117" s="4" t="s">
        <v>1463</v>
      </c>
      <c r="G117" s="4" t="s">
        <v>7</v>
      </c>
      <c r="H117" s="4">
        <v>1016519</v>
      </c>
      <c r="I117" s="3">
        <v>43889</v>
      </c>
      <c r="J117" s="1">
        <v>385.68</v>
      </c>
    </row>
    <row r="118" spans="1:10" x14ac:dyDescent="0.25">
      <c r="A118" s="4">
        <v>311250</v>
      </c>
      <c r="B118" s="4" t="s">
        <v>364</v>
      </c>
      <c r="C118" s="4" t="s">
        <v>366</v>
      </c>
      <c r="D118" s="4" t="s">
        <v>1478</v>
      </c>
      <c r="E118" s="4" t="s">
        <v>1480</v>
      </c>
      <c r="F118" s="4" t="s">
        <v>1479</v>
      </c>
      <c r="G118" s="4" t="s">
        <v>7</v>
      </c>
      <c r="H118" s="4">
        <v>1016524</v>
      </c>
      <c r="I118" s="3">
        <v>43889</v>
      </c>
      <c r="J118" s="1">
        <v>6840.35</v>
      </c>
    </row>
    <row r="119" spans="1:10" x14ac:dyDescent="0.25">
      <c r="A119" s="4">
        <v>311250</v>
      </c>
      <c r="B119" s="4" t="s">
        <v>364</v>
      </c>
      <c r="C119" s="4" t="s">
        <v>366</v>
      </c>
      <c r="D119" s="4" t="s">
        <v>1481</v>
      </c>
      <c r="E119" s="4" t="s">
        <v>1483</v>
      </c>
      <c r="F119" s="4" t="s">
        <v>1482</v>
      </c>
      <c r="G119" s="4" t="s">
        <v>7</v>
      </c>
      <c r="H119" s="4">
        <v>1016524</v>
      </c>
      <c r="I119" s="3">
        <v>43889</v>
      </c>
      <c r="J119" s="1">
        <v>3021.06</v>
      </c>
    </row>
    <row r="120" spans="1:10" x14ac:dyDescent="0.25">
      <c r="A120" s="4">
        <v>311250</v>
      </c>
      <c r="B120" s="4" t="s">
        <v>364</v>
      </c>
      <c r="C120" s="4" t="s">
        <v>366</v>
      </c>
      <c r="D120" s="4" t="s">
        <v>1484</v>
      </c>
      <c r="E120" s="4" t="s">
        <v>1483</v>
      </c>
      <c r="F120" s="4" t="s">
        <v>1485</v>
      </c>
      <c r="G120" s="4" t="s">
        <v>7</v>
      </c>
      <c r="H120" s="4">
        <v>1016524</v>
      </c>
      <c r="I120" s="3">
        <v>43889</v>
      </c>
      <c r="J120" s="1">
        <v>6870.61</v>
      </c>
    </row>
    <row r="121" spans="1:10" x14ac:dyDescent="0.25">
      <c r="A121" s="4">
        <v>311250</v>
      </c>
      <c r="B121" s="4" t="s">
        <v>364</v>
      </c>
      <c r="C121" s="4" t="s">
        <v>366</v>
      </c>
      <c r="D121" s="4" t="s">
        <v>1486</v>
      </c>
      <c r="E121" s="4" t="s">
        <v>663</v>
      </c>
      <c r="F121" s="4" t="s">
        <v>1487</v>
      </c>
      <c r="G121" s="4" t="s">
        <v>7</v>
      </c>
      <c r="H121" s="4">
        <v>1016524</v>
      </c>
      <c r="I121" s="3">
        <v>43889</v>
      </c>
      <c r="J121" s="1">
        <v>2059.08</v>
      </c>
    </row>
    <row r="122" spans="1:10" x14ac:dyDescent="0.25">
      <c r="A122" s="4">
        <v>311250</v>
      </c>
      <c r="B122" s="4" t="s">
        <v>364</v>
      </c>
      <c r="C122" s="4" t="s">
        <v>366</v>
      </c>
      <c r="D122" s="4" t="s">
        <v>1488</v>
      </c>
      <c r="E122" s="4" t="s">
        <v>1490</v>
      </c>
      <c r="F122" s="4" t="s">
        <v>1489</v>
      </c>
      <c r="G122" s="4" t="s">
        <v>7</v>
      </c>
      <c r="H122" s="4">
        <v>1016524</v>
      </c>
      <c r="I122" s="3">
        <v>43889</v>
      </c>
      <c r="J122" s="1">
        <v>1526.02</v>
      </c>
    </row>
    <row r="123" spans="1:10" x14ac:dyDescent="0.25">
      <c r="A123" s="4">
        <v>311250</v>
      </c>
      <c r="B123" s="4" t="s">
        <v>364</v>
      </c>
      <c r="C123" s="4" t="s">
        <v>366</v>
      </c>
      <c r="D123" s="4" t="s">
        <v>1491</v>
      </c>
      <c r="E123" s="4" t="s">
        <v>1493</v>
      </c>
      <c r="F123" s="4" t="s">
        <v>1492</v>
      </c>
      <c r="G123" s="4" t="s">
        <v>7</v>
      </c>
      <c r="H123" s="4">
        <v>1016524</v>
      </c>
      <c r="I123" s="3">
        <v>43889</v>
      </c>
      <c r="J123" s="1">
        <v>8055.68</v>
      </c>
    </row>
    <row r="124" spans="1:10" x14ac:dyDescent="0.25">
      <c r="A124" s="4">
        <v>311250</v>
      </c>
      <c r="B124" s="4" t="s">
        <v>364</v>
      </c>
      <c r="C124" s="4" t="s">
        <v>366</v>
      </c>
      <c r="D124" s="4" t="s">
        <v>1494</v>
      </c>
      <c r="E124" s="4" t="s">
        <v>1496</v>
      </c>
      <c r="F124" s="4" t="s">
        <v>1495</v>
      </c>
      <c r="G124" s="4" t="s">
        <v>7</v>
      </c>
      <c r="H124" s="4">
        <v>1016524</v>
      </c>
      <c r="I124" s="3">
        <v>43889</v>
      </c>
      <c r="J124" s="1">
        <v>9824.8799999999992</v>
      </c>
    </row>
    <row r="125" spans="1:10" x14ac:dyDescent="0.25">
      <c r="A125" s="4">
        <v>311250</v>
      </c>
      <c r="B125" s="4" t="s">
        <v>364</v>
      </c>
      <c r="C125" s="4" t="s">
        <v>366</v>
      </c>
      <c r="D125" s="4" t="s">
        <v>1497</v>
      </c>
      <c r="E125" s="4" t="s">
        <v>1480</v>
      </c>
      <c r="F125" s="4" t="s">
        <v>1498</v>
      </c>
      <c r="G125" s="4" t="s">
        <v>7</v>
      </c>
      <c r="H125" s="4">
        <v>1016525</v>
      </c>
      <c r="I125" s="3">
        <v>43889</v>
      </c>
      <c r="J125" s="1">
        <v>13680.7</v>
      </c>
    </row>
    <row r="126" spans="1:10" x14ac:dyDescent="0.25">
      <c r="A126" s="4">
        <v>311250</v>
      </c>
      <c r="B126" s="4" t="s">
        <v>364</v>
      </c>
      <c r="C126" s="4" t="s">
        <v>366</v>
      </c>
      <c r="D126" s="4" t="s">
        <v>1499</v>
      </c>
      <c r="E126" s="4" t="s">
        <v>1483</v>
      </c>
      <c r="F126" s="4" t="s">
        <v>1500</v>
      </c>
      <c r="G126" s="4" t="s">
        <v>7</v>
      </c>
      <c r="H126" s="4">
        <v>1016525</v>
      </c>
      <c r="I126" s="3">
        <v>43889</v>
      </c>
      <c r="J126" s="1">
        <v>6042.11</v>
      </c>
    </row>
    <row r="127" spans="1:10" x14ac:dyDescent="0.25">
      <c r="A127" s="4">
        <v>311250</v>
      </c>
      <c r="B127" s="4" t="s">
        <v>364</v>
      </c>
      <c r="C127" s="4" t="s">
        <v>366</v>
      </c>
      <c r="D127" s="4" t="s">
        <v>1501</v>
      </c>
      <c r="E127" s="4" t="s">
        <v>1483</v>
      </c>
      <c r="F127" s="4" t="s">
        <v>1502</v>
      </c>
      <c r="G127" s="4" t="s">
        <v>7</v>
      </c>
      <c r="H127" s="4">
        <v>1016525</v>
      </c>
      <c r="I127" s="3">
        <v>43889</v>
      </c>
      <c r="J127" s="1">
        <v>13741.22</v>
      </c>
    </row>
    <row r="128" spans="1:10" x14ac:dyDescent="0.25">
      <c r="A128" s="4">
        <v>311250</v>
      </c>
      <c r="B128" s="4" t="s">
        <v>364</v>
      </c>
      <c r="C128" s="4" t="s">
        <v>366</v>
      </c>
      <c r="D128" s="4" t="s">
        <v>1503</v>
      </c>
      <c r="E128" s="4" t="s">
        <v>663</v>
      </c>
      <c r="F128" s="4" t="s">
        <v>1504</v>
      </c>
      <c r="G128" s="4" t="s">
        <v>7</v>
      </c>
      <c r="H128" s="4">
        <v>1016525</v>
      </c>
      <c r="I128" s="3">
        <v>43889</v>
      </c>
      <c r="J128" s="1">
        <v>4118.17</v>
      </c>
    </row>
    <row r="129" spans="1:10" x14ac:dyDescent="0.25">
      <c r="A129" s="4">
        <v>311250</v>
      </c>
      <c r="B129" s="4" t="s">
        <v>364</v>
      </c>
      <c r="C129" s="4" t="s">
        <v>366</v>
      </c>
      <c r="D129" s="4" t="s">
        <v>1505</v>
      </c>
      <c r="E129" s="4" t="s">
        <v>1490</v>
      </c>
      <c r="F129" s="4" t="s">
        <v>1506</v>
      </c>
      <c r="G129" s="4" t="s">
        <v>7</v>
      </c>
      <c r="H129" s="4">
        <v>1016525</v>
      </c>
      <c r="I129" s="3">
        <v>43889</v>
      </c>
      <c r="J129" s="1">
        <v>3052.04</v>
      </c>
    </row>
    <row r="130" spans="1:10" x14ac:dyDescent="0.25">
      <c r="A130" s="4">
        <v>311250</v>
      </c>
      <c r="B130" s="4" t="s">
        <v>364</v>
      </c>
      <c r="C130" s="4" t="s">
        <v>366</v>
      </c>
      <c r="D130" s="4" t="s">
        <v>1507</v>
      </c>
      <c r="E130" s="4" t="s">
        <v>1493</v>
      </c>
      <c r="F130" s="4" t="s">
        <v>1508</v>
      </c>
      <c r="G130" s="4" t="s">
        <v>7</v>
      </c>
      <c r="H130" s="4">
        <v>1016525</v>
      </c>
      <c r="I130" s="3">
        <v>43889</v>
      </c>
      <c r="J130" s="1">
        <v>16111.36</v>
      </c>
    </row>
    <row r="131" spans="1:10" x14ac:dyDescent="0.25">
      <c r="A131" s="4">
        <v>311250</v>
      </c>
      <c r="B131" s="4" t="s">
        <v>364</v>
      </c>
      <c r="C131" s="4" t="s">
        <v>366</v>
      </c>
      <c r="D131" s="4" t="s">
        <v>1509</v>
      </c>
      <c r="E131" s="4" t="s">
        <v>1496</v>
      </c>
      <c r="F131" s="4" t="s">
        <v>1510</v>
      </c>
      <c r="G131" s="4" t="s">
        <v>7</v>
      </c>
      <c r="H131" s="4">
        <v>1016525</v>
      </c>
      <c r="I131" s="3">
        <v>43889</v>
      </c>
      <c r="J131" s="1">
        <v>19649.759999999998</v>
      </c>
    </row>
    <row r="132" spans="1:10" x14ac:dyDescent="0.25">
      <c r="A132" s="4">
        <v>311250</v>
      </c>
      <c r="B132" s="4" t="s">
        <v>364</v>
      </c>
      <c r="C132" s="4" t="s">
        <v>792</v>
      </c>
      <c r="D132" s="4" t="s">
        <v>790</v>
      </c>
      <c r="E132" s="4" t="s">
        <v>366</v>
      </c>
      <c r="F132" s="4" t="s">
        <v>791</v>
      </c>
      <c r="G132" s="4" t="s">
        <v>7</v>
      </c>
      <c r="H132" s="4">
        <v>270000038</v>
      </c>
      <c r="I132" s="2">
        <v>43882</v>
      </c>
      <c r="J132" s="1">
        <v>2267.5300000000002</v>
      </c>
    </row>
    <row r="133" spans="1:10" x14ac:dyDescent="0.25">
      <c r="A133" s="4">
        <v>311250</v>
      </c>
      <c r="B133" s="4" t="s">
        <v>364</v>
      </c>
      <c r="C133" s="4" t="s">
        <v>792</v>
      </c>
      <c r="D133" s="4" t="s">
        <v>793</v>
      </c>
      <c r="E133" s="4" t="s">
        <v>366</v>
      </c>
      <c r="F133" s="4" t="s">
        <v>794</v>
      </c>
      <c r="G133" s="4" t="s">
        <v>7</v>
      </c>
      <c r="H133" s="4">
        <v>270000038</v>
      </c>
      <c r="I133" s="2">
        <v>43882</v>
      </c>
      <c r="J133" s="1">
        <v>261.48</v>
      </c>
    </row>
    <row r="134" spans="1:10" x14ac:dyDescent="0.25">
      <c r="A134" s="4">
        <v>311250</v>
      </c>
      <c r="B134" s="4" t="s">
        <v>364</v>
      </c>
      <c r="C134" s="4" t="s">
        <v>792</v>
      </c>
      <c r="D134" s="4" t="s">
        <v>801</v>
      </c>
      <c r="E134" s="4" t="s">
        <v>366</v>
      </c>
      <c r="F134" s="4" t="s">
        <v>802</v>
      </c>
      <c r="G134" s="4" t="s">
        <v>7</v>
      </c>
      <c r="H134" s="4">
        <v>270000040</v>
      </c>
      <c r="I134" s="2">
        <v>43882</v>
      </c>
      <c r="J134" s="1">
        <v>4535.0600000000004</v>
      </c>
    </row>
    <row r="135" spans="1:10" x14ac:dyDescent="0.25">
      <c r="A135" s="4">
        <v>311250</v>
      </c>
      <c r="B135" s="4" t="s">
        <v>364</v>
      </c>
      <c r="C135" s="4" t="s">
        <v>792</v>
      </c>
      <c r="D135" s="4" t="s">
        <v>803</v>
      </c>
      <c r="E135" s="4" t="s">
        <v>366</v>
      </c>
      <c r="F135" s="4" t="s">
        <v>804</v>
      </c>
      <c r="G135" s="4" t="s">
        <v>7</v>
      </c>
      <c r="H135" s="4">
        <v>270000040</v>
      </c>
      <c r="I135" s="2">
        <v>43882</v>
      </c>
      <c r="J135" s="1">
        <v>522.96</v>
      </c>
    </row>
    <row r="136" spans="1:10" x14ac:dyDescent="0.25">
      <c r="A136" s="4">
        <v>311250</v>
      </c>
      <c r="B136" s="4" t="s">
        <v>364</v>
      </c>
      <c r="C136" s="4" t="s">
        <v>366</v>
      </c>
      <c r="D136" s="4" t="s">
        <v>1551</v>
      </c>
      <c r="E136" s="4" t="s">
        <v>1553</v>
      </c>
      <c r="F136" s="4" t="s">
        <v>1552</v>
      </c>
      <c r="G136" s="4" t="s">
        <v>7</v>
      </c>
      <c r="H136" s="4">
        <v>270000041</v>
      </c>
      <c r="I136" s="3">
        <v>43889</v>
      </c>
      <c r="J136" s="1">
        <v>100.05</v>
      </c>
    </row>
    <row r="137" spans="1:10" x14ac:dyDescent="0.25">
      <c r="A137" s="4">
        <v>311250</v>
      </c>
      <c r="B137" s="4" t="s">
        <v>364</v>
      </c>
      <c r="C137" s="4" t="s">
        <v>366</v>
      </c>
      <c r="D137" s="4" t="s">
        <v>1554</v>
      </c>
      <c r="E137" s="4" t="s">
        <v>1553</v>
      </c>
      <c r="F137" s="4" t="s">
        <v>1555</v>
      </c>
      <c r="G137" s="4" t="s">
        <v>7</v>
      </c>
      <c r="H137" s="4">
        <v>270000041</v>
      </c>
      <c r="I137" s="3">
        <v>43889</v>
      </c>
      <c r="J137" s="1">
        <v>247.38</v>
      </c>
    </row>
    <row r="138" spans="1:10" x14ac:dyDescent="0.25">
      <c r="A138" s="4">
        <v>311250</v>
      </c>
      <c r="B138" s="4" t="s">
        <v>364</v>
      </c>
      <c r="C138" s="4" t="s">
        <v>366</v>
      </c>
      <c r="D138" s="4" t="s">
        <v>1556</v>
      </c>
      <c r="E138" s="4" t="s">
        <v>1553</v>
      </c>
      <c r="F138" s="4" t="s">
        <v>1557</v>
      </c>
      <c r="G138" s="4" t="s">
        <v>7</v>
      </c>
      <c r="H138" s="4">
        <v>270000041</v>
      </c>
      <c r="I138" s="3">
        <v>43889</v>
      </c>
      <c r="J138" s="1">
        <v>367.51</v>
      </c>
    </row>
    <row r="139" spans="1:10" x14ac:dyDescent="0.25">
      <c r="A139" s="4">
        <v>311250</v>
      </c>
      <c r="B139" s="4" t="s">
        <v>364</v>
      </c>
      <c r="C139" s="4" t="s">
        <v>366</v>
      </c>
      <c r="D139" s="4" t="s">
        <v>1566</v>
      </c>
      <c r="E139" s="4" t="s">
        <v>1553</v>
      </c>
      <c r="F139" s="4" t="s">
        <v>1567</v>
      </c>
      <c r="G139" s="4" t="s">
        <v>7</v>
      </c>
      <c r="H139" s="4">
        <v>270000043</v>
      </c>
      <c r="I139" s="3">
        <v>43889</v>
      </c>
      <c r="J139" s="1">
        <v>200.1</v>
      </c>
    </row>
    <row r="140" spans="1:10" x14ac:dyDescent="0.25">
      <c r="A140" s="4">
        <v>311250</v>
      </c>
      <c r="B140" s="4" t="s">
        <v>364</v>
      </c>
      <c r="C140" s="4" t="s">
        <v>366</v>
      </c>
      <c r="D140" s="4" t="s">
        <v>1568</v>
      </c>
      <c r="E140" s="4" t="s">
        <v>1553</v>
      </c>
      <c r="F140" s="4" t="s">
        <v>1569</v>
      </c>
      <c r="G140" s="4" t="s">
        <v>7</v>
      </c>
      <c r="H140" s="4">
        <v>270000043</v>
      </c>
      <c r="I140" s="3">
        <v>43889</v>
      </c>
      <c r="J140" s="1">
        <v>494.75</v>
      </c>
    </row>
    <row r="141" spans="1:10" x14ac:dyDescent="0.25">
      <c r="A141" s="4">
        <v>311250</v>
      </c>
      <c r="B141" s="4" t="s">
        <v>364</v>
      </c>
      <c r="C141" s="4" t="s">
        <v>366</v>
      </c>
      <c r="D141" s="4" t="s">
        <v>1570</v>
      </c>
      <c r="E141" s="4" t="s">
        <v>1553</v>
      </c>
      <c r="F141" s="4" t="s">
        <v>1571</v>
      </c>
      <c r="G141" s="4" t="s">
        <v>7</v>
      </c>
      <c r="H141" s="4">
        <v>270000043</v>
      </c>
      <c r="I141" s="3">
        <v>43889</v>
      </c>
      <c r="J141" s="1">
        <v>735.03</v>
      </c>
    </row>
    <row r="142" spans="1:10" x14ac:dyDescent="0.25">
      <c r="A142" s="4">
        <v>311250</v>
      </c>
      <c r="B142" s="4" t="s">
        <v>364</v>
      </c>
      <c r="C142" s="4" t="s">
        <v>807</v>
      </c>
      <c r="D142" s="4" t="s">
        <v>805</v>
      </c>
      <c r="E142" s="4" t="s">
        <v>366</v>
      </c>
      <c r="F142" s="4" t="s">
        <v>806</v>
      </c>
      <c r="G142" s="4" t="s">
        <v>7</v>
      </c>
      <c r="H142" s="4">
        <v>280000068</v>
      </c>
      <c r="I142" s="2">
        <v>43882</v>
      </c>
      <c r="J142" s="1">
        <v>251.62</v>
      </c>
    </row>
    <row r="143" spans="1:10" x14ac:dyDescent="0.25">
      <c r="A143" s="4">
        <v>311250</v>
      </c>
      <c r="B143" s="4" t="s">
        <v>364</v>
      </c>
      <c r="C143" s="4" t="s">
        <v>807</v>
      </c>
      <c r="D143" s="4" t="s">
        <v>808</v>
      </c>
      <c r="E143" s="4" t="s">
        <v>366</v>
      </c>
      <c r="F143" s="4" t="s">
        <v>809</v>
      </c>
      <c r="G143" s="4" t="s">
        <v>7</v>
      </c>
      <c r="H143" s="4">
        <v>280000068</v>
      </c>
      <c r="I143" s="2">
        <v>43882</v>
      </c>
      <c r="J143" s="1">
        <v>107.13</v>
      </c>
    </row>
    <row r="144" spans="1:10" x14ac:dyDescent="0.25">
      <c r="A144" s="4">
        <v>311250</v>
      </c>
      <c r="B144" s="4" t="s">
        <v>364</v>
      </c>
      <c r="C144" s="4" t="s">
        <v>812</v>
      </c>
      <c r="D144" s="4" t="s">
        <v>810</v>
      </c>
      <c r="E144" s="4" t="s">
        <v>366</v>
      </c>
      <c r="F144" s="4" t="s">
        <v>811</v>
      </c>
      <c r="G144" s="4" t="s">
        <v>7</v>
      </c>
      <c r="H144" s="4">
        <v>280000068</v>
      </c>
      <c r="I144" s="2">
        <v>43882</v>
      </c>
      <c r="J144" s="1">
        <v>486.41</v>
      </c>
    </row>
    <row r="145" spans="1:10" x14ac:dyDescent="0.25">
      <c r="A145" s="4">
        <v>311250</v>
      </c>
      <c r="B145" s="4" t="s">
        <v>364</v>
      </c>
      <c r="C145" s="4" t="s">
        <v>807</v>
      </c>
      <c r="D145" s="4" t="s">
        <v>813</v>
      </c>
      <c r="E145" s="4" t="s">
        <v>366</v>
      </c>
      <c r="F145" s="4" t="s">
        <v>814</v>
      </c>
      <c r="G145" s="4" t="s">
        <v>7</v>
      </c>
      <c r="H145" s="4">
        <v>280000069</v>
      </c>
      <c r="I145" s="2">
        <v>43882</v>
      </c>
      <c r="J145" s="1">
        <v>503.25</v>
      </c>
    </row>
    <row r="146" spans="1:10" x14ac:dyDescent="0.25">
      <c r="A146" s="4">
        <v>311250</v>
      </c>
      <c r="B146" s="4" t="s">
        <v>364</v>
      </c>
      <c r="C146" s="4" t="s">
        <v>807</v>
      </c>
      <c r="D146" s="4" t="s">
        <v>815</v>
      </c>
      <c r="E146" s="4" t="s">
        <v>366</v>
      </c>
      <c r="F146" s="4" t="s">
        <v>816</v>
      </c>
      <c r="G146" s="4" t="s">
        <v>7</v>
      </c>
      <c r="H146" s="4">
        <v>280000069</v>
      </c>
      <c r="I146" s="2">
        <v>43882</v>
      </c>
      <c r="J146" s="1">
        <v>214.26</v>
      </c>
    </row>
    <row r="147" spans="1:10" x14ac:dyDescent="0.25">
      <c r="A147" s="4">
        <v>311250</v>
      </c>
      <c r="B147" s="4" t="s">
        <v>364</v>
      </c>
      <c r="C147" s="4" t="s">
        <v>812</v>
      </c>
      <c r="D147" s="4" t="s">
        <v>817</v>
      </c>
      <c r="E147" s="4" t="s">
        <v>366</v>
      </c>
      <c r="F147" s="4" t="s">
        <v>818</v>
      </c>
      <c r="G147" s="4" t="s">
        <v>7</v>
      </c>
      <c r="H147" s="4">
        <v>280000069</v>
      </c>
      <c r="I147" s="2">
        <v>43882</v>
      </c>
      <c r="J147" s="1">
        <v>972.81</v>
      </c>
    </row>
    <row r="148" spans="1:10" x14ac:dyDescent="0.25">
      <c r="A148" s="4">
        <v>311250</v>
      </c>
      <c r="B148" s="4" t="s">
        <v>364</v>
      </c>
      <c r="C148" s="4" t="s">
        <v>366</v>
      </c>
      <c r="D148" s="4" t="s">
        <v>1572</v>
      </c>
      <c r="E148" s="4" t="s">
        <v>1574</v>
      </c>
      <c r="F148" s="4" t="s">
        <v>1573</v>
      </c>
      <c r="G148" s="4" t="s">
        <v>7</v>
      </c>
      <c r="H148" s="4">
        <v>280000072</v>
      </c>
      <c r="I148" s="3">
        <v>43889</v>
      </c>
      <c r="J148" s="1">
        <v>220.09</v>
      </c>
    </row>
    <row r="149" spans="1:10" x14ac:dyDescent="0.25">
      <c r="A149" s="4">
        <v>311250</v>
      </c>
      <c r="B149" s="4" t="s">
        <v>364</v>
      </c>
      <c r="C149" s="4" t="s">
        <v>366</v>
      </c>
      <c r="D149" s="4" t="s">
        <v>1575</v>
      </c>
      <c r="E149" s="4" t="s">
        <v>1574</v>
      </c>
      <c r="F149" s="4" t="s">
        <v>1576</v>
      </c>
      <c r="G149" s="4" t="s">
        <v>7</v>
      </c>
      <c r="H149" s="4">
        <v>280000072</v>
      </c>
      <c r="I149" s="3">
        <v>43889</v>
      </c>
      <c r="J149" s="1">
        <v>383.25</v>
      </c>
    </row>
    <row r="150" spans="1:10" x14ac:dyDescent="0.25">
      <c r="A150" s="4">
        <v>311250</v>
      </c>
      <c r="B150" s="4" t="s">
        <v>364</v>
      </c>
      <c r="C150" s="4" t="s">
        <v>366</v>
      </c>
      <c r="D150" s="4" t="s">
        <v>1577</v>
      </c>
      <c r="E150" s="4" t="s">
        <v>1574</v>
      </c>
      <c r="F150" s="4" t="s">
        <v>1578</v>
      </c>
      <c r="G150" s="4" t="s">
        <v>7</v>
      </c>
      <c r="H150" s="4">
        <v>280000072</v>
      </c>
      <c r="I150" s="3">
        <v>43889</v>
      </c>
      <c r="J150" s="1">
        <v>249.46</v>
      </c>
    </row>
    <row r="151" spans="1:10" x14ac:dyDescent="0.25">
      <c r="A151" s="4">
        <v>311250</v>
      </c>
      <c r="B151" s="4" t="s">
        <v>364</v>
      </c>
      <c r="C151" s="4" t="s">
        <v>366</v>
      </c>
      <c r="D151" s="4" t="s">
        <v>1579</v>
      </c>
      <c r="E151" s="4" t="s">
        <v>1574</v>
      </c>
      <c r="F151" s="4" t="s">
        <v>1580</v>
      </c>
      <c r="G151" s="4" t="s">
        <v>7</v>
      </c>
      <c r="H151" s="4">
        <v>280000072</v>
      </c>
      <c r="I151" s="3">
        <v>43889</v>
      </c>
      <c r="J151" s="1">
        <v>414.3</v>
      </c>
    </row>
    <row r="152" spans="1:10" x14ac:dyDescent="0.25">
      <c r="A152" s="4">
        <v>311250</v>
      </c>
      <c r="B152" s="4" t="s">
        <v>364</v>
      </c>
      <c r="C152" s="4" t="s">
        <v>366</v>
      </c>
      <c r="D152" s="4" t="s">
        <v>1581</v>
      </c>
      <c r="E152" s="4" t="s">
        <v>1574</v>
      </c>
      <c r="F152" s="4" t="s">
        <v>1582</v>
      </c>
      <c r="G152" s="4" t="s">
        <v>7</v>
      </c>
      <c r="H152" s="4">
        <v>280000072</v>
      </c>
      <c r="I152" s="3">
        <v>43889</v>
      </c>
      <c r="J152" s="1">
        <v>153.62</v>
      </c>
    </row>
    <row r="153" spans="1:10" x14ac:dyDescent="0.25">
      <c r="A153" s="4">
        <v>311250</v>
      </c>
      <c r="B153" s="4" t="s">
        <v>364</v>
      </c>
      <c r="C153" s="4" t="s">
        <v>366</v>
      </c>
      <c r="D153" s="4" t="s">
        <v>1595</v>
      </c>
      <c r="E153" s="4" t="s">
        <v>1574</v>
      </c>
      <c r="F153" s="4" t="s">
        <v>1596</v>
      </c>
      <c r="G153" s="4" t="s">
        <v>7</v>
      </c>
      <c r="H153" s="4">
        <v>280000074</v>
      </c>
      <c r="I153" s="3">
        <v>43889</v>
      </c>
      <c r="J153" s="1">
        <v>444.18</v>
      </c>
    </row>
    <row r="154" spans="1:10" x14ac:dyDescent="0.25">
      <c r="A154" s="4">
        <v>311250</v>
      </c>
      <c r="B154" s="4" t="s">
        <v>364</v>
      </c>
      <c r="C154" s="4" t="s">
        <v>366</v>
      </c>
      <c r="D154" s="4" t="s">
        <v>1597</v>
      </c>
      <c r="E154" s="4" t="s">
        <v>1574</v>
      </c>
      <c r="F154" s="4" t="s">
        <v>1598</v>
      </c>
      <c r="G154" s="4" t="s">
        <v>7</v>
      </c>
      <c r="H154" s="4">
        <v>280000074</v>
      </c>
      <c r="I154" s="3">
        <v>43889</v>
      </c>
      <c r="J154" s="1">
        <v>766.51</v>
      </c>
    </row>
    <row r="155" spans="1:10" x14ac:dyDescent="0.25">
      <c r="A155" s="4">
        <v>311250</v>
      </c>
      <c r="B155" s="4" t="s">
        <v>364</v>
      </c>
      <c r="C155" s="4" t="s">
        <v>366</v>
      </c>
      <c r="D155" s="4" t="s">
        <v>1599</v>
      </c>
      <c r="E155" s="4" t="s">
        <v>1574</v>
      </c>
      <c r="F155" s="4" t="s">
        <v>1600</v>
      </c>
      <c r="G155" s="4" t="s">
        <v>7</v>
      </c>
      <c r="H155" s="4">
        <v>280000074</v>
      </c>
      <c r="I155" s="3">
        <v>43889</v>
      </c>
      <c r="J155" s="1">
        <v>498.91</v>
      </c>
    </row>
    <row r="156" spans="1:10" x14ac:dyDescent="0.25">
      <c r="A156" s="4">
        <v>311250</v>
      </c>
      <c r="B156" s="4" t="s">
        <v>364</v>
      </c>
      <c r="C156" s="4" t="s">
        <v>366</v>
      </c>
      <c r="D156" s="4" t="s">
        <v>1601</v>
      </c>
      <c r="E156" s="4" t="s">
        <v>1574</v>
      </c>
      <c r="F156" s="4" t="s">
        <v>1602</v>
      </c>
      <c r="G156" s="4" t="s">
        <v>7</v>
      </c>
      <c r="H156" s="4">
        <v>280000074</v>
      </c>
      <c r="I156" s="3">
        <v>43889</v>
      </c>
      <c r="J156" s="1">
        <v>828.59</v>
      </c>
    </row>
    <row r="157" spans="1:10" x14ac:dyDescent="0.25">
      <c r="A157" s="4">
        <v>311250</v>
      </c>
      <c r="B157" s="4" t="s">
        <v>364</v>
      </c>
      <c r="C157" s="4" t="s">
        <v>366</v>
      </c>
      <c r="D157" s="4" t="s">
        <v>1603</v>
      </c>
      <c r="E157" s="4" t="s">
        <v>1574</v>
      </c>
      <c r="F157" s="4" t="s">
        <v>1604</v>
      </c>
      <c r="G157" s="4" t="s">
        <v>7</v>
      </c>
      <c r="H157" s="4">
        <v>280000074</v>
      </c>
      <c r="I157" s="3">
        <v>43889</v>
      </c>
      <c r="J157" s="1">
        <v>307.23</v>
      </c>
    </row>
    <row r="158" spans="1:10" x14ac:dyDescent="0.25">
      <c r="A158" s="4">
        <v>311250</v>
      </c>
      <c r="B158" s="4" t="s">
        <v>364</v>
      </c>
      <c r="C158" s="4" t="s">
        <v>366</v>
      </c>
      <c r="D158" s="4" t="s">
        <v>1605</v>
      </c>
      <c r="E158" s="4" t="s">
        <v>1607</v>
      </c>
      <c r="F158" s="4" t="s">
        <v>1606</v>
      </c>
      <c r="G158" s="4" t="s">
        <v>7</v>
      </c>
      <c r="H158" s="4">
        <v>280000075</v>
      </c>
      <c r="I158" s="3">
        <v>43889</v>
      </c>
      <c r="J158" s="1">
        <v>702.53</v>
      </c>
    </row>
    <row r="159" spans="1:10" x14ac:dyDescent="0.25">
      <c r="A159" s="4">
        <v>311250</v>
      </c>
      <c r="B159" s="4" t="s">
        <v>364</v>
      </c>
      <c r="C159" s="4" t="s">
        <v>366</v>
      </c>
      <c r="D159" s="4" t="s">
        <v>1608</v>
      </c>
      <c r="E159" s="4" t="s">
        <v>1610</v>
      </c>
      <c r="F159" s="4" t="s">
        <v>1609</v>
      </c>
      <c r="G159" s="4" t="s">
        <v>7</v>
      </c>
      <c r="H159" s="4">
        <v>280000075</v>
      </c>
      <c r="I159" s="3">
        <v>43889</v>
      </c>
      <c r="J159" s="1">
        <v>324.37</v>
      </c>
    </row>
    <row r="160" spans="1:10" x14ac:dyDescent="0.25">
      <c r="A160" s="4">
        <v>311250</v>
      </c>
      <c r="B160" s="4" t="s">
        <v>364</v>
      </c>
      <c r="C160" s="4" t="s">
        <v>366</v>
      </c>
      <c r="D160" s="4" t="s">
        <v>1611</v>
      </c>
      <c r="E160" s="4" t="s">
        <v>1610</v>
      </c>
      <c r="F160" s="4" t="s">
        <v>1612</v>
      </c>
      <c r="G160" s="4" t="s">
        <v>7</v>
      </c>
      <c r="H160" s="4">
        <v>280000075</v>
      </c>
      <c r="I160" s="3">
        <v>43889</v>
      </c>
      <c r="J160" s="1">
        <v>151.38999999999999</v>
      </c>
    </row>
    <row r="161" spans="1:10" x14ac:dyDescent="0.25">
      <c r="A161" s="4">
        <v>311250</v>
      </c>
      <c r="B161" s="4" t="s">
        <v>364</v>
      </c>
      <c r="C161" s="4" t="s">
        <v>366</v>
      </c>
      <c r="D161" s="4" t="s">
        <v>1613</v>
      </c>
      <c r="E161" s="4" t="s">
        <v>1615</v>
      </c>
      <c r="F161" s="4" t="s">
        <v>1614</v>
      </c>
      <c r="G161" s="4" t="s">
        <v>7</v>
      </c>
      <c r="H161" s="4">
        <v>280000075</v>
      </c>
      <c r="I161" s="3">
        <v>43889</v>
      </c>
      <c r="J161" s="1">
        <v>566.5</v>
      </c>
    </row>
    <row r="162" spans="1:10" x14ac:dyDescent="0.25">
      <c r="A162" s="4">
        <v>311250</v>
      </c>
      <c r="B162" s="4" t="s">
        <v>364</v>
      </c>
      <c r="C162" s="4" t="s">
        <v>366</v>
      </c>
      <c r="D162" s="4" t="s">
        <v>1616</v>
      </c>
      <c r="E162" s="4" t="s">
        <v>1615</v>
      </c>
      <c r="F162" s="4" t="s">
        <v>1617</v>
      </c>
      <c r="G162" s="4" t="s">
        <v>7</v>
      </c>
      <c r="H162" s="4">
        <v>280000075</v>
      </c>
      <c r="I162" s="3">
        <v>43889</v>
      </c>
      <c r="J162" s="1">
        <v>166.48</v>
      </c>
    </row>
    <row r="163" spans="1:10" x14ac:dyDescent="0.25">
      <c r="A163" s="4">
        <v>311250</v>
      </c>
      <c r="B163" s="4" t="s">
        <v>364</v>
      </c>
      <c r="C163" s="4" t="s">
        <v>366</v>
      </c>
      <c r="D163" s="4" t="s">
        <v>1618</v>
      </c>
      <c r="E163" s="4" t="s">
        <v>1620</v>
      </c>
      <c r="F163" s="4" t="s">
        <v>1619</v>
      </c>
      <c r="G163" s="4" t="s">
        <v>7</v>
      </c>
      <c r="H163" s="4">
        <v>280000075</v>
      </c>
      <c r="I163" s="3">
        <v>43889</v>
      </c>
      <c r="J163" s="1">
        <v>3985.99</v>
      </c>
    </row>
    <row r="164" spans="1:10" x14ac:dyDescent="0.25">
      <c r="A164" s="4">
        <v>311250</v>
      </c>
      <c r="B164" s="4" t="s">
        <v>364</v>
      </c>
      <c r="C164" s="4" t="s">
        <v>366</v>
      </c>
      <c r="D164" s="4" t="s">
        <v>1621</v>
      </c>
      <c r="E164" s="4" t="s">
        <v>812</v>
      </c>
      <c r="F164" s="4" t="s">
        <v>1622</v>
      </c>
      <c r="G164" s="4" t="s">
        <v>7</v>
      </c>
      <c r="H164" s="4">
        <v>280000075</v>
      </c>
      <c r="I164" s="3">
        <v>43889</v>
      </c>
      <c r="J164" s="1">
        <v>733.25</v>
      </c>
    </row>
    <row r="165" spans="1:10" x14ac:dyDescent="0.25">
      <c r="A165" s="4">
        <v>311250</v>
      </c>
      <c r="B165" s="4" t="s">
        <v>364</v>
      </c>
      <c r="C165" s="4" t="s">
        <v>366</v>
      </c>
      <c r="D165" s="4" t="s">
        <v>1623</v>
      </c>
      <c r="E165" s="4" t="s">
        <v>812</v>
      </c>
      <c r="F165" s="4" t="s">
        <v>1624</v>
      </c>
      <c r="G165" s="4" t="s">
        <v>7</v>
      </c>
      <c r="H165" s="4">
        <v>280000075</v>
      </c>
      <c r="I165" s="3">
        <v>43889</v>
      </c>
      <c r="J165" s="1">
        <v>529.54</v>
      </c>
    </row>
    <row r="166" spans="1:10" x14ac:dyDescent="0.25">
      <c r="A166" s="4">
        <v>311250</v>
      </c>
      <c r="B166" s="4" t="s">
        <v>364</v>
      </c>
      <c r="C166" s="4" t="s">
        <v>366</v>
      </c>
      <c r="D166" s="4" t="s">
        <v>1625</v>
      </c>
      <c r="E166" s="4" t="s">
        <v>1607</v>
      </c>
      <c r="F166" s="4" t="s">
        <v>1626</v>
      </c>
      <c r="G166" s="4" t="s">
        <v>7</v>
      </c>
      <c r="H166" s="4">
        <v>280000076</v>
      </c>
      <c r="I166" s="3">
        <v>43889</v>
      </c>
      <c r="J166" s="1">
        <v>1405.07</v>
      </c>
    </row>
    <row r="167" spans="1:10" x14ac:dyDescent="0.25">
      <c r="A167" s="4">
        <v>311250</v>
      </c>
      <c r="B167" s="4" t="s">
        <v>364</v>
      </c>
      <c r="C167" s="4" t="s">
        <v>366</v>
      </c>
      <c r="D167" s="4" t="s">
        <v>1627</v>
      </c>
      <c r="E167" s="4" t="s">
        <v>1610</v>
      </c>
      <c r="F167" s="4" t="s">
        <v>1628</v>
      </c>
      <c r="G167" s="4" t="s">
        <v>7</v>
      </c>
      <c r="H167" s="4">
        <v>280000076</v>
      </c>
      <c r="I167" s="3">
        <v>43889</v>
      </c>
      <c r="J167" s="1">
        <v>648.75</v>
      </c>
    </row>
    <row r="168" spans="1:10" x14ac:dyDescent="0.25">
      <c r="A168" s="4">
        <v>311250</v>
      </c>
      <c r="B168" s="4" t="s">
        <v>364</v>
      </c>
      <c r="C168" s="4" t="s">
        <v>366</v>
      </c>
      <c r="D168" s="4" t="s">
        <v>1629</v>
      </c>
      <c r="E168" s="4" t="s">
        <v>1610</v>
      </c>
      <c r="F168" s="4" t="s">
        <v>1630</v>
      </c>
      <c r="G168" s="4" t="s">
        <v>7</v>
      </c>
      <c r="H168" s="4">
        <v>280000076</v>
      </c>
      <c r="I168" s="3">
        <v>43889</v>
      </c>
      <c r="J168" s="1">
        <v>302.77999999999997</v>
      </c>
    </row>
    <row r="169" spans="1:10" x14ac:dyDescent="0.25">
      <c r="A169" s="4">
        <v>311250</v>
      </c>
      <c r="B169" s="4" t="s">
        <v>364</v>
      </c>
      <c r="C169" s="4" t="s">
        <v>366</v>
      </c>
      <c r="D169" s="4" t="s">
        <v>1631</v>
      </c>
      <c r="E169" s="4" t="s">
        <v>1615</v>
      </c>
      <c r="F169" s="4" t="s">
        <v>1632</v>
      </c>
      <c r="G169" s="4" t="s">
        <v>7</v>
      </c>
      <c r="H169" s="4">
        <v>280000076</v>
      </c>
      <c r="I169" s="3">
        <v>43889</v>
      </c>
      <c r="J169" s="1">
        <v>1133.01</v>
      </c>
    </row>
    <row r="170" spans="1:10" x14ac:dyDescent="0.25">
      <c r="A170" s="4">
        <v>311250</v>
      </c>
      <c r="B170" s="4" t="s">
        <v>364</v>
      </c>
      <c r="C170" s="4" t="s">
        <v>366</v>
      </c>
      <c r="D170" s="4" t="s">
        <v>1633</v>
      </c>
      <c r="E170" s="4" t="s">
        <v>1615</v>
      </c>
      <c r="F170" s="4" t="s">
        <v>1634</v>
      </c>
      <c r="G170" s="4" t="s">
        <v>7</v>
      </c>
      <c r="H170" s="4">
        <v>280000076</v>
      </c>
      <c r="I170" s="3">
        <v>43889</v>
      </c>
      <c r="J170" s="1">
        <v>332.95</v>
      </c>
    </row>
    <row r="171" spans="1:10" x14ac:dyDescent="0.25">
      <c r="A171" s="4">
        <v>311250</v>
      </c>
      <c r="B171" s="4" t="s">
        <v>364</v>
      </c>
      <c r="C171" s="4" t="s">
        <v>366</v>
      </c>
      <c r="D171" s="4" t="s">
        <v>1635</v>
      </c>
      <c r="E171" s="4" t="s">
        <v>1620</v>
      </c>
      <c r="F171" s="4" t="s">
        <v>1636</v>
      </c>
      <c r="G171" s="4" t="s">
        <v>7</v>
      </c>
      <c r="H171" s="4">
        <v>280000076</v>
      </c>
      <c r="I171" s="3">
        <v>43889</v>
      </c>
      <c r="J171" s="1">
        <v>7971.98</v>
      </c>
    </row>
    <row r="172" spans="1:10" x14ac:dyDescent="0.25">
      <c r="A172" s="4">
        <v>311250</v>
      </c>
      <c r="B172" s="4" t="s">
        <v>364</v>
      </c>
      <c r="C172" s="4" t="s">
        <v>366</v>
      </c>
      <c r="D172" s="4" t="s">
        <v>1637</v>
      </c>
      <c r="E172" s="4" t="s">
        <v>812</v>
      </c>
      <c r="F172" s="4" t="s">
        <v>1638</v>
      </c>
      <c r="G172" s="4" t="s">
        <v>7</v>
      </c>
      <c r="H172" s="4">
        <v>280000076</v>
      </c>
      <c r="I172" s="3">
        <v>43889</v>
      </c>
      <c r="J172" s="1">
        <v>1466.5</v>
      </c>
    </row>
    <row r="173" spans="1:10" x14ac:dyDescent="0.25">
      <c r="A173" s="4">
        <v>311250</v>
      </c>
      <c r="B173" s="4" t="s">
        <v>364</v>
      </c>
      <c r="C173" s="4" t="s">
        <v>366</v>
      </c>
      <c r="D173" s="4" t="s">
        <v>1639</v>
      </c>
      <c r="E173" s="4" t="s">
        <v>812</v>
      </c>
      <c r="F173" s="4" t="s">
        <v>1640</v>
      </c>
      <c r="G173" s="4" t="s">
        <v>7</v>
      </c>
      <c r="H173" s="4">
        <v>280000076</v>
      </c>
      <c r="I173" s="3">
        <v>43889</v>
      </c>
      <c r="J173" s="1">
        <v>1059.08</v>
      </c>
    </row>
    <row r="174" spans="1:10" x14ac:dyDescent="0.25">
      <c r="A174" s="4">
        <v>311250</v>
      </c>
      <c r="B174" s="4" t="s">
        <v>364</v>
      </c>
      <c r="C174" s="4" t="s">
        <v>831</v>
      </c>
      <c r="D174" s="4" t="s">
        <v>829</v>
      </c>
      <c r="E174" s="4" t="s">
        <v>366</v>
      </c>
      <c r="F174" s="4" t="s">
        <v>830</v>
      </c>
      <c r="G174" s="4" t="s">
        <v>7</v>
      </c>
      <c r="H174" s="4">
        <v>293000025</v>
      </c>
      <c r="I174" s="2">
        <v>43882</v>
      </c>
      <c r="J174" s="1">
        <v>528.57000000000005</v>
      </c>
    </row>
    <row r="175" spans="1:10" x14ac:dyDescent="0.25">
      <c r="A175" s="4">
        <v>311250</v>
      </c>
      <c r="B175" s="4" t="s">
        <v>364</v>
      </c>
      <c r="C175" s="4" t="s">
        <v>831</v>
      </c>
      <c r="D175" s="4" t="s">
        <v>836</v>
      </c>
      <c r="E175" s="4" t="s">
        <v>366</v>
      </c>
      <c r="F175" s="4" t="s">
        <v>837</v>
      </c>
      <c r="G175" s="4" t="s">
        <v>7</v>
      </c>
      <c r="H175" s="4">
        <v>293000027</v>
      </c>
      <c r="I175" s="2">
        <v>43882</v>
      </c>
      <c r="J175" s="1">
        <v>1057.1400000000001</v>
      </c>
    </row>
    <row r="176" spans="1:10" x14ac:dyDescent="0.25">
      <c r="A176" s="4">
        <v>311250</v>
      </c>
      <c r="B176" s="4" t="s">
        <v>364</v>
      </c>
      <c r="C176" s="4" t="s">
        <v>366</v>
      </c>
      <c r="D176" s="4" t="s">
        <v>1676</v>
      </c>
      <c r="E176" s="4" t="s">
        <v>1607</v>
      </c>
      <c r="F176" s="4" t="s">
        <v>1677</v>
      </c>
      <c r="G176" s="4" t="s">
        <v>7</v>
      </c>
      <c r="H176" s="4">
        <v>293000028</v>
      </c>
      <c r="I176" s="3">
        <v>43889</v>
      </c>
      <c r="J176" s="1">
        <v>1548.76</v>
      </c>
    </row>
    <row r="177" spans="1:10" x14ac:dyDescent="0.25">
      <c r="A177" s="4">
        <v>311250</v>
      </c>
      <c r="B177" s="4" t="s">
        <v>364</v>
      </c>
      <c r="C177" s="4" t="s">
        <v>366</v>
      </c>
      <c r="D177" s="4" t="s">
        <v>1678</v>
      </c>
      <c r="E177" s="4" t="s">
        <v>1607</v>
      </c>
      <c r="F177" s="4" t="s">
        <v>1679</v>
      </c>
      <c r="G177" s="4" t="s">
        <v>7</v>
      </c>
      <c r="H177" s="4">
        <v>293000028</v>
      </c>
      <c r="I177" s="3">
        <v>43889</v>
      </c>
      <c r="J177" s="1">
        <v>51.88</v>
      </c>
    </row>
    <row r="178" spans="1:10" x14ac:dyDescent="0.25">
      <c r="A178" s="4">
        <v>311250</v>
      </c>
      <c r="B178" s="4" t="s">
        <v>364</v>
      </c>
      <c r="C178" s="4" t="s">
        <v>366</v>
      </c>
      <c r="D178" s="4" t="s">
        <v>1680</v>
      </c>
      <c r="E178" s="4" t="s">
        <v>1607</v>
      </c>
      <c r="F178" s="4" t="s">
        <v>1681</v>
      </c>
      <c r="G178" s="4" t="s">
        <v>7</v>
      </c>
      <c r="H178" s="4">
        <v>293000028</v>
      </c>
      <c r="I178" s="3">
        <v>43889</v>
      </c>
      <c r="J178" s="1">
        <v>63.35</v>
      </c>
    </row>
    <row r="179" spans="1:10" x14ac:dyDescent="0.25">
      <c r="A179" s="4">
        <v>311250</v>
      </c>
      <c r="B179" s="4" t="s">
        <v>364</v>
      </c>
      <c r="C179" s="4" t="s">
        <v>366</v>
      </c>
      <c r="D179" s="4" t="s">
        <v>1682</v>
      </c>
      <c r="E179" s="4" t="s">
        <v>831</v>
      </c>
      <c r="F179" s="4" t="s">
        <v>1683</v>
      </c>
      <c r="G179" s="4" t="s">
        <v>7</v>
      </c>
      <c r="H179" s="4">
        <v>293000028</v>
      </c>
      <c r="I179" s="3">
        <v>43889</v>
      </c>
      <c r="J179" s="1">
        <v>18.07</v>
      </c>
    </row>
    <row r="180" spans="1:10" x14ac:dyDescent="0.25">
      <c r="A180" s="4">
        <v>311250</v>
      </c>
      <c r="B180" s="4" t="s">
        <v>364</v>
      </c>
      <c r="C180" s="4" t="s">
        <v>366</v>
      </c>
      <c r="D180" s="4" t="s">
        <v>1684</v>
      </c>
      <c r="E180" s="4" t="s">
        <v>831</v>
      </c>
      <c r="F180" s="4" t="s">
        <v>1685</v>
      </c>
      <c r="G180" s="4" t="s">
        <v>7</v>
      </c>
      <c r="H180" s="4">
        <v>293000028</v>
      </c>
      <c r="I180" s="3">
        <v>43889</v>
      </c>
      <c r="J180" s="1">
        <v>104.05</v>
      </c>
    </row>
    <row r="181" spans="1:10" x14ac:dyDescent="0.25">
      <c r="A181" s="4">
        <v>311250</v>
      </c>
      <c r="B181" s="4" t="s">
        <v>364</v>
      </c>
      <c r="C181" s="4" t="s">
        <v>366</v>
      </c>
      <c r="D181" s="4" t="s">
        <v>1690</v>
      </c>
      <c r="E181" s="4" t="s">
        <v>1607</v>
      </c>
      <c r="F181" s="4" t="s">
        <v>1691</v>
      </c>
      <c r="G181" s="4" t="s">
        <v>7</v>
      </c>
      <c r="H181" s="4">
        <v>293000030</v>
      </c>
      <c r="I181" s="3">
        <v>43889</v>
      </c>
      <c r="J181" s="1">
        <v>3097.51</v>
      </c>
    </row>
    <row r="182" spans="1:10" x14ac:dyDescent="0.25">
      <c r="A182" s="4">
        <v>311250</v>
      </c>
      <c r="B182" s="4" t="s">
        <v>364</v>
      </c>
      <c r="C182" s="4" t="s">
        <v>366</v>
      </c>
      <c r="D182" s="4" t="s">
        <v>1692</v>
      </c>
      <c r="E182" s="4" t="s">
        <v>1607</v>
      </c>
      <c r="F182" s="4" t="s">
        <v>1693</v>
      </c>
      <c r="G182" s="4" t="s">
        <v>7</v>
      </c>
      <c r="H182" s="4">
        <v>293000030</v>
      </c>
      <c r="I182" s="3">
        <v>43889</v>
      </c>
      <c r="J182" s="1">
        <v>103.76</v>
      </c>
    </row>
    <row r="183" spans="1:10" x14ac:dyDescent="0.25">
      <c r="A183" s="4">
        <v>311250</v>
      </c>
      <c r="B183" s="4" t="s">
        <v>364</v>
      </c>
      <c r="C183" s="4" t="s">
        <v>366</v>
      </c>
      <c r="D183" s="4" t="s">
        <v>1694</v>
      </c>
      <c r="E183" s="4" t="s">
        <v>1607</v>
      </c>
      <c r="F183" s="4" t="s">
        <v>1695</v>
      </c>
      <c r="G183" s="4" t="s">
        <v>7</v>
      </c>
      <c r="H183" s="4">
        <v>293000030</v>
      </c>
      <c r="I183" s="3">
        <v>43889</v>
      </c>
      <c r="J183" s="1">
        <v>126.7</v>
      </c>
    </row>
    <row r="184" spans="1:10" x14ac:dyDescent="0.25">
      <c r="A184" s="4">
        <v>311250</v>
      </c>
      <c r="B184" s="4" t="s">
        <v>364</v>
      </c>
      <c r="C184" s="4" t="s">
        <v>366</v>
      </c>
      <c r="D184" s="4" t="s">
        <v>1696</v>
      </c>
      <c r="E184" s="4" t="s">
        <v>831</v>
      </c>
      <c r="F184" s="4" t="s">
        <v>1697</v>
      </c>
      <c r="G184" s="4" t="s">
        <v>7</v>
      </c>
      <c r="H184" s="4">
        <v>293000030</v>
      </c>
      <c r="I184" s="3">
        <v>43889</v>
      </c>
      <c r="J184" s="1">
        <v>36.130000000000003</v>
      </c>
    </row>
    <row r="185" spans="1:10" x14ac:dyDescent="0.25">
      <c r="A185" s="4">
        <v>311250</v>
      </c>
      <c r="B185" s="4" t="s">
        <v>364</v>
      </c>
      <c r="C185" s="4" t="s">
        <v>366</v>
      </c>
      <c r="D185" s="4" t="s">
        <v>1698</v>
      </c>
      <c r="E185" s="4" t="s">
        <v>831</v>
      </c>
      <c r="F185" s="4" t="s">
        <v>1699</v>
      </c>
      <c r="G185" s="4" t="s">
        <v>7</v>
      </c>
      <c r="H185" s="4">
        <v>293000030</v>
      </c>
      <c r="I185" s="3">
        <v>43889</v>
      </c>
      <c r="J185" s="1">
        <v>208.11</v>
      </c>
    </row>
    <row r="186" spans="1:10" x14ac:dyDescent="0.25">
      <c r="A186" s="5" t="s">
        <v>1850</v>
      </c>
      <c r="B186" s="4"/>
      <c r="C186" s="4"/>
      <c r="D186" s="4"/>
      <c r="E186" s="4"/>
      <c r="F186" s="4"/>
      <c r="G186" s="4"/>
      <c r="H186" s="4"/>
      <c r="I186" s="3"/>
      <c r="J186" s="1">
        <v>360034.63</v>
      </c>
    </row>
    <row r="187" spans="1:10" x14ac:dyDescent="0.25">
      <c r="A187" s="4">
        <v>318329</v>
      </c>
      <c r="B187" s="4" t="s">
        <v>1465</v>
      </c>
      <c r="C187" s="4" t="s">
        <v>1467</v>
      </c>
      <c r="D187" s="4" t="s">
        <v>1464</v>
      </c>
      <c r="E187" s="4" t="s">
        <v>1457</v>
      </c>
      <c r="F187" s="4" t="s">
        <v>1466</v>
      </c>
      <c r="G187" s="4" t="s">
        <v>7</v>
      </c>
      <c r="H187" s="4">
        <v>1016520</v>
      </c>
      <c r="I187" s="3">
        <v>43889</v>
      </c>
      <c r="J187" s="1">
        <v>208115.44</v>
      </c>
    </row>
    <row r="188" spans="1:10" x14ac:dyDescent="0.25">
      <c r="A188" s="4">
        <v>318329</v>
      </c>
      <c r="B188" s="4" t="s">
        <v>1465</v>
      </c>
      <c r="C188" s="4" t="s">
        <v>1467</v>
      </c>
      <c r="D188" s="4" t="s">
        <v>1468</v>
      </c>
      <c r="E188" s="4" t="s">
        <v>1457</v>
      </c>
      <c r="F188" s="4" t="s">
        <v>1469</v>
      </c>
      <c r="G188" s="4" t="s">
        <v>7</v>
      </c>
      <c r="H188" s="4">
        <v>1016520</v>
      </c>
      <c r="I188" s="3">
        <v>43889</v>
      </c>
      <c r="J188" s="1">
        <v>223116.46</v>
      </c>
    </row>
    <row r="189" spans="1:10" x14ac:dyDescent="0.25">
      <c r="A189" s="5" t="s">
        <v>1851</v>
      </c>
      <c r="B189" s="4"/>
      <c r="C189" s="4"/>
      <c r="D189" s="4"/>
      <c r="E189" s="4"/>
      <c r="F189" s="4"/>
      <c r="G189" s="4"/>
      <c r="H189" s="4"/>
      <c r="I189" s="3"/>
      <c r="J189" s="1">
        <v>431231.9</v>
      </c>
    </row>
  </sheetData>
  <sortState ref="A7:J169">
    <sortCondition ref="A7:A169"/>
    <sortCondition ref="H7:H169"/>
    <sortCondition ref="D7:D169"/>
  </sortState>
  <hyperlinks>
    <hyperlink ref="A1" location="Inicio!B1" tooltip="Inicio" display="TESORERIA MUNICIPAL DE MONTERRE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9"/>
  <sheetViews>
    <sheetView workbookViewId="0">
      <pane ySplit="6" topLeftCell="A517" activePane="bottomLeft" state="frozen"/>
      <selection pane="bottomLeft"/>
    </sheetView>
  </sheetViews>
  <sheetFormatPr baseColWidth="10" defaultRowHeight="15" x14ac:dyDescent="0.25"/>
  <cols>
    <col min="1" max="1" width="13.28515625" customWidth="1"/>
    <col min="2" max="2" width="74.7109375" bestFit="1" customWidth="1"/>
    <col min="3" max="3" width="16.5703125" bestFit="1" customWidth="1"/>
    <col min="4" max="4" width="26" bestFit="1" customWidth="1"/>
    <col min="5" max="5" width="23" bestFit="1" customWidth="1"/>
    <col min="6" max="6" width="46.85546875" customWidth="1"/>
    <col min="7" max="7" width="5.140625" bestFit="1" customWidth="1"/>
    <col min="8" max="8" width="10" bestFit="1" customWidth="1"/>
    <col min="9" max="9" width="9.42578125" bestFit="1" customWidth="1"/>
    <col min="10" max="10" width="13.7109375" bestFit="1" customWidth="1"/>
  </cols>
  <sheetData>
    <row r="1" spans="1:10" ht="33.75" x14ac:dyDescent="0.5">
      <c r="A1" s="19" t="s">
        <v>1986</v>
      </c>
    </row>
    <row r="2" spans="1:10" ht="23.25" x14ac:dyDescent="0.35">
      <c r="A2" s="20" t="s">
        <v>1987</v>
      </c>
    </row>
    <row r="3" spans="1:10" ht="18.75" x14ac:dyDescent="0.3">
      <c r="A3" s="21" t="s">
        <v>1994</v>
      </c>
    </row>
    <row r="4" spans="1:10" x14ac:dyDescent="0.25">
      <c r="A4" t="s">
        <v>1989</v>
      </c>
    </row>
    <row r="6" spans="1:10" ht="30" x14ac:dyDescent="0.25">
      <c r="A6" s="22" t="s">
        <v>1822</v>
      </c>
      <c r="B6" s="22" t="s">
        <v>2</v>
      </c>
      <c r="C6" s="23" t="s">
        <v>5</v>
      </c>
      <c r="D6" s="22" t="s">
        <v>1</v>
      </c>
      <c r="E6" s="23" t="s">
        <v>6</v>
      </c>
      <c r="F6" s="22" t="s">
        <v>3</v>
      </c>
      <c r="G6" s="23" t="s">
        <v>1824</v>
      </c>
      <c r="H6" s="23" t="s">
        <v>1823</v>
      </c>
      <c r="I6" s="22" t="s">
        <v>0</v>
      </c>
      <c r="J6" s="24" t="s">
        <v>4</v>
      </c>
    </row>
    <row r="7" spans="1:10" x14ac:dyDescent="0.25">
      <c r="A7" s="4">
        <v>110036</v>
      </c>
      <c r="B7" s="4" t="s">
        <v>1441</v>
      </c>
      <c r="C7" s="4" t="s">
        <v>1443</v>
      </c>
      <c r="D7" s="4" t="s">
        <v>1440</v>
      </c>
      <c r="E7" s="4" t="s">
        <v>1444</v>
      </c>
      <c r="F7" s="4" t="s">
        <v>1442</v>
      </c>
      <c r="G7" s="4" t="s">
        <v>7</v>
      </c>
      <c r="H7" s="4">
        <v>1016508</v>
      </c>
      <c r="I7" s="3">
        <v>43889</v>
      </c>
      <c r="J7" s="1">
        <v>2569504.17</v>
      </c>
    </row>
    <row r="8" spans="1:10" x14ac:dyDescent="0.25">
      <c r="A8" s="5" t="s">
        <v>1852</v>
      </c>
      <c r="B8" s="4"/>
      <c r="C8" s="4"/>
      <c r="D8" s="4"/>
      <c r="E8" s="4"/>
      <c r="F8" s="4"/>
      <c r="G8" s="4"/>
      <c r="H8" s="4"/>
      <c r="I8" s="3"/>
      <c r="J8" s="1">
        <v>2569504.17</v>
      </c>
    </row>
    <row r="9" spans="1:10" x14ac:dyDescent="0.25">
      <c r="A9" s="4">
        <v>110741</v>
      </c>
      <c r="B9" s="4" t="s">
        <v>895</v>
      </c>
      <c r="C9" s="4" t="s">
        <v>897</v>
      </c>
      <c r="D9" s="4" t="s">
        <v>894</v>
      </c>
      <c r="E9" s="4" t="s">
        <v>898</v>
      </c>
      <c r="F9" s="4" t="s">
        <v>896</v>
      </c>
      <c r="G9" s="4" t="s">
        <v>7</v>
      </c>
      <c r="H9" s="4">
        <v>299000015</v>
      </c>
      <c r="I9" s="2">
        <v>43882</v>
      </c>
      <c r="J9" s="1">
        <v>250334.64</v>
      </c>
    </row>
    <row r="10" spans="1:10" x14ac:dyDescent="0.25">
      <c r="A10" s="4">
        <v>110741</v>
      </c>
      <c r="B10" s="4" t="s">
        <v>895</v>
      </c>
      <c r="C10" s="4" t="s">
        <v>897</v>
      </c>
      <c r="D10" s="4" t="s">
        <v>899</v>
      </c>
      <c r="E10" s="4" t="s">
        <v>898</v>
      </c>
      <c r="F10" s="4" t="s">
        <v>900</v>
      </c>
      <c r="G10" s="4" t="s">
        <v>7</v>
      </c>
      <c r="H10" s="4">
        <v>299000015</v>
      </c>
      <c r="I10" s="2">
        <v>43882</v>
      </c>
      <c r="J10" s="1">
        <v>826131.11</v>
      </c>
    </row>
    <row r="11" spans="1:10" x14ac:dyDescent="0.25">
      <c r="A11" s="5" t="s">
        <v>1853</v>
      </c>
      <c r="B11" s="4"/>
      <c r="C11" s="4"/>
      <c r="D11" s="4"/>
      <c r="E11" s="4"/>
      <c r="F11" s="4"/>
      <c r="G11" s="4"/>
      <c r="H11" s="4"/>
      <c r="I11" s="2"/>
      <c r="J11" s="1">
        <v>1076465.75</v>
      </c>
    </row>
    <row r="12" spans="1:10" x14ac:dyDescent="0.25">
      <c r="A12" s="4">
        <v>112043</v>
      </c>
      <c r="B12" s="4" t="s">
        <v>1774</v>
      </c>
      <c r="C12" s="4" t="s">
        <v>1776</v>
      </c>
      <c r="D12" s="4" t="s">
        <v>1773</v>
      </c>
      <c r="E12" s="4" t="s">
        <v>1777</v>
      </c>
      <c r="F12" s="4" t="s">
        <v>1775</v>
      </c>
      <c r="G12" s="4" t="s">
        <v>7</v>
      </c>
      <c r="H12" s="4">
        <v>299000046</v>
      </c>
      <c r="I12" s="3">
        <v>43889</v>
      </c>
      <c r="J12" s="1">
        <v>506937.52</v>
      </c>
    </row>
    <row r="13" spans="1:10" x14ac:dyDescent="0.25">
      <c r="A13" s="5" t="s">
        <v>1854</v>
      </c>
      <c r="B13" s="4"/>
      <c r="C13" s="4"/>
      <c r="D13" s="4"/>
      <c r="E13" s="4"/>
      <c r="F13" s="4"/>
      <c r="G13" s="4"/>
      <c r="H13" s="4"/>
      <c r="I13" s="3"/>
      <c r="J13" s="1">
        <v>506937.52</v>
      </c>
    </row>
    <row r="14" spans="1:10" x14ac:dyDescent="0.25">
      <c r="A14" s="4">
        <v>112246</v>
      </c>
      <c r="B14" s="4" t="s">
        <v>1381</v>
      </c>
      <c r="C14" s="4" t="s">
        <v>1383</v>
      </c>
      <c r="D14" s="4" t="s">
        <v>1380</v>
      </c>
      <c r="E14" s="4" t="s">
        <v>1384</v>
      </c>
      <c r="F14" s="4" t="s">
        <v>1382</v>
      </c>
      <c r="G14" s="4" t="s">
        <v>7</v>
      </c>
      <c r="H14" s="4">
        <v>1016496</v>
      </c>
      <c r="I14" s="3">
        <v>43889</v>
      </c>
      <c r="J14" s="1">
        <v>156600</v>
      </c>
    </row>
    <row r="15" spans="1:10" x14ac:dyDescent="0.25">
      <c r="A15" s="4">
        <v>112246</v>
      </c>
      <c r="B15" s="4" t="s">
        <v>1381</v>
      </c>
      <c r="C15" s="4" t="s">
        <v>1383</v>
      </c>
      <c r="D15" s="4" t="s">
        <v>1802</v>
      </c>
      <c r="E15" s="4" t="s">
        <v>1804</v>
      </c>
      <c r="F15" s="4" t="s">
        <v>1803</v>
      </c>
      <c r="G15" s="4" t="s">
        <v>7</v>
      </c>
      <c r="H15" s="4">
        <v>299000051</v>
      </c>
      <c r="I15" s="3">
        <v>43889</v>
      </c>
      <c r="J15" s="1">
        <v>86130</v>
      </c>
    </row>
    <row r="16" spans="1:10" x14ac:dyDescent="0.25">
      <c r="A16" s="5" t="s">
        <v>1855</v>
      </c>
      <c r="B16" s="4"/>
      <c r="C16" s="4"/>
      <c r="D16" s="4"/>
      <c r="E16" s="4"/>
      <c r="F16" s="4"/>
      <c r="G16" s="4"/>
      <c r="H16" s="4"/>
      <c r="I16" s="3"/>
      <c r="J16" s="1">
        <v>242730</v>
      </c>
    </row>
    <row r="17" spans="1:10" x14ac:dyDescent="0.25">
      <c r="A17" s="4">
        <v>112291</v>
      </c>
      <c r="B17" s="4" t="s">
        <v>1711</v>
      </c>
      <c r="C17" s="4" t="s">
        <v>1713</v>
      </c>
      <c r="D17" s="4" t="s">
        <v>1710</v>
      </c>
      <c r="E17" s="4" t="s">
        <v>1714</v>
      </c>
      <c r="F17" s="4" t="s">
        <v>1712</v>
      </c>
      <c r="G17" s="4" t="s">
        <v>7</v>
      </c>
      <c r="H17" s="4">
        <v>299000039</v>
      </c>
      <c r="I17" s="3">
        <v>43889</v>
      </c>
      <c r="J17" s="1">
        <v>10184.799999999999</v>
      </c>
    </row>
    <row r="18" spans="1:10" x14ac:dyDescent="0.25">
      <c r="A18" s="4">
        <v>112291</v>
      </c>
      <c r="B18" s="4" t="s">
        <v>1711</v>
      </c>
      <c r="C18" s="4" t="s">
        <v>1713</v>
      </c>
      <c r="D18" s="4" t="s">
        <v>1715</v>
      </c>
      <c r="E18" s="4" t="s">
        <v>1717</v>
      </c>
      <c r="F18" s="4" t="s">
        <v>1716</v>
      </c>
      <c r="G18" s="4" t="s">
        <v>7</v>
      </c>
      <c r="H18" s="4">
        <v>299000039</v>
      </c>
      <c r="I18" s="3">
        <v>43889</v>
      </c>
      <c r="J18" s="1">
        <v>13479.2</v>
      </c>
    </row>
    <row r="19" spans="1:10" x14ac:dyDescent="0.25">
      <c r="A19" s="4">
        <v>112291</v>
      </c>
      <c r="B19" s="4" t="s">
        <v>1711</v>
      </c>
      <c r="C19" s="4" t="s">
        <v>1713</v>
      </c>
      <c r="D19" s="4" t="s">
        <v>1718</v>
      </c>
      <c r="E19" s="4" t="s">
        <v>1720</v>
      </c>
      <c r="F19" s="4" t="s">
        <v>1719</v>
      </c>
      <c r="G19" s="4" t="s">
        <v>7</v>
      </c>
      <c r="H19" s="4">
        <v>299000039</v>
      </c>
      <c r="I19" s="3">
        <v>43889</v>
      </c>
      <c r="J19" s="1">
        <v>5602.8</v>
      </c>
    </row>
    <row r="20" spans="1:10" x14ac:dyDescent="0.25">
      <c r="A20" s="4">
        <v>112291</v>
      </c>
      <c r="B20" s="4" t="s">
        <v>1711</v>
      </c>
      <c r="C20" s="4" t="s">
        <v>1713</v>
      </c>
      <c r="D20" s="4" t="s">
        <v>1721</v>
      </c>
      <c r="E20" s="4" t="s">
        <v>1723</v>
      </c>
      <c r="F20" s="4" t="s">
        <v>1722</v>
      </c>
      <c r="G20" s="4" t="s">
        <v>7</v>
      </c>
      <c r="H20" s="4">
        <v>299000039</v>
      </c>
      <c r="I20" s="3">
        <v>43889</v>
      </c>
      <c r="J20" s="1">
        <v>19024</v>
      </c>
    </row>
    <row r="21" spans="1:10" x14ac:dyDescent="0.25">
      <c r="A21" s="5" t="s">
        <v>1856</v>
      </c>
      <c r="B21" s="4"/>
      <c r="C21" s="4"/>
      <c r="D21" s="4"/>
      <c r="E21" s="4"/>
      <c r="F21" s="4"/>
      <c r="G21" s="4"/>
      <c r="H21" s="4"/>
      <c r="I21" s="3"/>
      <c r="J21" s="1">
        <v>48290.8</v>
      </c>
    </row>
    <row r="22" spans="1:10" x14ac:dyDescent="0.25">
      <c r="A22" s="4">
        <v>112329</v>
      </c>
      <c r="B22" s="4" t="s">
        <v>1672</v>
      </c>
      <c r="C22" s="4" t="s">
        <v>1674</v>
      </c>
      <c r="D22" s="4" t="s">
        <v>1671</v>
      </c>
      <c r="E22" s="4" t="s">
        <v>1675</v>
      </c>
      <c r="F22" s="4" t="s">
        <v>1673</v>
      </c>
      <c r="G22" s="4" t="s">
        <v>7</v>
      </c>
      <c r="H22" s="4">
        <v>285001866</v>
      </c>
      <c r="I22" s="3">
        <v>43889</v>
      </c>
      <c r="J22" s="1">
        <v>612610.55000000005</v>
      </c>
    </row>
    <row r="23" spans="1:10" x14ac:dyDescent="0.25">
      <c r="A23" s="5" t="s">
        <v>1857</v>
      </c>
      <c r="B23" s="4"/>
      <c r="C23" s="4"/>
      <c r="D23" s="4"/>
      <c r="E23" s="4"/>
      <c r="F23" s="4"/>
      <c r="G23" s="4"/>
      <c r="H23" s="4"/>
      <c r="I23" s="3"/>
      <c r="J23" s="1">
        <v>612610.55000000005</v>
      </c>
    </row>
    <row r="24" spans="1:10" x14ac:dyDescent="0.25">
      <c r="A24" s="4">
        <v>112458</v>
      </c>
      <c r="B24" s="4" t="s">
        <v>1340</v>
      </c>
      <c r="C24" s="4" t="s">
        <v>1342</v>
      </c>
      <c r="D24" s="4" t="s">
        <v>1339</v>
      </c>
      <c r="E24" s="4" t="s">
        <v>1343</v>
      </c>
      <c r="F24" s="4" t="s">
        <v>1341</v>
      </c>
      <c r="G24" s="4" t="s">
        <v>7</v>
      </c>
      <c r="H24" s="4">
        <v>1016489</v>
      </c>
      <c r="I24" s="3">
        <v>43889</v>
      </c>
      <c r="J24" s="1">
        <v>45979.3</v>
      </c>
    </row>
    <row r="25" spans="1:10" x14ac:dyDescent="0.25">
      <c r="A25" s="4">
        <v>112458</v>
      </c>
      <c r="B25" s="4" t="s">
        <v>1340</v>
      </c>
      <c r="C25" s="4" t="s">
        <v>1342</v>
      </c>
      <c r="D25" s="4" t="s">
        <v>1344</v>
      </c>
      <c r="E25" s="4" t="s">
        <v>1346</v>
      </c>
      <c r="F25" s="4" t="s">
        <v>1345</v>
      </c>
      <c r="G25" s="4" t="s">
        <v>7</v>
      </c>
      <c r="H25" s="4">
        <v>1016489</v>
      </c>
      <c r="I25" s="3">
        <v>43889</v>
      </c>
      <c r="J25" s="1">
        <v>6690.53</v>
      </c>
    </row>
    <row r="26" spans="1:10" x14ac:dyDescent="0.25">
      <c r="A26" s="4">
        <v>112458</v>
      </c>
      <c r="B26" s="4" t="s">
        <v>1340</v>
      </c>
      <c r="C26" s="4" t="s">
        <v>1342</v>
      </c>
      <c r="D26" s="4" t="s">
        <v>1404</v>
      </c>
      <c r="E26" s="4" t="s">
        <v>1405</v>
      </c>
      <c r="F26" s="4" t="s">
        <v>1345</v>
      </c>
      <c r="G26" s="4" t="s">
        <v>7</v>
      </c>
      <c r="H26" s="4">
        <v>1016502</v>
      </c>
      <c r="I26" s="3">
        <v>43889</v>
      </c>
      <c r="J26" s="1">
        <v>84345.01</v>
      </c>
    </row>
    <row r="27" spans="1:10" x14ac:dyDescent="0.25">
      <c r="A27" s="4">
        <v>112458</v>
      </c>
      <c r="B27" s="4" t="s">
        <v>1340</v>
      </c>
      <c r="C27" s="4" t="s">
        <v>1342</v>
      </c>
      <c r="D27" s="4" t="s">
        <v>1406</v>
      </c>
      <c r="E27" s="4" t="s">
        <v>1407</v>
      </c>
      <c r="F27" s="4" t="s">
        <v>1345</v>
      </c>
      <c r="G27" s="4" t="s">
        <v>7</v>
      </c>
      <c r="H27" s="4">
        <v>1016502</v>
      </c>
      <c r="I27" s="3">
        <v>43889</v>
      </c>
      <c r="J27" s="1">
        <v>95387.72</v>
      </c>
    </row>
    <row r="28" spans="1:10" x14ac:dyDescent="0.25">
      <c r="A28" s="4">
        <v>112458</v>
      </c>
      <c r="B28" s="4" t="s">
        <v>1340</v>
      </c>
      <c r="C28" s="4" t="s">
        <v>1342</v>
      </c>
      <c r="D28" s="4" t="s">
        <v>1408</v>
      </c>
      <c r="E28" s="4" t="s">
        <v>1410</v>
      </c>
      <c r="F28" s="4" t="s">
        <v>1409</v>
      </c>
      <c r="G28" s="4" t="s">
        <v>7</v>
      </c>
      <c r="H28" s="4">
        <v>1016502</v>
      </c>
      <c r="I28" s="3">
        <v>43889</v>
      </c>
      <c r="J28" s="1">
        <v>18044.5</v>
      </c>
    </row>
    <row r="29" spans="1:10" x14ac:dyDescent="0.25">
      <c r="A29" s="4">
        <v>112458</v>
      </c>
      <c r="B29" s="4" t="s">
        <v>1340</v>
      </c>
      <c r="C29" s="4" t="s">
        <v>1342</v>
      </c>
      <c r="D29" s="4" t="s">
        <v>1411</v>
      </c>
      <c r="E29" s="4" t="s">
        <v>1412</v>
      </c>
      <c r="F29" s="4" t="s">
        <v>1341</v>
      </c>
      <c r="G29" s="4" t="s">
        <v>7</v>
      </c>
      <c r="H29" s="4">
        <v>1016502</v>
      </c>
      <c r="I29" s="3">
        <v>43889</v>
      </c>
      <c r="J29" s="1">
        <v>21138.33</v>
      </c>
    </row>
    <row r="30" spans="1:10" x14ac:dyDescent="0.25">
      <c r="A30" s="4">
        <v>112458</v>
      </c>
      <c r="B30" s="4" t="s">
        <v>1340</v>
      </c>
      <c r="C30" s="4" t="s">
        <v>1342</v>
      </c>
      <c r="D30" s="4" t="s">
        <v>1413</v>
      </c>
      <c r="E30" s="4" t="s">
        <v>1414</v>
      </c>
      <c r="F30" s="4" t="s">
        <v>1341</v>
      </c>
      <c r="G30" s="4" t="s">
        <v>7</v>
      </c>
      <c r="H30" s="4">
        <v>1016502</v>
      </c>
      <c r="I30" s="3">
        <v>43889</v>
      </c>
      <c r="J30" s="1">
        <v>343415.09</v>
      </c>
    </row>
    <row r="31" spans="1:10" x14ac:dyDescent="0.25">
      <c r="A31" s="4">
        <v>112458</v>
      </c>
      <c r="B31" s="4" t="s">
        <v>1340</v>
      </c>
      <c r="C31" s="4" t="s">
        <v>1342</v>
      </c>
      <c r="D31" s="4" t="s">
        <v>1668</v>
      </c>
      <c r="E31" s="4" t="s">
        <v>1670</v>
      </c>
      <c r="F31" s="4" t="s">
        <v>1669</v>
      </c>
      <c r="G31" s="4" t="s">
        <v>7</v>
      </c>
      <c r="H31" s="4">
        <v>285001865</v>
      </c>
      <c r="I31" s="3">
        <v>43889</v>
      </c>
      <c r="J31" s="1">
        <v>113260.06</v>
      </c>
    </row>
    <row r="32" spans="1:10" x14ac:dyDescent="0.25">
      <c r="A32" s="5" t="s">
        <v>1858</v>
      </c>
      <c r="B32" s="4"/>
      <c r="C32" s="4"/>
      <c r="D32" s="4"/>
      <c r="E32" s="4"/>
      <c r="F32" s="4"/>
      <c r="G32" s="4"/>
      <c r="H32" s="4"/>
      <c r="I32" s="3"/>
      <c r="J32" s="1">
        <v>728260.54</v>
      </c>
    </row>
    <row r="33" spans="1:10" x14ac:dyDescent="0.25">
      <c r="A33" s="4">
        <v>112661</v>
      </c>
      <c r="B33" s="4" t="s">
        <v>1008</v>
      </c>
      <c r="C33" s="4" t="s">
        <v>1010</v>
      </c>
      <c r="D33" s="4" t="s">
        <v>1007</v>
      </c>
      <c r="E33" s="4" t="s">
        <v>1011</v>
      </c>
      <c r="F33" s="4" t="s">
        <v>1009</v>
      </c>
      <c r="G33" s="4" t="s">
        <v>7</v>
      </c>
      <c r="H33" s="4">
        <v>299000026</v>
      </c>
      <c r="I33" s="2">
        <v>43882</v>
      </c>
      <c r="J33" s="1">
        <v>21309.85</v>
      </c>
    </row>
    <row r="34" spans="1:10" x14ac:dyDescent="0.25">
      <c r="A34" s="4">
        <v>112661</v>
      </c>
      <c r="B34" s="4" t="s">
        <v>1008</v>
      </c>
      <c r="C34" s="4" t="s">
        <v>1010</v>
      </c>
      <c r="D34" s="4" t="s">
        <v>1012</v>
      </c>
      <c r="E34" s="4" t="s">
        <v>1011</v>
      </c>
      <c r="F34" s="4" t="s">
        <v>1009</v>
      </c>
      <c r="G34" s="4" t="s">
        <v>7</v>
      </c>
      <c r="H34" s="4">
        <v>299000026</v>
      </c>
      <c r="I34" s="2">
        <v>43882</v>
      </c>
      <c r="J34" s="1">
        <v>25151.77</v>
      </c>
    </row>
    <row r="35" spans="1:10" x14ac:dyDescent="0.25">
      <c r="A35" s="4">
        <v>112661</v>
      </c>
      <c r="B35" s="4" t="s">
        <v>1008</v>
      </c>
      <c r="C35" s="4" t="s">
        <v>1010</v>
      </c>
      <c r="D35" s="4" t="s">
        <v>1013</v>
      </c>
      <c r="E35" s="4" t="s">
        <v>1011</v>
      </c>
      <c r="F35" s="4" t="s">
        <v>1009</v>
      </c>
      <c r="G35" s="4" t="s">
        <v>7</v>
      </c>
      <c r="H35" s="4">
        <v>299000026</v>
      </c>
      <c r="I35" s="2">
        <v>43882</v>
      </c>
      <c r="J35" s="1">
        <v>27228.54</v>
      </c>
    </row>
    <row r="36" spans="1:10" x14ac:dyDescent="0.25">
      <c r="A36" s="4">
        <v>112661</v>
      </c>
      <c r="B36" s="4" t="s">
        <v>1008</v>
      </c>
      <c r="C36" s="4" t="s">
        <v>1010</v>
      </c>
      <c r="D36" s="4" t="s">
        <v>1014</v>
      </c>
      <c r="E36" s="4" t="s">
        <v>1011</v>
      </c>
      <c r="F36" s="4" t="s">
        <v>1009</v>
      </c>
      <c r="G36" s="4" t="s">
        <v>7</v>
      </c>
      <c r="H36" s="4">
        <v>299000026</v>
      </c>
      <c r="I36" s="2">
        <v>43882</v>
      </c>
      <c r="J36" s="1">
        <v>43774.41</v>
      </c>
    </row>
    <row r="37" spans="1:10" x14ac:dyDescent="0.25">
      <c r="A37" s="4">
        <v>112661</v>
      </c>
      <c r="B37" s="4" t="s">
        <v>1008</v>
      </c>
      <c r="C37" s="4" t="s">
        <v>1010</v>
      </c>
      <c r="D37" s="4" t="s">
        <v>1015</v>
      </c>
      <c r="E37" s="4" t="s">
        <v>1011</v>
      </c>
      <c r="F37" s="4" t="s">
        <v>1009</v>
      </c>
      <c r="G37" s="4" t="s">
        <v>7</v>
      </c>
      <c r="H37" s="4">
        <v>299000026</v>
      </c>
      <c r="I37" s="2">
        <v>43882</v>
      </c>
      <c r="J37" s="1">
        <v>598.70000000000005</v>
      </c>
    </row>
    <row r="38" spans="1:10" x14ac:dyDescent="0.25">
      <c r="A38" s="4">
        <v>112661</v>
      </c>
      <c r="B38" s="4" t="s">
        <v>1008</v>
      </c>
      <c r="C38" s="4" t="s">
        <v>1010</v>
      </c>
      <c r="D38" s="4" t="s">
        <v>1016</v>
      </c>
      <c r="E38" s="4" t="s">
        <v>1011</v>
      </c>
      <c r="F38" s="4" t="s">
        <v>1009</v>
      </c>
      <c r="G38" s="4" t="s">
        <v>7</v>
      </c>
      <c r="H38" s="4">
        <v>299000026</v>
      </c>
      <c r="I38" s="2">
        <v>43882</v>
      </c>
      <c r="J38" s="1">
        <v>29298.91</v>
      </c>
    </row>
    <row r="39" spans="1:10" x14ac:dyDescent="0.25">
      <c r="A39" s="4">
        <v>112661</v>
      </c>
      <c r="B39" s="4" t="s">
        <v>1008</v>
      </c>
      <c r="C39" s="4" t="s">
        <v>1010</v>
      </c>
      <c r="D39" s="4" t="s">
        <v>1017</v>
      </c>
      <c r="E39" s="4" t="s">
        <v>1011</v>
      </c>
      <c r="F39" s="4" t="s">
        <v>1009</v>
      </c>
      <c r="G39" s="4" t="s">
        <v>7</v>
      </c>
      <c r="H39" s="4">
        <v>299000026</v>
      </c>
      <c r="I39" s="2">
        <v>43882</v>
      </c>
      <c r="J39" s="1">
        <v>2300.88</v>
      </c>
    </row>
    <row r="40" spans="1:10" x14ac:dyDescent="0.25">
      <c r="A40" s="4">
        <v>112661</v>
      </c>
      <c r="B40" s="4" t="s">
        <v>1008</v>
      </c>
      <c r="C40" s="4" t="s">
        <v>1010</v>
      </c>
      <c r="D40" s="4" t="s">
        <v>1018</v>
      </c>
      <c r="E40" s="4" t="s">
        <v>1011</v>
      </c>
      <c r="F40" s="4" t="s">
        <v>1009</v>
      </c>
      <c r="G40" s="4" t="s">
        <v>7</v>
      </c>
      <c r="H40" s="4">
        <v>299000026</v>
      </c>
      <c r="I40" s="2">
        <v>43882</v>
      </c>
      <c r="J40" s="1">
        <v>5674.3</v>
      </c>
    </row>
    <row r="41" spans="1:10" x14ac:dyDescent="0.25">
      <c r="A41" s="4">
        <v>112661</v>
      </c>
      <c r="B41" s="4" t="s">
        <v>1008</v>
      </c>
      <c r="C41" s="4" t="s">
        <v>1010</v>
      </c>
      <c r="D41" s="4" t="s">
        <v>1019</v>
      </c>
      <c r="E41" s="4" t="s">
        <v>1011</v>
      </c>
      <c r="F41" s="4" t="s">
        <v>1009</v>
      </c>
      <c r="G41" s="4" t="s">
        <v>7</v>
      </c>
      <c r="H41" s="4">
        <v>299000026</v>
      </c>
      <c r="I41" s="2">
        <v>43882</v>
      </c>
      <c r="J41" s="1">
        <v>1693.65</v>
      </c>
    </row>
    <row r="42" spans="1:10" x14ac:dyDescent="0.25">
      <c r="A42" s="4">
        <v>112661</v>
      </c>
      <c r="B42" s="4" t="s">
        <v>1008</v>
      </c>
      <c r="C42" s="4" t="s">
        <v>1010</v>
      </c>
      <c r="D42" s="4" t="s">
        <v>1020</v>
      </c>
      <c r="E42" s="4" t="s">
        <v>1011</v>
      </c>
      <c r="F42" s="4" t="s">
        <v>1009</v>
      </c>
      <c r="G42" s="4" t="s">
        <v>7</v>
      </c>
      <c r="H42" s="4">
        <v>299000026</v>
      </c>
      <c r="I42" s="2">
        <v>43882</v>
      </c>
      <c r="J42" s="1">
        <v>773445.73</v>
      </c>
    </row>
    <row r="43" spans="1:10" x14ac:dyDescent="0.25">
      <c r="A43" s="4">
        <v>112661</v>
      </c>
      <c r="B43" s="4" t="s">
        <v>1008</v>
      </c>
      <c r="C43" s="4" t="s">
        <v>1023</v>
      </c>
      <c r="D43" s="4" t="s">
        <v>1021</v>
      </c>
      <c r="E43" s="4" t="s">
        <v>1011</v>
      </c>
      <c r="F43" s="4" t="s">
        <v>1022</v>
      </c>
      <c r="G43" s="4" t="s">
        <v>7</v>
      </c>
      <c r="H43" s="4">
        <v>299000026</v>
      </c>
      <c r="I43" s="2">
        <v>43882</v>
      </c>
      <c r="J43" s="1">
        <v>3676.5</v>
      </c>
    </row>
    <row r="44" spans="1:10" x14ac:dyDescent="0.25">
      <c r="A44" s="4">
        <v>112661</v>
      </c>
      <c r="B44" s="4" t="s">
        <v>1008</v>
      </c>
      <c r="C44" s="4" t="s">
        <v>1023</v>
      </c>
      <c r="D44" s="4" t="s">
        <v>1024</v>
      </c>
      <c r="E44" s="4" t="s">
        <v>1011</v>
      </c>
      <c r="F44" s="4" t="s">
        <v>1022</v>
      </c>
      <c r="G44" s="4" t="s">
        <v>7</v>
      </c>
      <c r="H44" s="4">
        <v>299000026</v>
      </c>
      <c r="I44" s="2">
        <v>43882</v>
      </c>
      <c r="J44" s="1">
        <v>20534.32</v>
      </c>
    </row>
    <row r="45" spans="1:10" x14ac:dyDescent="0.25">
      <c r="A45" s="4">
        <v>112661</v>
      </c>
      <c r="B45" s="4" t="s">
        <v>1008</v>
      </c>
      <c r="C45" s="4" t="s">
        <v>1023</v>
      </c>
      <c r="D45" s="4" t="s">
        <v>1025</v>
      </c>
      <c r="E45" s="4" t="s">
        <v>1011</v>
      </c>
      <c r="F45" s="4" t="s">
        <v>1022</v>
      </c>
      <c r="G45" s="4" t="s">
        <v>7</v>
      </c>
      <c r="H45" s="4">
        <v>299000026</v>
      </c>
      <c r="I45" s="2">
        <v>43882</v>
      </c>
      <c r="J45" s="1">
        <v>6037.34</v>
      </c>
    </row>
    <row r="46" spans="1:10" x14ac:dyDescent="0.25">
      <c r="A46" s="4">
        <v>112661</v>
      </c>
      <c r="B46" s="4" t="s">
        <v>1008</v>
      </c>
      <c r="C46" s="4" t="s">
        <v>1023</v>
      </c>
      <c r="D46" s="4" t="s">
        <v>1026</v>
      </c>
      <c r="E46" s="4" t="s">
        <v>1011</v>
      </c>
      <c r="F46" s="4" t="s">
        <v>1022</v>
      </c>
      <c r="G46" s="4" t="s">
        <v>7</v>
      </c>
      <c r="H46" s="4">
        <v>299000026</v>
      </c>
      <c r="I46" s="2">
        <v>43882</v>
      </c>
      <c r="J46" s="1">
        <v>3395.44</v>
      </c>
    </row>
    <row r="47" spans="1:10" x14ac:dyDescent="0.25">
      <c r="A47" s="4">
        <v>112661</v>
      </c>
      <c r="B47" s="4" t="s">
        <v>1008</v>
      </c>
      <c r="C47" s="4" t="s">
        <v>1010</v>
      </c>
      <c r="D47" s="4" t="s">
        <v>1027</v>
      </c>
      <c r="E47" s="4" t="s">
        <v>1011</v>
      </c>
      <c r="F47" s="4" t="s">
        <v>1028</v>
      </c>
      <c r="G47" s="4" t="s">
        <v>7</v>
      </c>
      <c r="H47" s="4">
        <v>299000026</v>
      </c>
      <c r="I47" s="2">
        <v>43882</v>
      </c>
      <c r="J47" s="1">
        <v>19985.45</v>
      </c>
    </row>
    <row r="48" spans="1:10" x14ac:dyDescent="0.25">
      <c r="A48" s="4">
        <v>112661</v>
      </c>
      <c r="B48" s="4" t="s">
        <v>1008</v>
      </c>
      <c r="C48" s="4" t="s">
        <v>1010</v>
      </c>
      <c r="D48" s="4" t="s">
        <v>1029</v>
      </c>
      <c r="E48" s="4" t="s">
        <v>1011</v>
      </c>
      <c r="F48" s="4" t="s">
        <v>1028</v>
      </c>
      <c r="G48" s="4" t="s">
        <v>7</v>
      </c>
      <c r="H48" s="4">
        <v>299000026</v>
      </c>
      <c r="I48" s="2">
        <v>43882</v>
      </c>
      <c r="J48" s="1">
        <v>57090.93</v>
      </c>
    </row>
    <row r="49" spans="1:10" x14ac:dyDescent="0.25">
      <c r="A49" s="4">
        <v>112661</v>
      </c>
      <c r="B49" s="4" t="s">
        <v>1008</v>
      </c>
      <c r="C49" s="4" t="s">
        <v>1010</v>
      </c>
      <c r="D49" s="4" t="s">
        <v>1030</v>
      </c>
      <c r="E49" s="4" t="s">
        <v>1011</v>
      </c>
      <c r="F49" s="4" t="s">
        <v>1028</v>
      </c>
      <c r="G49" s="4" t="s">
        <v>7</v>
      </c>
      <c r="H49" s="4">
        <v>299000026</v>
      </c>
      <c r="I49" s="2">
        <v>43882</v>
      </c>
      <c r="J49" s="1">
        <v>16448.75</v>
      </c>
    </row>
    <row r="50" spans="1:10" x14ac:dyDescent="0.25">
      <c r="A50" s="4">
        <v>112661</v>
      </c>
      <c r="B50" s="4" t="s">
        <v>1008</v>
      </c>
      <c r="C50" s="4" t="s">
        <v>1010</v>
      </c>
      <c r="D50" s="4" t="s">
        <v>1031</v>
      </c>
      <c r="E50" s="4" t="s">
        <v>1011</v>
      </c>
      <c r="F50" s="4" t="s">
        <v>1028</v>
      </c>
      <c r="G50" s="4" t="s">
        <v>7</v>
      </c>
      <c r="H50" s="4">
        <v>299000026</v>
      </c>
      <c r="I50" s="2">
        <v>43882</v>
      </c>
      <c r="J50" s="1">
        <v>35527.089999999997</v>
      </c>
    </row>
    <row r="51" spans="1:10" x14ac:dyDescent="0.25">
      <c r="A51" s="4">
        <v>112661</v>
      </c>
      <c r="B51" s="4" t="s">
        <v>1008</v>
      </c>
      <c r="C51" s="4" t="s">
        <v>1010</v>
      </c>
      <c r="D51" s="4" t="s">
        <v>1032</v>
      </c>
      <c r="E51" s="4" t="s">
        <v>1011</v>
      </c>
      <c r="F51" s="4" t="s">
        <v>1028</v>
      </c>
      <c r="G51" s="4" t="s">
        <v>7</v>
      </c>
      <c r="H51" s="4">
        <v>299000026</v>
      </c>
      <c r="I51" s="2">
        <v>43882</v>
      </c>
      <c r="J51" s="1">
        <v>2220.84</v>
      </c>
    </row>
    <row r="52" spans="1:10" x14ac:dyDescent="0.25">
      <c r="A52" s="4">
        <v>112661</v>
      </c>
      <c r="B52" s="4" t="s">
        <v>1008</v>
      </c>
      <c r="C52" s="4" t="s">
        <v>1010</v>
      </c>
      <c r="D52" s="4" t="s">
        <v>1033</v>
      </c>
      <c r="E52" s="4" t="s">
        <v>1011</v>
      </c>
      <c r="F52" s="4" t="s">
        <v>1028</v>
      </c>
      <c r="G52" s="4" t="s">
        <v>7</v>
      </c>
      <c r="H52" s="4">
        <v>299000026</v>
      </c>
      <c r="I52" s="2">
        <v>43882</v>
      </c>
      <c r="J52" s="1">
        <v>28468.63</v>
      </c>
    </row>
    <row r="53" spans="1:10" x14ac:dyDescent="0.25">
      <c r="A53" s="4">
        <v>112661</v>
      </c>
      <c r="B53" s="4" t="s">
        <v>1008</v>
      </c>
      <c r="C53" s="4" t="s">
        <v>1010</v>
      </c>
      <c r="D53" s="4" t="s">
        <v>1034</v>
      </c>
      <c r="E53" s="4" t="s">
        <v>1011</v>
      </c>
      <c r="F53" s="4" t="s">
        <v>1028</v>
      </c>
      <c r="G53" s="4" t="s">
        <v>7</v>
      </c>
      <c r="H53" s="4">
        <v>299000026</v>
      </c>
      <c r="I53" s="2">
        <v>43882</v>
      </c>
      <c r="J53" s="1">
        <v>1033.05</v>
      </c>
    </row>
    <row r="54" spans="1:10" x14ac:dyDescent="0.25">
      <c r="A54" s="4">
        <v>112661</v>
      </c>
      <c r="B54" s="4" t="s">
        <v>1008</v>
      </c>
      <c r="C54" s="4" t="s">
        <v>1010</v>
      </c>
      <c r="D54" s="4" t="s">
        <v>1035</v>
      </c>
      <c r="E54" s="4" t="s">
        <v>1011</v>
      </c>
      <c r="F54" s="4" t="s">
        <v>1028</v>
      </c>
      <c r="G54" s="4" t="s">
        <v>7</v>
      </c>
      <c r="H54" s="4">
        <v>299000026</v>
      </c>
      <c r="I54" s="2">
        <v>43882</v>
      </c>
      <c r="J54" s="1">
        <v>7795.9</v>
      </c>
    </row>
    <row r="55" spans="1:10" x14ac:dyDescent="0.25">
      <c r="A55" s="4">
        <v>112661</v>
      </c>
      <c r="B55" s="4" t="s">
        <v>1008</v>
      </c>
      <c r="C55" s="4" t="s">
        <v>1010</v>
      </c>
      <c r="D55" s="4" t="s">
        <v>1036</v>
      </c>
      <c r="E55" s="4" t="s">
        <v>1011</v>
      </c>
      <c r="F55" s="4" t="s">
        <v>1028</v>
      </c>
      <c r="G55" s="4" t="s">
        <v>7</v>
      </c>
      <c r="H55" s="4">
        <v>299000026</v>
      </c>
      <c r="I55" s="2">
        <v>43882</v>
      </c>
      <c r="J55" s="1">
        <v>1070.4000000000001</v>
      </c>
    </row>
    <row r="56" spans="1:10" x14ac:dyDescent="0.25">
      <c r="A56" s="4">
        <v>112661</v>
      </c>
      <c r="B56" s="4" t="s">
        <v>1008</v>
      </c>
      <c r="C56" s="4" t="s">
        <v>1010</v>
      </c>
      <c r="D56" s="4" t="s">
        <v>1037</v>
      </c>
      <c r="E56" s="4" t="s">
        <v>1011</v>
      </c>
      <c r="F56" s="4" t="s">
        <v>1028</v>
      </c>
      <c r="G56" s="4" t="s">
        <v>7</v>
      </c>
      <c r="H56" s="4">
        <v>299000026</v>
      </c>
      <c r="I56" s="2">
        <v>43882</v>
      </c>
      <c r="J56" s="1">
        <v>752617.19</v>
      </c>
    </row>
    <row r="57" spans="1:10" x14ac:dyDescent="0.25">
      <c r="A57" s="4">
        <v>112661</v>
      </c>
      <c r="B57" s="4" t="s">
        <v>1008</v>
      </c>
      <c r="C57" s="4" t="s">
        <v>1023</v>
      </c>
      <c r="D57" s="4" t="s">
        <v>1038</v>
      </c>
      <c r="E57" s="4" t="s">
        <v>1011</v>
      </c>
      <c r="F57" s="4" t="s">
        <v>1039</v>
      </c>
      <c r="G57" s="4" t="s">
        <v>7</v>
      </c>
      <c r="H57" s="4">
        <v>299000026</v>
      </c>
      <c r="I57" s="2">
        <v>43882</v>
      </c>
      <c r="J57" s="1">
        <v>33051.65</v>
      </c>
    </row>
    <row r="58" spans="1:10" x14ac:dyDescent="0.25">
      <c r="A58" s="4">
        <v>112661</v>
      </c>
      <c r="B58" s="4" t="s">
        <v>1008</v>
      </c>
      <c r="C58" s="4" t="s">
        <v>1023</v>
      </c>
      <c r="D58" s="4" t="s">
        <v>1040</v>
      </c>
      <c r="E58" s="4" t="s">
        <v>1011</v>
      </c>
      <c r="F58" s="4" t="s">
        <v>1039</v>
      </c>
      <c r="G58" s="4" t="s">
        <v>7</v>
      </c>
      <c r="H58" s="4">
        <v>299000026</v>
      </c>
      <c r="I58" s="2">
        <v>43882</v>
      </c>
      <c r="J58" s="1">
        <v>3492.06</v>
      </c>
    </row>
    <row r="59" spans="1:10" x14ac:dyDescent="0.25">
      <c r="A59" s="4">
        <v>112661</v>
      </c>
      <c r="B59" s="4" t="s">
        <v>1008</v>
      </c>
      <c r="C59" s="4" t="s">
        <v>1010</v>
      </c>
      <c r="D59" s="4" t="s">
        <v>1041</v>
      </c>
      <c r="E59" s="4" t="s">
        <v>1011</v>
      </c>
      <c r="F59" s="4" t="s">
        <v>1042</v>
      </c>
      <c r="G59" s="4" t="s">
        <v>7</v>
      </c>
      <c r="H59" s="4">
        <v>299000026</v>
      </c>
      <c r="I59" s="2">
        <v>43882</v>
      </c>
      <c r="J59" s="1">
        <v>13021.97</v>
      </c>
    </row>
    <row r="60" spans="1:10" x14ac:dyDescent="0.25">
      <c r="A60" s="4">
        <v>112661</v>
      </c>
      <c r="B60" s="4" t="s">
        <v>1008</v>
      </c>
      <c r="C60" s="4" t="s">
        <v>1023</v>
      </c>
      <c r="D60" s="4" t="s">
        <v>1043</v>
      </c>
      <c r="E60" s="4" t="s">
        <v>1011</v>
      </c>
      <c r="F60" s="4" t="s">
        <v>1044</v>
      </c>
      <c r="G60" s="4" t="s">
        <v>7</v>
      </c>
      <c r="H60" s="4">
        <v>299000026</v>
      </c>
      <c r="I60" s="2">
        <v>43882</v>
      </c>
      <c r="J60" s="1">
        <v>3012.52</v>
      </c>
    </row>
    <row r="61" spans="1:10" x14ac:dyDescent="0.25">
      <c r="A61" s="4">
        <v>112661</v>
      </c>
      <c r="B61" s="4" t="s">
        <v>1008</v>
      </c>
      <c r="C61" s="4" t="s">
        <v>1023</v>
      </c>
      <c r="D61" s="4" t="s">
        <v>1045</v>
      </c>
      <c r="E61" s="4" t="s">
        <v>1011</v>
      </c>
      <c r="F61" s="4" t="s">
        <v>1044</v>
      </c>
      <c r="G61" s="4" t="s">
        <v>7</v>
      </c>
      <c r="H61" s="4">
        <v>299000026</v>
      </c>
      <c r="I61" s="2">
        <v>43882</v>
      </c>
      <c r="J61" s="1">
        <v>22145.1</v>
      </c>
    </row>
    <row r="62" spans="1:10" x14ac:dyDescent="0.25">
      <c r="A62" s="4">
        <v>112661</v>
      </c>
      <c r="B62" s="4" t="s">
        <v>1008</v>
      </c>
      <c r="C62" s="4" t="s">
        <v>1023</v>
      </c>
      <c r="D62" s="4" t="s">
        <v>1046</v>
      </c>
      <c r="E62" s="4" t="s">
        <v>1011</v>
      </c>
      <c r="F62" s="4" t="s">
        <v>1044</v>
      </c>
      <c r="G62" s="4" t="s">
        <v>7</v>
      </c>
      <c r="H62" s="4">
        <v>299000026</v>
      </c>
      <c r="I62" s="2">
        <v>43882</v>
      </c>
      <c r="J62" s="1">
        <v>6541.47</v>
      </c>
    </row>
    <row r="63" spans="1:10" x14ac:dyDescent="0.25">
      <c r="A63" s="4">
        <v>112661</v>
      </c>
      <c r="B63" s="4" t="s">
        <v>1008</v>
      </c>
      <c r="C63" s="4" t="s">
        <v>1010</v>
      </c>
      <c r="D63" s="4" t="s">
        <v>1047</v>
      </c>
      <c r="E63" s="4" t="s">
        <v>1011</v>
      </c>
      <c r="F63" s="4" t="s">
        <v>1042</v>
      </c>
      <c r="G63" s="4" t="s">
        <v>7</v>
      </c>
      <c r="H63" s="4">
        <v>299000026</v>
      </c>
      <c r="I63" s="2">
        <v>43882</v>
      </c>
      <c r="J63" s="1">
        <v>1663881.12</v>
      </c>
    </row>
    <row r="64" spans="1:10" x14ac:dyDescent="0.25">
      <c r="A64" s="4">
        <v>112661</v>
      </c>
      <c r="B64" s="4" t="s">
        <v>1008</v>
      </c>
      <c r="C64" s="4" t="s">
        <v>1010</v>
      </c>
      <c r="D64" s="4" t="s">
        <v>1048</v>
      </c>
      <c r="E64" s="4" t="s">
        <v>1011</v>
      </c>
      <c r="F64" s="4" t="s">
        <v>1042</v>
      </c>
      <c r="G64" s="4" t="s">
        <v>7</v>
      </c>
      <c r="H64" s="4">
        <v>299000026</v>
      </c>
      <c r="I64" s="2">
        <v>43882</v>
      </c>
      <c r="J64" s="1">
        <v>70776.7</v>
      </c>
    </row>
    <row r="65" spans="1:10" x14ac:dyDescent="0.25">
      <c r="A65" s="4">
        <v>112661</v>
      </c>
      <c r="B65" s="4" t="s">
        <v>1008</v>
      </c>
      <c r="C65" s="4" t="s">
        <v>1010</v>
      </c>
      <c r="D65" s="4" t="s">
        <v>1049</v>
      </c>
      <c r="E65" s="4" t="s">
        <v>1011</v>
      </c>
      <c r="F65" s="4" t="s">
        <v>1042</v>
      </c>
      <c r="G65" s="4" t="s">
        <v>7</v>
      </c>
      <c r="H65" s="4">
        <v>299000026</v>
      </c>
      <c r="I65" s="2">
        <v>43882</v>
      </c>
      <c r="J65" s="1">
        <v>3965.72</v>
      </c>
    </row>
    <row r="66" spans="1:10" x14ac:dyDescent="0.25">
      <c r="A66" s="4">
        <v>112661</v>
      </c>
      <c r="B66" s="4" t="s">
        <v>1008</v>
      </c>
      <c r="C66" s="4" t="s">
        <v>1010</v>
      </c>
      <c r="D66" s="4" t="s">
        <v>1050</v>
      </c>
      <c r="E66" s="4" t="s">
        <v>1011</v>
      </c>
      <c r="F66" s="4" t="s">
        <v>1042</v>
      </c>
      <c r="G66" s="4" t="s">
        <v>7</v>
      </c>
      <c r="H66" s="4">
        <v>299000026</v>
      </c>
      <c r="I66" s="2">
        <v>43882</v>
      </c>
      <c r="J66" s="1">
        <v>50490.3</v>
      </c>
    </row>
    <row r="67" spans="1:10" x14ac:dyDescent="0.25">
      <c r="A67" s="4">
        <v>112661</v>
      </c>
      <c r="B67" s="4" t="s">
        <v>1008</v>
      </c>
      <c r="C67" s="4" t="s">
        <v>1010</v>
      </c>
      <c r="D67" s="4" t="s">
        <v>1051</v>
      </c>
      <c r="E67" s="4" t="s">
        <v>1011</v>
      </c>
      <c r="F67" s="4" t="s">
        <v>1042</v>
      </c>
      <c r="G67" s="4" t="s">
        <v>7</v>
      </c>
      <c r="H67" s="4">
        <v>299000026</v>
      </c>
      <c r="I67" s="2">
        <v>43882</v>
      </c>
      <c r="J67" s="1">
        <v>37189.79</v>
      </c>
    </row>
    <row r="68" spans="1:10" x14ac:dyDescent="0.25">
      <c r="A68" s="4">
        <v>112661</v>
      </c>
      <c r="B68" s="4" t="s">
        <v>1008</v>
      </c>
      <c r="C68" s="4" t="s">
        <v>1010</v>
      </c>
      <c r="D68" s="4" t="s">
        <v>1052</v>
      </c>
      <c r="E68" s="4" t="s">
        <v>1011</v>
      </c>
      <c r="F68" s="4" t="s">
        <v>1042</v>
      </c>
      <c r="G68" s="4" t="s">
        <v>7</v>
      </c>
      <c r="H68" s="4">
        <v>299000026</v>
      </c>
      <c r="I68" s="2">
        <v>43882</v>
      </c>
      <c r="J68" s="1">
        <v>86999.21</v>
      </c>
    </row>
    <row r="69" spans="1:10" x14ac:dyDescent="0.25">
      <c r="A69" s="4">
        <v>112661</v>
      </c>
      <c r="B69" s="4" t="s">
        <v>1008</v>
      </c>
      <c r="C69" s="4" t="s">
        <v>1010</v>
      </c>
      <c r="D69" s="4" t="s">
        <v>1053</v>
      </c>
      <c r="E69" s="4" t="s">
        <v>1011</v>
      </c>
      <c r="F69" s="4" t="s">
        <v>1042</v>
      </c>
      <c r="G69" s="4" t="s">
        <v>7</v>
      </c>
      <c r="H69" s="4">
        <v>299000026</v>
      </c>
      <c r="I69" s="2">
        <v>43882</v>
      </c>
      <c r="J69" s="1">
        <v>36133.26</v>
      </c>
    </row>
    <row r="70" spans="1:10" x14ac:dyDescent="0.25">
      <c r="A70" s="5" t="s">
        <v>1859</v>
      </c>
      <c r="B70" s="4"/>
      <c r="C70" s="4"/>
      <c r="D70" s="4"/>
      <c r="E70" s="4"/>
      <c r="F70" s="4"/>
      <c r="G70" s="4"/>
      <c r="H70" s="4"/>
      <c r="I70" s="2"/>
      <c r="J70" s="1">
        <v>3917079.44</v>
      </c>
    </row>
    <row r="71" spans="1:10" x14ac:dyDescent="0.25">
      <c r="A71" s="4">
        <v>112917</v>
      </c>
      <c r="B71" s="4" t="s">
        <v>220</v>
      </c>
      <c r="C71" s="4" t="s">
        <v>222</v>
      </c>
      <c r="D71" s="4" t="s">
        <v>219</v>
      </c>
      <c r="E71" s="4" t="s">
        <v>18</v>
      </c>
      <c r="F71" s="4" t="s">
        <v>221</v>
      </c>
      <c r="G71" s="4" t="s">
        <v>7</v>
      </c>
      <c r="H71" s="4">
        <v>1016410</v>
      </c>
      <c r="I71" s="2">
        <v>43872</v>
      </c>
      <c r="J71" s="1">
        <v>2836.15</v>
      </c>
    </row>
    <row r="72" spans="1:10" x14ac:dyDescent="0.25">
      <c r="A72" s="4">
        <v>112917</v>
      </c>
      <c r="B72" s="4" t="s">
        <v>220</v>
      </c>
      <c r="C72" s="4" t="s">
        <v>222</v>
      </c>
      <c r="D72" s="4" t="s">
        <v>223</v>
      </c>
      <c r="E72" s="4" t="s">
        <v>18</v>
      </c>
      <c r="F72" s="4" t="s">
        <v>224</v>
      </c>
      <c r="G72" s="4" t="s">
        <v>7</v>
      </c>
      <c r="H72" s="4">
        <v>1016411</v>
      </c>
      <c r="I72" s="2">
        <v>43872</v>
      </c>
      <c r="J72" s="1">
        <v>1498.6</v>
      </c>
    </row>
    <row r="73" spans="1:10" x14ac:dyDescent="0.25">
      <c r="A73" s="5" t="s">
        <v>1860</v>
      </c>
      <c r="B73" s="4"/>
      <c r="C73" s="4"/>
      <c r="D73" s="4"/>
      <c r="E73" s="4"/>
      <c r="F73" s="4"/>
      <c r="G73" s="4"/>
      <c r="H73" s="4"/>
      <c r="I73" s="2"/>
      <c r="J73" s="1">
        <v>4334.75</v>
      </c>
    </row>
    <row r="74" spans="1:10" x14ac:dyDescent="0.25">
      <c r="A74" s="4">
        <v>113369</v>
      </c>
      <c r="B74" s="4" t="s">
        <v>846</v>
      </c>
      <c r="C74" s="4" t="s">
        <v>848</v>
      </c>
      <c r="D74" s="4" t="s">
        <v>845</v>
      </c>
      <c r="E74" s="4" t="s">
        <v>849</v>
      </c>
      <c r="F74" s="4" t="s">
        <v>847</v>
      </c>
      <c r="G74" s="4" t="s">
        <v>7</v>
      </c>
      <c r="H74" s="4">
        <v>299000008</v>
      </c>
      <c r="I74" s="2">
        <v>43882</v>
      </c>
      <c r="J74" s="1">
        <v>298698.82</v>
      </c>
    </row>
    <row r="75" spans="1:10" x14ac:dyDescent="0.25">
      <c r="A75" s="4">
        <v>113369</v>
      </c>
      <c r="B75" s="4" t="s">
        <v>846</v>
      </c>
      <c r="C75" s="4" t="s">
        <v>848</v>
      </c>
      <c r="D75" s="4" t="s">
        <v>850</v>
      </c>
      <c r="E75" s="4" t="s">
        <v>849</v>
      </c>
      <c r="F75" s="4" t="s">
        <v>851</v>
      </c>
      <c r="G75" s="4" t="s">
        <v>7</v>
      </c>
      <c r="H75" s="4">
        <v>299000008</v>
      </c>
      <c r="I75" s="2">
        <v>43882</v>
      </c>
      <c r="J75" s="1">
        <v>298698.82</v>
      </c>
    </row>
    <row r="76" spans="1:10" x14ac:dyDescent="0.25">
      <c r="A76" s="5" t="s">
        <v>1861</v>
      </c>
      <c r="B76" s="4"/>
      <c r="C76" s="4"/>
      <c r="D76" s="4"/>
      <c r="E76" s="4"/>
      <c r="F76" s="4"/>
      <c r="G76" s="4"/>
      <c r="H76" s="4"/>
      <c r="I76" s="2"/>
      <c r="J76" s="1">
        <v>597397.64</v>
      </c>
    </row>
    <row r="77" spans="1:10" x14ac:dyDescent="0.25">
      <c r="A77" s="4">
        <v>113412</v>
      </c>
      <c r="B77" s="4" t="s">
        <v>1396</v>
      </c>
      <c r="C77" s="4" t="s">
        <v>1397</v>
      </c>
      <c r="D77" s="4" t="s">
        <v>1395</v>
      </c>
      <c r="E77" s="4" t="s">
        <v>1398</v>
      </c>
      <c r="F77" s="4" t="s">
        <v>1341</v>
      </c>
      <c r="G77" s="4" t="s">
        <v>7</v>
      </c>
      <c r="H77" s="4">
        <v>1016500</v>
      </c>
      <c r="I77" s="3">
        <v>43889</v>
      </c>
      <c r="J77" s="1">
        <v>47070</v>
      </c>
    </row>
    <row r="78" spans="1:10" x14ac:dyDescent="0.25">
      <c r="A78" s="4">
        <v>113412</v>
      </c>
      <c r="B78" s="4" t="s">
        <v>1396</v>
      </c>
      <c r="C78" s="4" t="s">
        <v>1397</v>
      </c>
      <c r="D78" s="4" t="s">
        <v>1418</v>
      </c>
      <c r="E78" s="4" t="s">
        <v>1419</v>
      </c>
      <c r="F78" s="4" t="s">
        <v>1341</v>
      </c>
      <c r="G78" s="4" t="s">
        <v>7</v>
      </c>
      <c r="H78" s="4">
        <v>1016504</v>
      </c>
      <c r="I78" s="3">
        <v>43889</v>
      </c>
      <c r="J78" s="1">
        <v>146660</v>
      </c>
    </row>
    <row r="79" spans="1:10" x14ac:dyDescent="0.25">
      <c r="A79" s="4">
        <v>113412</v>
      </c>
      <c r="B79" s="4" t="s">
        <v>1396</v>
      </c>
      <c r="C79" s="4" t="s">
        <v>1397</v>
      </c>
      <c r="D79" s="4" t="s">
        <v>1420</v>
      </c>
      <c r="E79" s="4" t="s">
        <v>1422</v>
      </c>
      <c r="F79" s="4" t="s">
        <v>1421</v>
      </c>
      <c r="G79" s="4" t="s">
        <v>7</v>
      </c>
      <c r="H79" s="4">
        <v>1016504</v>
      </c>
      <c r="I79" s="3">
        <v>43889</v>
      </c>
      <c r="J79" s="1">
        <v>129448</v>
      </c>
    </row>
    <row r="80" spans="1:10" x14ac:dyDescent="0.25">
      <c r="A80" s="5" t="s">
        <v>1862</v>
      </c>
      <c r="B80" s="4"/>
      <c r="C80" s="4"/>
      <c r="D80" s="4"/>
      <c r="E80" s="4"/>
      <c r="F80" s="4"/>
      <c r="G80" s="4"/>
      <c r="H80" s="4"/>
      <c r="I80" s="3"/>
      <c r="J80" s="1">
        <v>323178</v>
      </c>
    </row>
    <row r="81" spans="1:10" x14ac:dyDescent="0.25">
      <c r="A81" s="4">
        <v>113532</v>
      </c>
      <c r="B81" s="4" t="s">
        <v>1664</v>
      </c>
      <c r="C81" s="4" t="s">
        <v>1666</v>
      </c>
      <c r="D81" s="4" t="s">
        <v>1663</v>
      </c>
      <c r="E81" s="4" t="s">
        <v>1667</v>
      </c>
      <c r="F81" s="4" t="s">
        <v>1665</v>
      </c>
      <c r="G81" s="4" t="s">
        <v>7</v>
      </c>
      <c r="H81" s="4">
        <v>285001864</v>
      </c>
      <c r="I81" s="3">
        <v>43889</v>
      </c>
      <c r="J81" s="1">
        <v>54810</v>
      </c>
    </row>
    <row r="82" spans="1:10" x14ac:dyDescent="0.25">
      <c r="A82" s="5" t="s">
        <v>1863</v>
      </c>
      <c r="B82" s="4"/>
      <c r="C82" s="4"/>
      <c r="D82" s="4"/>
      <c r="E82" s="4"/>
      <c r="F82" s="4"/>
      <c r="G82" s="4"/>
      <c r="H82" s="4"/>
      <c r="I82" s="3"/>
      <c r="J82" s="1">
        <v>54810</v>
      </c>
    </row>
    <row r="83" spans="1:10" x14ac:dyDescent="0.25">
      <c r="A83" s="4">
        <v>113596</v>
      </c>
      <c r="B83" s="4" t="s">
        <v>1366</v>
      </c>
      <c r="C83" s="4" t="s">
        <v>1368</v>
      </c>
      <c r="D83" s="4" t="s">
        <v>1365</v>
      </c>
      <c r="E83" s="4" t="s">
        <v>1369</v>
      </c>
      <c r="F83" s="4" t="s">
        <v>1367</v>
      </c>
      <c r="G83" s="4" t="s">
        <v>7</v>
      </c>
      <c r="H83" s="4">
        <v>1016493</v>
      </c>
      <c r="I83" s="3">
        <v>43889</v>
      </c>
      <c r="J83" s="1">
        <v>311808</v>
      </c>
    </row>
    <row r="84" spans="1:10" x14ac:dyDescent="0.25">
      <c r="A84" s="4">
        <v>113596</v>
      </c>
      <c r="B84" s="4" t="s">
        <v>1366</v>
      </c>
      <c r="C84" s="4" t="s">
        <v>1368</v>
      </c>
      <c r="D84" s="4" t="s">
        <v>1756</v>
      </c>
      <c r="E84" s="4" t="s">
        <v>1758</v>
      </c>
      <c r="F84" s="4" t="s">
        <v>1757</v>
      </c>
      <c r="G84" s="4" t="s">
        <v>7</v>
      </c>
      <c r="H84" s="4">
        <v>299000043</v>
      </c>
      <c r="I84" s="3">
        <v>43889</v>
      </c>
      <c r="J84" s="1">
        <v>399281.28</v>
      </c>
    </row>
    <row r="85" spans="1:10" x14ac:dyDescent="0.25">
      <c r="A85" s="5" t="s">
        <v>1864</v>
      </c>
      <c r="B85" s="4"/>
      <c r="C85" s="4"/>
      <c r="D85" s="4"/>
      <c r="E85" s="4"/>
      <c r="F85" s="4"/>
      <c r="G85" s="4"/>
      <c r="H85" s="4"/>
      <c r="I85" s="3"/>
      <c r="J85" s="1">
        <v>711089.28</v>
      </c>
    </row>
    <row r="86" spans="1:10" x14ac:dyDescent="0.25">
      <c r="A86" s="4">
        <v>113688</v>
      </c>
      <c r="B86" s="4" t="s">
        <v>1806</v>
      </c>
      <c r="C86" s="4" t="s">
        <v>1808</v>
      </c>
      <c r="D86" s="4" t="s">
        <v>1805</v>
      </c>
      <c r="E86" s="4" t="s">
        <v>1809</v>
      </c>
      <c r="F86" s="4" t="s">
        <v>1807</v>
      </c>
      <c r="G86" s="4" t="s">
        <v>7</v>
      </c>
      <c r="H86" s="4">
        <v>299000052</v>
      </c>
      <c r="I86" s="3">
        <v>43889</v>
      </c>
      <c r="J86" s="1">
        <v>586960.57999999996</v>
      </c>
    </row>
    <row r="87" spans="1:10" x14ac:dyDescent="0.25">
      <c r="A87" s="5" t="s">
        <v>1865</v>
      </c>
      <c r="B87" s="4"/>
      <c r="C87" s="4"/>
      <c r="D87" s="4"/>
      <c r="E87" s="4"/>
      <c r="F87" s="4"/>
      <c r="G87" s="4"/>
      <c r="H87" s="4"/>
      <c r="I87" s="3"/>
      <c r="J87" s="1">
        <v>586960.57999999996</v>
      </c>
    </row>
    <row r="88" spans="1:10" x14ac:dyDescent="0.25">
      <c r="A88" s="4">
        <v>114181</v>
      </c>
      <c r="B88" s="4" t="s">
        <v>1361</v>
      </c>
      <c r="C88" s="4" t="s">
        <v>1363</v>
      </c>
      <c r="D88" s="4" t="s">
        <v>1360</v>
      </c>
      <c r="E88" s="4" t="s">
        <v>1364</v>
      </c>
      <c r="F88" s="4" t="s">
        <v>1362</v>
      </c>
      <c r="G88" s="4" t="s">
        <v>7</v>
      </c>
      <c r="H88" s="4">
        <v>1016492</v>
      </c>
      <c r="I88" s="3">
        <v>43889</v>
      </c>
      <c r="J88" s="1">
        <v>26876.6</v>
      </c>
    </row>
    <row r="89" spans="1:10" x14ac:dyDescent="0.25">
      <c r="A89" s="5" t="s">
        <v>1866</v>
      </c>
      <c r="B89" s="4"/>
      <c r="C89" s="4"/>
      <c r="D89" s="4"/>
      <c r="E89" s="4"/>
      <c r="F89" s="4"/>
      <c r="G89" s="4"/>
      <c r="H89" s="4"/>
      <c r="I89" s="3"/>
      <c r="J89" s="1">
        <v>26876.6</v>
      </c>
    </row>
    <row r="90" spans="1:10" x14ac:dyDescent="0.25">
      <c r="A90" s="4">
        <v>114196</v>
      </c>
      <c r="B90" s="4" t="s">
        <v>1376</v>
      </c>
      <c r="C90" s="4" t="s">
        <v>1378</v>
      </c>
      <c r="D90" s="4" t="s">
        <v>1375</v>
      </c>
      <c r="E90" s="4" t="s">
        <v>1379</v>
      </c>
      <c r="F90" s="4" t="s">
        <v>1377</v>
      </c>
      <c r="G90" s="4" t="s">
        <v>7</v>
      </c>
      <c r="H90" s="4">
        <v>1016495</v>
      </c>
      <c r="I90" s="3">
        <v>43889</v>
      </c>
      <c r="J90" s="1">
        <v>7486.64</v>
      </c>
    </row>
    <row r="91" spans="1:10" x14ac:dyDescent="0.25">
      <c r="A91" s="5" t="s">
        <v>1867</v>
      </c>
      <c r="B91" s="4"/>
      <c r="C91" s="4"/>
      <c r="D91" s="4"/>
      <c r="E91" s="4"/>
      <c r="F91" s="4"/>
      <c r="G91" s="4"/>
      <c r="H91" s="4"/>
      <c r="I91" s="3"/>
      <c r="J91" s="1">
        <v>7486.64</v>
      </c>
    </row>
    <row r="92" spans="1:10" x14ac:dyDescent="0.25">
      <c r="A92" s="4">
        <v>114761</v>
      </c>
      <c r="B92" s="4" t="s">
        <v>1386</v>
      </c>
      <c r="C92" s="4" t="s">
        <v>1388</v>
      </c>
      <c r="D92" s="4" t="s">
        <v>1385</v>
      </c>
      <c r="E92" s="4" t="s">
        <v>1389</v>
      </c>
      <c r="F92" s="4" t="s">
        <v>1387</v>
      </c>
      <c r="G92" s="4" t="s">
        <v>7</v>
      </c>
      <c r="H92" s="4">
        <v>1016497</v>
      </c>
      <c r="I92" s="3">
        <v>43889</v>
      </c>
      <c r="J92" s="1">
        <v>128539.12</v>
      </c>
    </row>
    <row r="93" spans="1:10" x14ac:dyDescent="0.25">
      <c r="A93" s="5" t="s">
        <v>1868</v>
      </c>
      <c r="B93" s="4"/>
      <c r="C93" s="4"/>
      <c r="D93" s="4"/>
      <c r="E93" s="4"/>
      <c r="F93" s="4"/>
      <c r="G93" s="4"/>
      <c r="H93" s="4"/>
      <c r="I93" s="3"/>
      <c r="J93" s="1">
        <v>128539.12</v>
      </c>
    </row>
    <row r="94" spans="1:10" x14ac:dyDescent="0.25">
      <c r="A94" s="4">
        <v>114913</v>
      </c>
      <c r="B94" s="4" t="s">
        <v>853</v>
      </c>
      <c r="C94" s="4" t="s">
        <v>855</v>
      </c>
      <c r="D94" s="4" t="s">
        <v>852</v>
      </c>
      <c r="E94" s="4" t="s">
        <v>856</v>
      </c>
      <c r="F94" s="4" t="s">
        <v>854</v>
      </c>
      <c r="G94" s="4" t="s">
        <v>7</v>
      </c>
      <c r="H94" s="4">
        <v>299000009</v>
      </c>
      <c r="I94" s="2">
        <v>43882</v>
      </c>
      <c r="J94" s="1">
        <v>86484.4</v>
      </c>
    </row>
    <row r="95" spans="1:10" x14ac:dyDescent="0.25">
      <c r="A95" s="4">
        <v>114913</v>
      </c>
      <c r="B95" s="4" t="s">
        <v>853</v>
      </c>
      <c r="C95" s="4" t="s">
        <v>855</v>
      </c>
      <c r="D95" s="4" t="s">
        <v>857</v>
      </c>
      <c r="E95" s="4" t="s">
        <v>856</v>
      </c>
      <c r="F95" s="4" t="s">
        <v>858</v>
      </c>
      <c r="G95" s="4" t="s">
        <v>7</v>
      </c>
      <c r="H95" s="4">
        <v>299000009</v>
      </c>
      <c r="I95" s="2">
        <v>43882</v>
      </c>
      <c r="J95" s="1">
        <v>86484.4</v>
      </c>
    </row>
    <row r="96" spans="1:10" x14ac:dyDescent="0.25">
      <c r="A96" s="5" t="s">
        <v>1869</v>
      </c>
      <c r="B96" s="4"/>
      <c r="C96" s="4"/>
      <c r="D96" s="4"/>
      <c r="E96" s="4"/>
      <c r="F96" s="4"/>
      <c r="G96" s="4"/>
      <c r="H96" s="4"/>
      <c r="I96" s="2"/>
      <c r="J96" s="1">
        <v>172968.8</v>
      </c>
    </row>
    <row r="97" spans="1:10" x14ac:dyDescent="0.25">
      <c r="A97" s="4">
        <v>115535</v>
      </c>
      <c r="B97" s="4" t="s">
        <v>909</v>
      </c>
      <c r="C97" s="4" t="s">
        <v>911</v>
      </c>
      <c r="D97" s="4" t="s">
        <v>908</v>
      </c>
      <c r="E97" s="4" t="s">
        <v>912</v>
      </c>
      <c r="F97" s="4" t="s">
        <v>910</v>
      </c>
      <c r="G97" s="4" t="s">
        <v>7</v>
      </c>
      <c r="H97" s="4">
        <v>299000017</v>
      </c>
      <c r="I97" s="2">
        <v>43882</v>
      </c>
      <c r="J97" s="1">
        <v>30916.77</v>
      </c>
    </row>
    <row r="98" spans="1:10" x14ac:dyDescent="0.25">
      <c r="A98" s="4">
        <v>115535</v>
      </c>
      <c r="B98" s="4" t="s">
        <v>909</v>
      </c>
      <c r="C98" s="4" t="s">
        <v>911</v>
      </c>
      <c r="D98" s="4" t="s">
        <v>913</v>
      </c>
      <c r="E98" s="4" t="s">
        <v>912</v>
      </c>
      <c r="F98" s="4" t="s">
        <v>914</v>
      </c>
      <c r="G98" s="4" t="s">
        <v>7</v>
      </c>
      <c r="H98" s="4">
        <v>299000017</v>
      </c>
      <c r="I98" s="2">
        <v>43882</v>
      </c>
      <c r="J98" s="1">
        <v>30916.77</v>
      </c>
    </row>
    <row r="99" spans="1:10" x14ac:dyDescent="0.25">
      <c r="A99" s="5" t="s">
        <v>1870</v>
      </c>
      <c r="B99" s="4"/>
      <c r="C99" s="4"/>
      <c r="D99" s="4"/>
      <c r="E99" s="4"/>
      <c r="F99" s="4"/>
      <c r="G99" s="4"/>
      <c r="H99" s="4"/>
      <c r="I99" s="2"/>
      <c r="J99" s="1">
        <v>61833.54</v>
      </c>
    </row>
    <row r="100" spans="1:10" x14ac:dyDescent="0.25">
      <c r="A100" s="4">
        <v>115652</v>
      </c>
      <c r="B100" s="4" t="s">
        <v>888</v>
      </c>
      <c r="C100" s="4" t="s">
        <v>890</v>
      </c>
      <c r="D100" s="4" t="s">
        <v>887</v>
      </c>
      <c r="E100" s="4" t="s">
        <v>891</v>
      </c>
      <c r="F100" s="4" t="s">
        <v>889</v>
      </c>
      <c r="G100" s="4" t="s">
        <v>7</v>
      </c>
      <c r="H100" s="4">
        <v>299000014</v>
      </c>
      <c r="I100" s="2">
        <v>43882</v>
      </c>
      <c r="J100" s="1">
        <v>228084.16</v>
      </c>
    </row>
    <row r="101" spans="1:10" x14ac:dyDescent="0.25">
      <c r="A101" s="4">
        <v>115652</v>
      </c>
      <c r="B101" s="4" t="s">
        <v>888</v>
      </c>
      <c r="C101" s="4" t="s">
        <v>890</v>
      </c>
      <c r="D101" s="4" t="s">
        <v>892</v>
      </c>
      <c r="E101" s="4" t="s">
        <v>891</v>
      </c>
      <c r="F101" s="4" t="s">
        <v>893</v>
      </c>
      <c r="G101" s="4" t="s">
        <v>7</v>
      </c>
      <c r="H101" s="4">
        <v>299000014</v>
      </c>
      <c r="I101" s="2">
        <v>43882</v>
      </c>
      <c r="J101" s="1">
        <v>228084.16</v>
      </c>
    </row>
    <row r="102" spans="1:10" x14ac:dyDescent="0.25">
      <c r="A102" s="5" t="s">
        <v>1871</v>
      </c>
      <c r="B102" s="4"/>
      <c r="C102" s="4"/>
      <c r="D102" s="4"/>
      <c r="E102" s="4"/>
      <c r="F102" s="4"/>
      <c r="G102" s="4"/>
      <c r="H102" s="4"/>
      <c r="I102" s="2"/>
      <c r="J102" s="1">
        <v>456168.32</v>
      </c>
    </row>
    <row r="103" spans="1:10" x14ac:dyDescent="0.25">
      <c r="A103" s="4">
        <v>115883</v>
      </c>
      <c r="B103" s="4" t="s">
        <v>860</v>
      </c>
      <c r="C103" s="4" t="s">
        <v>862</v>
      </c>
      <c r="D103" s="4" t="s">
        <v>859</v>
      </c>
      <c r="E103" s="4" t="s">
        <v>863</v>
      </c>
      <c r="F103" s="4" t="s">
        <v>861</v>
      </c>
      <c r="G103" s="4" t="s">
        <v>7</v>
      </c>
      <c r="H103" s="4">
        <v>299000010</v>
      </c>
      <c r="I103" s="2">
        <v>43882</v>
      </c>
      <c r="J103" s="1">
        <v>406000</v>
      </c>
    </row>
    <row r="104" spans="1:10" x14ac:dyDescent="0.25">
      <c r="A104" s="4">
        <v>115883</v>
      </c>
      <c r="B104" s="4" t="s">
        <v>860</v>
      </c>
      <c r="C104" s="4" t="s">
        <v>862</v>
      </c>
      <c r="D104" s="4" t="s">
        <v>864</v>
      </c>
      <c r="E104" s="4" t="s">
        <v>863</v>
      </c>
      <c r="F104" s="4" t="s">
        <v>865</v>
      </c>
      <c r="G104" s="4" t="s">
        <v>7</v>
      </c>
      <c r="H104" s="4">
        <v>299000010</v>
      </c>
      <c r="I104" s="2">
        <v>43882</v>
      </c>
      <c r="J104" s="1">
        <v>406000</v>
      </c>
    </row>
    <row r="105" spans="1:10" x14ac:dyDescent="0.25">
      <c r="A105" s="5" t="s">
        <v>1872</v>
      </c>
      <c r="B105" s="4"/>
      <c r="C105" s="4"/>
      <c r="D105" s="4"/>
      <c r="E105" s="4"/>
      <c r="F105" s="4"/>
      <c r="G105" s="4"/>
      <c r="H105" s="4"/>
      <c r="I105" s="2"/>
      <c r="J105" s="1">
        <v>812000</v>
      </c>
    </row>
    <row r="106" spans="1:10" x14ac:dyDescent="0.25">
      <c r="A106" s="4">
        <v>115920</v>
      </c>
      <c r="B106" s="4" t="s">
        <v>930</v>
      </c>
      <c r="C106" s="4" t="s">
        <v>932</v>
      </c>
      <c r="D106" s="4" t="s">
        <v>929</v>
      </c>
      <c r="E106" s="4" t="s">
        <v>933</v>
      </c>
      <c r="F106" s="4" t="s">
        <v>931</v>
      </c>
      <c r="G106" s="4" t="s">
        <v>7</v>
      </c>
      <c r="H106" s="4">
        <v>299000020</v>
      </c>
      <c r="I106" s="2">
        <v>43882</v>
      </c>
      <c r="J106" s="1">
        <v>7315.06</v>
      </c>
    </row>
    <row r="107" spans="1:10" x14ac:dyDescent="0.25">
      <c r="A107" s="4">
        <v>115920</v>
      </c>
      <c r="B107" s="4" t="s">
        <v>930</v>
      </c>
      <c r="C107" s="4" t="s">
        <v>932</v>
      </c>
      <c r="D107" s="4" t="s">
        <v>934</v>
      </c>
      <c r="E107" s="4" t="s">
        <v>933</v>
      </c>
      <c r="F107" s="4" t="s">
        <v>935</v>
      </c>
      <c r="G107" s="4" t="s">
        <v>7</v>
      </c>
      <c r="H107" s="4">
        <v>299000020</v>
      </c>
      <c r="I107" s="2">
        <v>43882</v>
      </c>
      <c r="J107" s="1">
        <v>7315.06</v>
      </c>
    </row>
    <row r="108" spans="1:10" x14ac:dyDescent="0.25">
      <c r="A108" s="5" t="s">
        <v>1873</v>
      </c>
      <c r="B108" s="4"/>
      <c r="C108" s="4"/>
      <c r="D108" s="4"/>
      <c r="E108" s="4"/>
      <c r="F108" s="4"/>
      <c r="G108" s="4"/>
      <c r="H108" s="4"/>
      <c r="I108" s="2"/>
      <c r="J108" s="1">
        <v>14630.12</v>
      </c>
    </row>
    <row r="109" spans="1:10" x14ac:dyDescent="0.25">
      <c r="A109" s="4">
        <v>116062</v>
      </c>
      <c r="B109" s="4" t="s">
        <v>1070</v>
      </c>
      <c r="C109" s="4" t="s">
        <v>1072</v>
      </c>
      <c r="D109" s="4" t="s">
        <v>1069</v>
      </c>
      <c r="E109" s="4" t="s">
        <v>1073</v>
      </c>
      <c r="F109" s="4" t="s">
        <v>1071</v>
      </c>
      <c r="G109" s="4" t="s">
        <v>7</v>
      </c>
      <c r="H109" s="4">
        <v>299000030</v>
      </c>
      <c r="I109" s="2">
        <v>43882</v>
      </c>
      <c r="J109" s="1">
        <v>17517.650000000001</v>
      </c>
    </row>
    <row r="110" spans="1:10" x14ac:dyDescent="0.25">
      <c r="A110" s="4">
        <v>116062</v>
      </c>
      <c r="B110" s="4" t="s">
        <v>1070</v>
      </c>
      <c r="C110" s="4" t="s">
        <v>1072</v>
      </c>
      <c r="D110" s="4" t="s">
        <v>1074</v>
      </c>
      <c r="E110" s="4" t="s">
        <v>1073</v>
      </c>
      <c r="F110" s="4" t="s">
        <v>1075</v>
      </c>
      <c r="G110" s="4" t="s">
        <v>7</v>
      </c>
      <c r="H110" s="4">
        <v>299000030</v>
      </c>
      <c r="I110" s="2">
        <v>43882</v>
      </c>
      <c r="J110" s="1">
        <v>2194923.92</v>
      </c>
    </row>
    <row r="111" spans="1:10" x14ac:dyDescent="0.25">
      <c r="A111" s="5" t="s">
        <v>1874</v>
      </c>
      <c r="B111" s="4"/>
      <c r="C111" s="4"/>
      <c r="D111" s="4"/>
      <c r="E111" s="4"/>
      <c r="F111" s="4"/>
      <c r="G111" s="4"/>
      <c r="H111" s="4"/>
      <c r="I111" s="2"/>
      <c r="J111" s="1">
        <v>2212441.5699999998</v>
      </c>
    </row>
    <row r="112" spans="1:10" x14ac:dyDescent="0.25">
      <c r="A112" s="4">
        <v>116090</v>
      </c>
      <c r="B112" s="4" t="s">
        <v>881</v>
      </c>
      <c r="C112" s="4" t="s">
        <v>883</v>
      </c>
      <c r="D112" s="4" t="s">
        <v>880</v>
      </c>
      <c r="E112" s="4" t="s">
        <v>884</v>
      </c>
      <c r="F112" s="4" t="s">
        <v>882</v>
      </c>
      <c r="G112" s="4" t="s">
        <v>7</v>
      </c>
      <c r="H112" s="4">
        <v>299000013</v>
      </c>
      <c r="I112" s="2">
        <v>43882</v>
      </c>
      <c r="J112" s="1">
        <v>27257.200000000001</v>
      </c>
    </row>
    <row r="113" spans="1:10" x14ac:dyDescent="0.25">
      <c r="A113" s="4">
        <v>116090</v>
      </c>
      <c r="B113" s="4" t="s">
        <v>881</v>
      </c>
      <c r="C113" s="4" t="s">
        <v>883</v>
      </c>
      <c r="D113" s="4" t="s">
        <v>885</v>
      </c>
      <c r="E113" s="4" t="s">
        <v>884</v>
      </c>
      <c r="F113" s="4" t="s">
        <v>886</v>
      </c>
      <c r="G113" s="4" t="s">
        <v>7</v>
      </c>
      <c r="H113" s="4">
        <v>299000013</v>
      </c>
      <c r="I113" s="2">
        <v>43882</v>
      </c>
      <c r="J113" s="1">
        <v>27257.200000000001</v>
      </c>
    </row>
    <row r="114" spans="1:10" x14ac:dyDescent="0.25">
      <c r="A114" s="5" t="s">
        <v>1875</v>
      </c>
      <c r="B114" s="4"/>
      <c r="C114" s="4"/>
      <c r="D114" s="4"/>
      <c r="E114" s="4"/>
      <c r="F114" s="4"/>
      <c r="G114" s="4"/>
      <c r="H114" s="4"/>
      <c r="I114" s="2"/>
      <c r="J114" s="1">
        <v>54514.400000000001</v>
      </c>
    </row>
    <row r="115" spans="1:10" x14ac:dyDescent="0.25">
      <c r="A115" s="4">
        <v>116217</v>
      </c>
      <c r="B115" s="4" t="s">
        <v>430</v>
      </c>
      <c r="C115" s="4" t="s">
        <v>432</v>
      </c>
      <c r="D115" s="4" t="s">
        <v>436</v>
      </c>
      <c r="E115" s="4" t="s">
        <v>433</v>
      </c>
      <c r="F115" s="4" t="s">
        <v>437</v>
      </c>
      <c r="G115" s="4" t="s">
        <v>7</v>
      </c>
      <c r="H115" s="4">
        <v>1016424</v>
      </c>
      <c r="I115" s="2">
        <v>43875</v>
      </c>
      <c r="J115" s="1">
        <v>17198854.629999999</v>
      </c>
    </row>
    <row r="116" spans="1:10" x14ac:dyDescent="0.25">
      <c r="A116" s="4">
        <v>116217</v>
      </c>
      <c r="B116" s="4" t="s">
        <v>430</v>
      </c>
      <c r="C116" s="4" t="s">
        <v>432</v>
      </c>
      <c r="D116" s="4" t="s">
        <v>434</v>
      </c>
      <c r="E116" s="4" t="s">
        <v>433</v>
      </c>
      <c r="F116" s="4" t="s">
        <v>435</v>
      </c>
      <c r="G116" s="4" t="s">
        <v>7</v>
      </c>
      <c r="H116" s="4">
        <v>1016424</v>
      </c>
      <c r="I116" s="2">
        <v>43875</v>
      </c>
      <c r="J116" s="1">
        <v>686849.91</v>
      </c>
    </row>
    <row r="117" spans="1:10" x14ac:dyDescent="0.25">
      <c r="A117" s="4">
        <v>116217</v>
      </c>
      <c r="B117" s="4" t="s">
        <v>430</v>
      </c>
      <c r="C117" s="4" t="s">
        <v>432</v>
      </c>
      <c r="D117" s="4" t="s">
        <v>429</v>
      </c>
      <c r="E117" s="4" t="s">
        <v>433</v>
      </c>
      <c r="F117" s="4" t="s">
        <v>431</v>
      </c>
      <c r="G117" s="4" t="s">
        <v>7</v>
      </c>
      <c r="H117" s="4">
        <v>1016424</v>
      </c>
      <c r="I117" s="2">
        <v>43875</v>
      </c>
      <c r="J117" s="1">
        <v>269414.94</v>
      </c>
    </row>
    <row r="118" spans="1:10" x14ac:dyDescent="0.25">
      <c r="A118" s="5" t="s">
        <v>1876</v>
      </c>
      <c r="B118" s="4"/>
      <c r="C118" s="4"/>
      <c r="D118" s="4"/>
      <c r="E118" s="4"/>
      <c r="F118" s="4"/>
      <c r="G118" s="4"/>
      <c r="H118" s="4"/>
      <c r="I118" s="2"/>
      <c r="J118" s="1">
        <v>18155119.48</v>
      </c>
    </row>
    <row r="119" spans="1:10" x14ac:dyDescent="0.25">
      <c r="A119" s="4">
        <v>116227</v>
      </c>
      <c r="B119" s="4" t="s">
        <v>923</v>
      </c>
      <c r="C119" s="4" t="s">
        <v>925</v>
      </c>
      <c r="D119" s="4" t="s">
        <v>922</v>
      </c>
      <c r="E119" s="4" t="s">
        <v>926</v>
      </c>
      <c r="F119" s="4" t="s">
        <v>924</v>
      </c>
      <c r="G119" s="4" t="s">
        <v>7</v>
      </c>
      <c r="H119" s="4">
        <v>299000019</v>
      </c>
      <c r="I119" s="2">
        <v>43882</v>
      </c>
      <c r="J119" s="1">
        <v>18122.830000000002</v>
      </c>
    </row>
    <row r="120" spans="1:10" x14ac:dyDescent="0.25">
      <c r="A120" s="4">
        <v>116227</v>
      </c>
      <c r="B120" s="4" t="s">
        <v>923</v>
      </c>
      <c r="C120" s="4" t="s">
        <v>925</v>
      </c>
      <c r="D120" s="4" t="s">
        <v>927</v>
      </c>
      <c r="E120" s="4" t="s">
        <v>926</v>
      </c>
      <c r="F120" s="4" t="s">
        <v>928</v>
      </c>
      <c r="G120" s="4" t="s">
        <v>7</v>
      </c>
      <c r="H120" s="4">
        <v>299000019</v>
      </c>
      <c r="I120" s="2">
        <v>43882</v>
      </c>
      <c r="J120" s="1">
        <v>18122.830000000002</v>
      </c>
    </row>
    <row r="121" spans="1:10" x14ac:dyDescent="0.25">
      <c r="A121" s="5" t="s">
        <v>1877</v>
      </c>
      <c r="B121" s="4"/>
      <c r="C121" s="4"/>
      <c r="D121" s="4"/>
      <c r="E121" s="4"/>
      <c r="F121" s="4"/>
      <c r="G121" s="4"/>
      <c r="H121" s="4"/>
      <c r="I121" s="2"/>
      <c r="J121" s="1">
        <v>36245.660000000003</v>
      </c>
    </row>
    <row r="122" spans="1:10" x14ac:dyDescent="0.25">
      <c r="A122" s="4">
        <v>116286</v>
      </c>
      <c r="B122" s="4" t="s">
        <v>951</v>
      </c>
      <c r="C122" s="4" t="s">
        <v>953</v>
      </c>
      <c r="D122" s="4" t="s">
        <v>950</v>
      </c>
      <c r="E122" s="4" t="s">
        <v>954</v>
      </c>
      <c r="F122" s="4" t="s">
        <v>952</v>
      </c>
      <c r="G122" s="4" t="s">
        <v>7</v>
      </c>
      <c r="H122" s="4">
        <v>299000023</v>
      </c>
      <c r="I122" s="2">
        <v>43882</v>
      </c>
      <c r="J122" s="1">
        <v>12115.38</v>
      </c>
    </row>
    <row r="123" spans="1:10" x14ac:dyDescent="0.25">
      <c r="A123" s="4">
        <v>116286</v>
      </c>
      <c r="B123" s="4" t="s">
        <v>951</v>
      </c>
      <c r="C123" s="4" t="s">
        <v>953</v>
      </c>
      <c r="D123" s="4" t="s">
        <v>955</v>
      </c>
      <c r="E123" s="4" t="s">
        <v>954</v>
      </c>
      <c r="F123" s="4" t="s">
        <v>956</v>
      </c>
      <c r="G123" s="4" t="s">
        <v>7</v>
      </c>
      <c r="H123" s="4">
        <v>299000023</v>
      </c>
      <c r="I123" s="2">
        <v>43882</v>
      </c>
      <c r="J123" s="1">
        <v>12115.38</v>
      </c>
    </row>
    <row r="124" spans="1:10" x14ac:dyDescent="0.25">
      <c r="A124" s="5" t="s">
        <v>1878</v>
      </c>
      <c r="B124" s="4"/>
      <c r="C124" s="4"/>
      <c r="D124" s="4"/>
      <c r="E124" s="4"/>
      <c r="F124" s="4"/>
      <c r="G124" s="4"/>
      <c r="H124" s="4"/>
      <c r="I124" s="2"/>
      <c r="J124" s="1">
        <v>24230.76</v>
      </c>
    </row>
    <row r="125" spans="1:10" x14ac:dyDescent="0.25">
      <c r="A125" s="4">
        <v>116308</v>
      </c>
      <c r="B125" s="4" t="s">
        <v>1228</v>
      </c>
      <c r="C125" s="4" t="s">
        <v>1230</v>
      </c>
      <c r="D125" s="4" t="s">
        <v>1227</v>
      </c>
      <c r="E125" s="4" t="s">
        <v>1231</v>
      </c>
      <c r="F125" s="4" t="s">
        <v>1229</v>
      </c>
      <c r="G125" s="4" t="s">
        <v>7</v>
      </c>
      <c r="H125" s="4">
        <v>299000035</v>
      </c>
      <c r="I125" s="2">
        <v>43887</v>
      </c>
      <c r="J125" s="1">
        <v>1355500</v>
      </c>
    </row>
    <row r="126" spans="1:10" x14ac:dyDescent="0.25">
      <c r="A126" s="4">
        <v>116308</v>
      </c>
      <c r="B126" s="4" t="s">
        <v>1228</v>
      </c>
      <c r="C126" s="4" t="s">
        <v>1230</v>
      </c>
      <c r="D126" s="4" t="s">
        <v>1232</v>
      </c>
      <c r="E126" s="4" t="s">
        <v>1231</v>
      </c>
      <c r="F126" s="4" t="s">
        <v>1233</v>
      </c>
      <c r="G126" s="4" t="s">
        <v>7</v>
      </c>
      <c r="H126" s="4">
        <v>299000035</v>
      </c>
      <c r="I126" s="2">
        <v>43887</v>
      </c>
      <c r="J126" s="1">
        <v>40095.69</v>
      </c>
    </row>
    <row r="127" spans="1:10" x14ac:dyDescent="0.25">
      <c r="A127" s="4">
        <v>116308</v>
      </c>
      <c r="B127" s="4" t="s">
        <v>1228</v>
      </c>
      <c r="C127" s="4" t="s">
        <v>1230</v>
      </c>
      <c r="D127" s="4" t="s">
        <v>1234</v>
      </c>
      <c r="E127" s="4" t="s">
        <v>1231</v>
      </c>
      <c r="F127" s="4" t="s">
        <v>1235</v>
      </c>
      <c r="G127" s="4" t="s">
        <v>7</v>
      </c>
      <c r="H127" s="4">
        <v>299000035</v>
      </c>
      <c r="I127" s="2">
        <v>43887</v>
      </c>
      <c r="J127" s="1">
        <v>1972800</v>
      </c>
    </row>
    <row r="128" spans="1:10" x14ac:dyDescent="0.25">
      <c r="A128" s="4">
        <v>116308</v>
      </c>
      <c r="B128" s="4" t="s">
        <v>1228</v>
      </c>
      <c r="C128" s="4" t="s">
        <v>1230</v>
      </c>
      <c r="D128" s="4" t="s">
        <v>1236</v>
      </c>
      <c r="E128" s="4" t="s">
        <v>1231</v>
      </c>
      <c r="F128" s="4" t="s">
        <v>1237</v>
      </c>
      <c r="G128" s="4" t="s">
        <v>7</v>
      </c>
      <c r="H128" s="4">
        <v>299000035</v>
      </c>
      <c r="I128" s="2">
        <v>43887</v>
      </c>
      <c r="J128" s="1">
        <v>58355.42</v>
      </c>
    </row>
    <row r="129" spans="1:10" x14ac:dyDescent="0.25">
      <c r="A129" s="4">
        <v>116308</v>
      </c>
      <c r="B129" s="4" t="s">
        <v>1228</v>
      </c>
      <c r="C129" s="4" t="s">
        <v>1230</v>
      </c>
      <c r="D129" s="4" t="s">
        <v>1238</v>
      </c>
      <c r="E129" s="4" t="s">
        <v>1231</v>
      </c>
      <c r="F129" s="4" t="s">
        <v>1239</v>
      </c>
      <c r="G129" s="4" t="s">
        <v>7</v>
      </c>
      <c r="H129" s="4">
        <v>299000035</v>
      </c>
      <c r="I129" s="2">
        <v>43887</v>
      </c>
      <c r="J129" s="1">
        <v>3935700</v>
      </c>
    </row>
    <row r="130" spans="1:10" x14ac:dyDescent="0.25">
      <c r="A130" s="4">
        <v>116308</v>
      </c>
      <c r="B130" s="4" t="s">
        <v>1228</v>
      </c>
      <c r="C130" s="4" t="s">
        <v>1230</v>
      </c>
      <c r="D130" s="4" t="s">
        <v>1240</v>
      </c>
      <c r="E130" s="4" t="s">
        <v>1231</v>
      </c>
      <c r="F130" s="4" t="s">
        <v>1241</v>
      </c>
      <c r="G130" s="4" t="s">
        <v>7</v>
      </c>
      <c r="H130" s="4">
        <v>299000035</v>
      </c>
      <c r="I130" s="2">
        <v>43887</v>
      </c>
      <c r="J130" s="1">
        <v>116418.01</v>
      </c>
    </row>
    <row r="131" spans="1:10" x14ac:dyDescent="0.25">
      <c r="A131" s="4">
        <v>116308</v>
      </c>
      <c r="B131" s="4" t="s">
        <v>1228</v>
      </c>
      <c r="C131" s="4" t="s">
        <v>1230</v>
      </c>
      <c r="D131" s="4" t="s">
        <v>1242</v>
      </c>
      <c r="E131" s="4" t="s">
        <v>1231</v>
      </c>
      <c r="F131" s="4" t="s">
        <v>1243</v>
      </c>
      <c r="G131" s="4" t="s">
        <v>7</v>
      </c>
      <c r="H131" s="4">
        <v>299000035</v>
      </c>
      <c r="I131" s="2">
        <v>43887</v>
      </c>
      <c r="J131" s="1">
        <v>5981500</v>
      </c>
    </row>
    <row r="132" spans="1:10" x14ac:dyDescent="0.25">
      <c r="A132" s="4">
        <v>116308</v>
      </c>
      <c r="B132" s="4" t="s">
        <v>1228</v>
      </c>
      <c r="C132" s="4" t="s">
        <v>1230</v>
      </c>
      <c r="D132" s="4" t="s">
        <v>1244</v>
      </c>
      <c r="E132" s="4" t="s">
        <v>1231</v>
      </c>
      <c r="F132" s="4" t="s">
        <v>1245</v>
      </c>
      <c r="G132" s="4" t="s">
        <v>7</v>
      </c>
      <c r="H132" s="4">
        <v>299000035</v>
      </c>
      <c r="I132" s="2">
        <v>43887</v>
      </c>
      <c r="J132" s="1">
        <v>176932.77</v>
      </c>
    </row>
    <row r="133" spans="1:10" x14ac:dyDescent="0.25">
      <c r="A133" s="5" t="s">
        <v>1879</v>
      </c>
      <c r="B133" s="4"/>
      <c r="C133" s="4"/>
      <c r="D133" s="4"/>
      <c r="E133" s="4"/>
      <c r="F133" s="4"/>
      <c r="G133" s="4"/>
      <c r="H133" s="4"/>
      <c r="I133" s="2"/>
      <c r="J133" s="1">
        <v>13637301.889999999</v>
      </c>
    </row>
    <row r="134" spans="1:10" x14ac:dyDescent="0.25">
      <c r="A134" s="4">
        <v>116357</v>
      </c>
      <c r="B134" s="4" t="s">
        <v>514</v>
      </c>
      <c r="C134" s="4" t="s">
        <v>516</v>
      </c>
      <c r="D134" s="4" t="s">
        <v>513</v>
      </c>
      <c r="E134" s="4" t="s">
        <v>517</v>
      </c>
      <c r="F134" s="4" t="s">
        <v>515</v>
      </c>
      <c r="G134" s="4" t="s">
        <v>7</v>
      </c>
      <c r="H134" s="4">
        <v>299000006</v>
      </c>
      <c r="I134" s="2">
        <v>43878</v>
      </c>
      <c r="J134" s="1">
        <v>152852</v>
      </c>
    </row>
    <row r="135" spans="1:10" x14ac:dyDescent="0.25">
      <c r="A135" s="4">
        <v>116357</v>
      </c>
      <c r="B135" s="4" t="s">
        <v>514</v>
      </c>
      <c r="C135" s="4" t="s">
        <v>516</v>
      </c>
      <c r="D135" s="4" t="s">
        <v>518</v>
      </c>
      <c r="E135" s="4" t="s">
        <v>517</v>
      </c>
      <c r="F135" s="4" t="s">
        <v>519</v>
      </c>
      <c r="G135" s="4" t="s">
        <v>7</v>
      </c>
      <c r="H135" s="4">
        <v>299000006</v>
      </c>
      <c r="I135" s="2">
        <v>43878</v>
      </c>
      <c r="J135" s="1">
        <v>152852</v>
      </c>
    </row>
    <row r="136" spans="1:10" x14ac:dyDescent="0.25">
      <c r="A136" s="5" t="s">
        <v>1880</v>
      </c>
      <c r="B136" s="4"/>
      <c r="C136" s="4"/>
      <c r="D136" s="4"/>
      <c r="E136" s="4"/>
      <c r="F136" s="4"/>
      <c r="G136" s="4"/>
      <c r="H136" s="4"/>
      <c r="I136" s="2"/>
      <c r="J136" s="1">
        <v>305704</v>
      </c>
    </row>
    <row r="137" spans="1:10" x14ac:dyDescent="0.25">
      <c r="A137" s="4">
        <v>116372</v>
      </c>
      <c r="B137" s="4" t="s">
        <v>867</v>
      </c>
      <c r="C137" s="4" t="s">
        <v>869</v>
      </c>
      <c r="D137" s="4" t="s">
        <v>866</v>
      </c>
      <c r="E137" s="4" t="s">
        <v>870</v>
      </c>
      <c r="F137" s="4" t="s">
        <v>868</v>
      </c>
      <c r="G137" s="4" t="s">
        <v>7</v>
      </c>
      <c r="H137" s="4">
        <v>299000011</v>
      </c>
      <c r="I137" s="2">
        <v>43882</v>
      </c>
      <c r="J137" s="1">
        <v>29707.29</v>
      </c>
    </row>
    <row r="138" spans="1:10" x14ac:dyDescent="0.25">
      <c r="A138" s="4">
        <v>116372</v>
      </c>
      <c r="B138" s="4" t="s">
        <v>867</v>
      </c>
      <c r="C138" s="4" t="s">
        <v>869</v>
      </c>
      <c r="D138" s="4" t="s">
        <v>871</v>
      </c>
      <c r="E138" s="4" t="s">
        <v>870</v>
      </c>
      <c r="F138" s="4" t="s">
        <v>872</v>
      </c>
      <c r="G138" s="4" t="s">
        <v>7</v>
      </c>
      <c r="H138" s="4">
        <v>299000011</v>
      </c>
      <c r="I138" s="2">
        <v>43882</v>
      </c>
      <c r="J138" s="1">
        <v>29707.29</v>
      </c>
    </row>
    <row r="139" spans="1:10" x14ac:dyDescent="0.25">
      <c r="A139" s="5" t="s">
        <v>1881</v>
      </c>
      <c r="B139" s="4"/>
      <c r="C139" s="4"/>
      <c r="D139" s="4"/>
      <c r="E139" s="4"/>
      <c r="F139" s="4"/>
      <c r="G139" s="4"/>
      <c r="H139" s="4"/>
      <c r="I139" s="2"/>
      <c r="J139" s="1">
        <v>59414.58</v>
      </c>
    </row>
    <row r="140" spans="1:10" x14ac:dyDescent="0.25">
      <c r="A140" s="4">
        <v>116385</v>
      </c>
      <c r="B140" s="4" t="s">
        <v>937</v>
      </c>
      <c r="C140" s="4" t="s">
        <v>939</v>
      </c>
      <c r="D140" s="4" t="s">
        <v>936</v>
      </c>
      <c r="E140" s="4" t="s">
        <v>940</v>
      </c>
      <c r="F140" s="4" t="s">
        <v>938</v>
      </c>
      <c r="G140" s="4" t="s">
        <v>7</v>
      </c>
      <c r="H140" s="4">
        <v>299000021</v>
      </c>
      <c r="I140" s="2">
        <v>43882</v>
      </c>
      <c r="J140" s="1">
        <v>8219.4</v>
      </c>
    </row>
    <row r="141" spans="1:10" x14ac:dyDescent="0.25">
      <c r="A141" s="4">
        <v>116385</v>
      </c>
      <c r="B141" s="4" t="s">
        <v>937</v>
      </c>
      <c r="C141" s="4" t="s">
        <v>939</v>
      </c>
      <c r="D141" s="4" t="s">
        <v>941</v>
      </c>
      <c r="E141" s="4" t="s">
        <v>940</v>
      </c>
      <c r="F141" s="4" t="s">
        <v>942</v>
      </c>
      <c r="G141" s="4" t="s">
        <v>7</v>
      </c>
      <c r="H141" s="4">
        <v>299000021</v>
      </c>
      <c r="I141" s="2">
        <v>43882</v>
      </c>
      <c r="J141" s="1">
        <v>8219.4</v>
      </c>
    </row>
    <row r="142" spans="1:10" x14ac:dyDescent="0.25">
      <c r="A142" s="5" t="s">
        <v>1882</v>
      </c>
      <c r="B142" s="4"/>
      <c r="C142" s="4"/>
      <c r="D142" s="4"/>
      <c r="E142" s="4"/>
      <c r="F142" s="4"/>
      <c r="G142" s="4"/>
      <c r="H142" s="4"/>
      <c r="I142" s="2"/>
      <c r="J142" s="1">
        <v>16438.8</v>
      </c>
    </row>
    <row r="143" spans="1:10" x14ac:dyDescent="0.25">
      <c r="A143" s="4">
        <v>116421</v>
      </c>
      <c r="B143" s="4" t="s">
        <v>958</v>
      </c>
      <c r="C143" s="4" t="s">
        <v>960</v>
      </c>
      <c r="D143" s="4" t="s">
        <v>957</v>
      </c>
      <c r="E143" s="4" t="s">
        <v>961</v>
      </c>
      <c r="F143" s="4" t="s">
        <v>959</v>
      </c>
      <c r="G143" s="4" t="s">
        <v>7</v>
      </c>
      <c r="H143" s="4">
        <v>299000024</v>
      </c>
      <c r="I143" s="2">
        <v>43882</v>
      </c>
      <c r="J143" s="1">
        <v>35767.370000000003</v>
      </c>
    </row>
    <row r="144" spans="1:10" x14ac:dyDescent="0.25">
      <c r="A144" s="4">
        <v>116421</v>
      </c>
      <c r="B144" s="4" t="s">
        <v>958</v>
      </c>
      <c r="C144" s="4" t="s">
        <v>960</v>
      </c>
      <c r="D144" s="4" t="s">
        <v>962</v>
      </c>
      <c r="E144" s="4" t="s">
        <v>961</v>
      </c>
      <c r="F144" s="4" t="s">
        <v>963</v>
      </c>
      <c r="G144" s="4" t="s">
        <v>7</v>
      </c>
      <c r="H144" s="4">
        <v>299000024</v>
      </c>
      <c r="I144" s="2">
        <v>43882</v>
      </c>
      <c r="J144" s="1">
        <v>35767.370000000003</v>
      </c>
    </row>
    <row r="145" spans="1:10" x14ac:dyDescent="0.25">
      <c r="A145" s="5" t="s">
        <v>1883</v>
      </c>
      <c r="B145" s="4"/>
      <c r="C145" s="4"/>
      <c r="D145" s="4"/>
      <c r="E145" s="4"/>
      <c r="F145" s="4"/>
      <c r="G145" s="4"/>
      <c r="H145" s="4"/>
      <c r="I145" s="2"/>
      <c r="J145" s="1">
        <v>71534.740000000005</v>
      </c>
    </row>
    <row r="146" spans="1:10" x14ac:dyDescent="0.25">
      <c r="A146" s="4">
        <v>116425</v>
      </c>
      <c r="B146" s="4" t="s">
        <v>1793</v>
      </c>
      <c r="C146" s="4" t="s">
        <v>1795</v>
      </c>
      <c r="D146" s="4" t="s">
        <v>1792</v>
      </c>
      <c r="E146" s="4" t="s">
        <v>1796</v>
      </c>
      <c r="F146" s="4" t="s">
        <v>1794</v>
      </c>
      <c r="G146" s="4" t="s">
        <v>7</v>
      </c>
      <c r="H146" s="4">
        <v>299000049</v>
      </c>
      <c r="I146" s="3">
        <v>43889</v>
      </c>
      <c r="J146" s="1">
        <v>47067</v>
      </c>
    </row>
    <row r="147" spans="1:10" x14ac:dyDescent="0.25">
      <c r="A147" s="5" t="s">
        <v>1884</v>
      </c>
      <c r="B147" s="4"/>
      <c r="C147" s="4"/>
      <c r="D147" s="4"/>
      <c r="E147" s="4"/>
      <c r="F147" s="4"/>
      <c r="G147" s="4"/>
      <c r="H147" s="4"/>
      <c r="I147" s="3"/>
      <c r="J147" s="1">
        <v>47067</v>
      </c>
    </row>
    <row r="148" spans="1:10" x14ac:dyDescent="0.25">
      <c r="A148" s="4">
        <v>116436</v>
      </c>
      <c r="B148" s="4" t="s">
        <v>1077</v>
      </c>
      <c r="C148" s="4" t="s">
        <v>1079</v>
      </c>
      <c r="D148" s="4" t="s">
        <v>1076</v>
      </c>
      <c r="E148" s="4" t="s">
        <v>1080</v>
      </c>
      <c r="F148" s="4" t="s">
        <v>1078</v>
      </c>
      <c r="G148" s="4" t="s">
        <v>7</v>
      </c>
      <c r="H148" s="4">
        <v>299000031</v>
      </c>
      <c r="I148" s="2">
        <v>43882</v>
      </c>
      <c r="J148" s="1">
        <v>67983.09</v>
      </c>
    </row>
    <row r="149" spans="1:10" x14ac:dyDescent="0.25">
      <c r="A149" s="5" t="s">
        <v>1885</v>
      </c>
      <c r="B149" s="4"/>
      <c r="C149" s="4"/>
      <c r="D149" s="4"/>
      <c r="E149" s="4"/>
      <c r="F149" s="4"/>
      <c r="G149" s="4"/>
      <c r="H149" s="4"/>
      <c r="I149" s="2"/>
      <c r="J149" s="1">
        <v>67983.09</v>
      </c>
    </row>
    <row r="150" spans="1:10" x14ac:dyDescent="0.25">
      <c r="A150" s="4">
        <v>116459</v>
      </c>
      <c r="B150" s="4" t="s">
        <v>965</v>
      </c>
      <c r="C150" s="4" t="s">
        <v>967</v>
      </c>
      <c r="D150" s="4" t="s">
        <v>964</v>
      </c>
      <c r="E150" s="4" t="s">
        <v>968</v>
      </c>
      <c r="F150" s="4" t="s">
        <v>966</v>
      </c>
      <c r="G150" s="4" t="s">
        <v>7</v>
      </c>
      <c r="H150" s="4">
        <v>299000025</v>
      </c>
      <c r="I150" s="2">
        <v>43882</v>
      </c>
      <c r="J150" s="1">
        <v>199946.88</v>
      </c>
    </row>
    <row r="151" spans="1:10" x14ac:dyDescent="0.25">
      <c r="A151" s="4">
        <v>116459</v>
      </c>
      <c r="B151" s="4" t="s">
        <v>965</v>
      </c>
      <c r="C151" s="4" t="s">
        <v>967</v>
      </c>
      <c r="D151" s="4" t="s">
        <v>969</v>
      </c>
      <c r="E151" s="4" t="s">
        <v>968</v>
      </c>
      <c r="F151" s="4" t="s">
        <v>970</v>
      </c>
      <c r="G151" s="4" t="s">
        <v>7</v>
      </c>
      <c r="H151" s="4">
        <v>299000025</v>
      </c>
      <c r="I151" s="2">
        <v>43882</v>
      </c>
      <c r="J151" s="1">
        <v>79304.33</v>
      </c>
    </row>
    <row r="152" spans="1:10" x14ac:dyDescent="0.25">
      <c r="A152" s="4">
        <v>116459</v>
      </c>
      <c r="B152" s="4" t="s">
        <v>965</v>
      </c>
      <c r="C152" s="4" t="s">
        <v>967</v>
      </c>
      <c r="D152" s="4" t="s">
        <v>971</v>
      </c>
      <c r="E152" s="4" t="s">
        <v>968</v>
      </c>
      <c r="F152" s="4" t="s">
        <v>972</v>
      </c>
      <c r="G152" s="4" t="s">
        <v>7</v>
      </c>
      <c r="H152" s="4">
        <v>299000025</v>
      </c>
      <c r="I152" s="2">
        <v>43882</v>
      </c>
      <c r="J152" s="1">
        <v>83972.4</v>
      </c>
    </row>
    <row r="153" spans="1:10" x14ac:dyDescent="0.25">
      <c r="A153" s="4">
        <v>116459</v>
      </c>
      <c r="B153" s="4" t="s">
        <v>965</v>
      </c>
      <c r="C153" s="4" t="s">
        <v>967</v>
      </c>
      <c r="D153" s="4" t="s">
        <v>973</v>
      </c>
      <c r="E153" s="4" t="s">
        <v>968</v>
      </c>
      <c r="F153" s="4" t="s">
        <v>974</v>
      </c>
      <c r="G153" s="4" t="s">
        <v>7</v>
      </c>
      <c r="H153" s="4">
        <v>299000025</v>
      </c>
      <c r="I153" s="2">
        <v>43882</v>
      </c>
      <c r="J153" s="1">
        <v>123538.61</v>
      </c>
    </row>
    <row r="154" spans="1:10" x14ac:dyDescent="0.25">
      <c r="A154" s="4">
        <v>116459</v>
      </c>
      <c r="B154" s="4" t="s">
        <v>965</v>
      </c>
      <c r="C154" s="4" t="s">
        <v>967</v>
      </c>
      <c r="D154" s="4" t="s">
        <v>975</v>
      </c>
      <c r="E154" s="4" t="s">
        <v>968</v>
      </c>
      <c r="F154" s="4" t="s">
        <v>976</v>
      </c>
      <c r="G154" s="4" t="s">
        <v>7</v>
      </c>
      <c r="H154" s="4">
        <v>299000025</v>
      </c>
      <c r="I154" s="2">
        <v>43882</v>
      </c>
      <c r="J154" s="1">
        <v>119624.3</v>
      </c>
    </row>
    <row r="155" spans="1:10" x14ac:dyDescent="0.25">
      <c r="A155" s="4">
        <v>116459</v>
      </c>
      <c r="B155" s="4" t="s">
        <v>965</v>
      </c>
      <c r="C155" s="4" t="s">
        <v>967</v>
      </c>
      <c r="D155" s="4" t="s">
        <v>977</v>
      </c>
      <c r="E155" s="4" t="s">
        <v>968</v>
      </c>
      <c r="F155" s="4" t="s">
        <v>978</v>
      </c>
      <c r="G155" s="4" t="s">
        <v>7</v>
      </c>
      <c r="H155" s="4">
        <v>299000025</v>
      </c>
      <c r="I155" s="2">
        <v>43882</v>
      </c>
      <c r="J155" s="1">
        <v>201335.4</v>
      </c>
    </row>
    <row r="156" spans="1:10" x14ac:dyDescent="0.25">
      <c r="A156" s="4">
        <v>116459</v>
      </c>
      <c r="B156" s="4" t="s">
        <v>965</v>
      </c>
      <c r="C156" s="4" t="s">
        <v>967</v>
      </c>
      <c r="D156" s="4" t="s">
        <v>979</v>
      </c>
      <c r="E156" s="4" t="s">
        <v>968</v>
      </c>
      <c r="F156" s="4" t="s">
        <v>980</v>
      </c>
      <c r="G156" s="4" t="s">
        <v>7</v>
      </c>
      <c r="H156" s="4">
        <v>299000025</v>
      </c>
      <c r="I156" s="2">
        <v>43882</v>
      </c>
      <c r="J156" s="1">
        <v>81314.38</v>
      </c>
    </row>
    <row r="157" spans="1:10" x14ac:dyDescent="0.25">
      <c r="A157" s="4">
        <v>116459</v>
      </c>
      <c r="B157" s="4" t="s">
        <v>965</v>
      </c>
      <c r="C157" s="4" t="s">
        <v>967</v>
      </c>
      <c r="D157" s="4" t="s">
        <v>981</v>
      </c>
      <c r="E157" s="4" t="s">
        <v>968</v>
      </c>
      <c r="F157" s="4" t="s">
        <v>982</v>
      </c>
      <c r="G157" s="4" t="s">
        <v>7</v>
      </c>
      <c r="H157" s="4">
        <v>299000025</v>
      </c>
      <c r="I157" s="2">
        <v>43882</v>
      </c>
      <c r="J157" s="1">
        <v>83588.899999999994</v>
      </c>
    </row>
    <row r="158" spans="1:10" x14ac:dyDescent="0.25">
      <c r="A158" s="4">
        <v>116459</v>
      </c>
      <c r="B158" s="4" t="s">
        <v>965</v>
      </c>
      <c r="C158" s="4" t="s">
        <v>967</v>
      </c>
      <c r="D158" s="4" t="s">
        <v>983</v>
      </c>
      <c r="E158" s="4" t="s">
        <v>968</v>
      </c>
      <c r="F158" s="4" t="s">
        <v>984</v>
      </c>
      <c r="G158" s="4" t="s">
        <v>7</v>
      </c>
      <c r="H158" s="4">
        <v>299000025</v>
      </c>
      <c r="I158" s="2">
        <v>43882</v>
      </c>
      <c r="J158" s="1">
        <v>127928.98</v>
      </c>
    </row>
    <row r="159" spans="1:10" x14ac:dyDescent="0.25">
      <c r="A159" s="4">
        <v>116459</v>
      </c>
      <c r="B159" s="4" t="s">
        <v>965</v>
      </c>
      <c r="C159" s="4" t="s">
        <v>967</v>
      </c>
      <c r="D159" s="4" t="s">
        <v>985</v>
      </c>
      <c r="E159" s="4" t="s">
        <v>968</v>
      </c>
      <c r="F159" s="4" t="s">
        <v>986</v>
      </c>
      <c r="G159" s="4" t="s">
        <v>7</v>
      </c>
      <c r="H159" s="4">
        <v>299000025</v>
      </c>
      <c r="I159" s="2">
        <v>43882</v>
      </c>
      <c r="J159" s="1">
        <v>124041.12</v>
      </c>
    </row>
    <row r="160" spans="1:10" x14ac:dyDescent="0.25">
      <c r="A160" s="4">
        <v>116459</v>
      </c>
      <c r="B160" s="4" t="s">
        <v>965</v>
      </c>
      <c r="C160" s="4" t="s">
        <v>967</v>
      </c>
      <c r="D160" s="4" t="s">
        <v>987</v>
      </c>
      <c r="E160" s="4" t="s">
        <v>968</v>
      </c>
      <c r="F160" s="4" t="s">
        <v>988</v>
      </c>
      <c r="G160" s="4" t="s">
        <v>7</v>
      </c>
      <c r="H160" s="4">
        <v>299000025</v>
      </c>
      <c r="I160" s="2">
        <v>43882</v>
      </c>
      <c r="J160" s="1">
        <v>202300.75</v>
      </c>
    </row>
    <row r="161" spans="1:10" x14ac:dyDescent="0.25">
      <c r="A161" s="4">
        <v>116459</v>
      </c>
      <c r="B161" s="4" t="s">
        <v>965</v>
      </c>
      <c r="C161" s="4" t="s">
        <v>967</v>
      </c>
      <c r="D161" s="4" t="s">
        <v>989</v>
      </c>
      <c r="E161" s="4" t="s">
        <v>968</v>
      </c>
      <c r="F161" s="4" t="s">
        <v>990</v>
      </c>
      <c r="G161" s="4" t="s">
        <v>7</v>
      </c>
      <c r="H161" s="4">
        <v>299000025</v>
      </c>
      <c r="I161" s="2">
        <v>43882</v>
      </c>
      <c r="J161" s="1">
        <v>82425.19</v>
      </c>
    </row>
    <row r="162" spans="1:10" x14ac:dyDescent="0.25">
      <c r="A162" s="4">
        <v>116459</v>
      </c>
      <c r="B162" s="4" t="s">
        <v>965</v>
      </c>
      <c r="C162" s="4" t="s">
        <v>967</v>
      </c>
      <c r="D162" s="4" t="s">
        <v>991</v>
      </c>
      <c r="E162" s="4" t="s">
        <v>968</v>
      </c>
      <c r="F162" s="4" t="s">
        <v>992</v>
      </c>
      <c r="G162" s="4" t="s">
        <v>7</v>
      </c>
      <c r="H162" s="4">
        <v>299000025</v>
      </c>
      <c r="I162" s="2">
        <v>43882</v>
      </c>
      <c r="J162" s="1">
        <v>83337.649999999994</v>
      </c>
    </row>
    <row r="163" spans="1:10" x14ac:dyDescent="0.25">
      <c r="A163" s="4">
        <v>116459</v>
      </c>
      <c r="B163" s="4" t="s">
        <v>965</v>
      </c>
      <c r="C163" s="4" t="s">
        <v>967</v>
      </c>
      <c r="D163" s="4" t="s">
        <v>993</v>
      </c>
      <c r="E163" s="4" t="s">
        <v>968</v>
      </c>
      <c r="F163" s="4" t="s">
        <v>994</v>
      </c>
      <c r="G163" s="4" t="s">
        <v>7</v>
      </c>
      <c r="H163" s="4">
        <v>299000025</v>
      </c>
      <c r="I163" s="2">
        <v>43882</v>
      </c>
      <c r="J163" s="1">
        <v>127241.33</v>
      </c>
    </row>
    <row r="164" spans="1:10" x14ac:dyDescent="0.25">
      <c r="A164" s="4">
        <v>116459</v>
      </c>
      <c r="B164" s="4" t="s">
        <v>965</v>
      </c>
      <c r="C164" s="4" t="s">
        <v>967</v>
      </c>
      <c r="D164" s="4" t="s">
        <v>995</v>
      </c>
      <c r="E164" s="4" t="s">
        <v>968</v>
      </c>
      <c r="F164" s="4" t="s">
        <v>996</v>
      </c>
      <c r="G164" s="4" t="s">
        <v>7</v>
      </c>
      <c r="H164" s="4">
        <v>299000025</v>
      </c>
      <c r="I164" s="2">
        <v>43882</v>
      </c>
      <c r="J164" s="1">
        <v>123287.35</v>
      </c>
    </row>
    <row r="165" spans="1:10" x14ac:dyDescent="0.25">
      <c r="A165" s="4">
        <v>116459</v>
      </c>
      <c r="B165" s="4" t="s">
        <v>965</v>
      </c>
      <c r="C165" s="4" t="s">
        <v>967</v>
      </c>
      <c r="D165" s="4" t="s">
        <v>997</v>
      </c>
      <c r="E165" s="4" t="s">
        <v>968</v>
      </c>
      <c r="F165" s="4" t="s">
        <v>998</v>
      </c>
      <c r="G165" s="4" t="s">
        <v>7</v>
      </c>
      <c r="H165" s="4">
        <v>299000025</v>
      </c>
      <c r="I165" s="2">
        <v>43882</v>
      </c>
      <c r="J165" s="1">
        <v>203993.42</v>
      </c>
    </row>
    <row r="166" spans="1:10" x14ac:dyDescent="0.25">
      <c r="A166" s="4">
        <v>116459</v>
      </c>
      <c r="B166" s="4" t="s">
        <v>965</v>
      </c>
      <c r="C166" s="4" t="s">
        <v>967</v>
      </c>
      <c r="D166" s="4" t="s">
        <v>999</v>
      </c>
      <c r="E166" s="4" t="s">
        <v>968</v>
      </c>
      <c r="F166" s="4" t="s">
        <v>1000</v>
      </c>
      <c r="G166" s="4" t="s">
        <v>7</v>
      </c>
      <c r="H166" s="4">
        <v>299000025</v>
      </c>
      <c r="I166" s="2">
        <v>43882</v>
      </c>
      <c r="J166" s="1">
        <v>81406.94</v>
      </c>
    </row>
    <row r="167" spans="1:10" x14ac:dyDescent="0.25">
      <c r="A167" s="4">
        <v>116459</v>
      </c>
      <c r="B167" s="4" t="s">
        <v>965</v>
      </c>
      <c r="C167" s="4" t="s">
        <v>967</v>
      </c>
      <c r="D167" s="4" t="s">
        <v>1001</v>
      </c>
      <c r="E167" s="4" t="s">
        <v>968</v>
      </c>
      <c r="F167" s="4" t="s">
        <v>1002</v>
      </c>
      <c r="G167" s="4" t="s">
        <v>7</v>
      </c>
      <c r="H167" s="4">
        <v>299000025</v>
      </c>
      <c r="I167" s="2">
        <v>43882</v>
      </c>
      <c r="J167" s="1">
        <v>85360.92</v>
      </c>
    </row>
    <row r="168" spans="1:10" x14ac:dyDescent="0.25">
      <c r="A168" s="4">
        <v>116459</v>
      </c>
      <c r="B168" s="4" t="s">
        <v>965</v>
      </c>
      <c r="C168" s="4" t="s">
        <v>967</v>
      </c>
      <c r="D168" s="4" t="s">
        <v>1003</v>
      </c>
      <c r="E168" s="4" t="s">
        <v>968</v>
      </c>
      <c r="F168" s="4" t="s">
        <v>1004</v>
      </c>
      <c r="G168" s="4" t="s">
        <v>7</v>
      </c>
      <c r="H168" s="4">
        <v>299000025</v>
      </c>
      <c r="I168" s="2">
        <v>43882</v>
      </c>
      <c r="J168" s="1">
        <v>134435.18</v>
      </c>
    </row>
    <row r="169" spans="1:10" x14ac:dyDescent="0.25">
      <c r="A169" s="4">
        <v>116459</v>
      </c>
      <c r="B169" s="4" t="s">
        <v>965</v>
      </c>
      <c r="C169" s="4" t="s">
        <v>967</v>
      </c>
      <c r="D169" s="4" t="s">
        <v>1005</v>
      </c>
      <c r="E169" s="4" t="s">
        <v>968</v>
      </c>
      <c r="F169" s="4" t="s">
        <v>1006</v>
      </c>
      <c r="G169" s="4" t="s">
        <v>7</v>
      </c>
      <c r="H169" s="4">
        <v>299000025</v>
      </c>
      <c r="I169" s="2">
        <v>43882</v>
      </c>
      <c r="J169" s="1">
        <v>126659.47</v>
      </c>
    </row>
    <row r="170" spans="1:10" x14ac:dyDescent="0.25">
      <c r="A170" s="4">
        <v>116459</v>
      </c>
      <c r="B170" s="4" t="s">
        <v>965</v>
      </c>
      <c r="C170" s="4" t="s">
        <v>968</v>
      </c>
      <c r="D170" s="4" t="s">
        <v>1759</v>
      </c>
      <c r="E170" s="4" t="s">
        <v>1761</v>
      </c>
      <c r="F170" s="4" t="s">
        <v>1760</v>
      </c>
      <c r="G170" s="4" t="s">
        <v>7</v>
      </c>
      <c r="H170" s="4">
        <v>299000044</v>
      </c>
      <c r="I170" s="3">
        <v>43889</v>
      </c>
      <c r="J170" s="1">
        <v>1106129.6000000001</v>
      </c>
    </row>
    <row r="171" spans="1:10" x14ac:dyDescent="0.25">
      <c r="A171" s="4">
        <v>116459</v>
      </c>
      <c r="B171" s="4" t="s">
        <v>965</v>
      </c>
      <c r="C171" s="4" t="s">
        <v>968</v>
      </c>
      <c r="D171" s="4" t="s">
        <v>1762</v>
      </c>
      <c r="E171" s="4" t="s">
        <v>1761</v>
      </c>
      <c r="F171" s="4" t="s">
        <v>1763</v>
      </c>
      <c r="G171" s="4" t="s">
        <v>7</v>
      </c>
      <c r="H171" s="4">
        <v>299000044</v>
      </c>
      <c r="I171" s="3">
        <v>43889</v>
      </c>
      <c r="J171" s="1">
        <v>1056260.27</v>
      </c>
    </row>
    <row r="172" spans="1:10" x14ac:dyDescent="0.25">
      <c r="A172" s="4">
        <v>116459</v>
      </c>
      <c r="B172" s="4" t="s">
        <v>965</v>
      </c>
      <c r="C172" s="4" t="s">
        <v>968</v>
      </c>
      <c r="D172" s="4" t="s">
        <v>1764</v>
      </c>
      <c r="E172" s="4" t="s">
        <v>1761</v>
      </c>
      <c r="F172" s="4" t="s">
        <v>1765</v>
      </c>
      <c r="G172" s="4" t="s">
        <v>7</v>
      </c>
      <c r="H172" s="4">
        <v>299000044</v>
      </c>
      <c r="I172" s="3">
        <v>43889</v>
      </c>
      <c r="J172" s="1">
        <v>692273.15</v>
      </c>
    </row>
    <row r="173" spans="1:10" x14ac:dyDescent="0.25">
      <c r="A173" s="4">
        <v>116459</v>
      </c>
      <c r="B173" s="4" t="s">
        <v>965</v>
      </c>
      <c r="C173" s="4" t="s">
        <v>968</v>
      </c>
      <c r="D173" s="4" t="s">
        <v>1766</v>
      </c>
      <c r="E173" s="4" t="s">
        <v>1761</v>
      </c>
      <c r="F173" s="4" t="s">
        <v>1767</v>
      </c>
      <c r="G173" s="4" t="s">
        <v>7</v>
      </c>
      <c r="H173" s="4">
        <v>299000044</v>
      </c>
      <c r="I173" s="3">
        <v>43889</v>
      </c>
      <c r="J173" s="1">
        <v>548059.17000000004</v>
      </c>
    </row>
    <row r="174" spans="1:10" x14ac:dyDescent="0.25">
      <c r="A174" s="5" t="s">
        <v>1833</v>
      </c>
      <c r="B174" s="4"/>
      <c r="C174" s="4"/>
      <c r="D174" s="4"/>
      <c r="E174" s="4"/>
      <c r="F174" s="4"/>
      <c r="G174" s="4"/>
      <c r="H174" s="4"/>
      <c r="I174" s="3"/>
      <c r="J174" s="1">
        <v>5877765.6900000013</v>
      </c>
    </row>
    <row r="175" spans="1:10" x14ac:dyDescent="0.25">
      <c r="A175" s="4">
        <v>116462</v>
      </c>
      <c r="B175" s="4" t="s">
        <v>9</v>
      </c>
      <c r="C175" s="4" t="s">
        <v>11</v>
      </c>
      <c r="D175" s="4" t="s">
        <v>97</v>
      </c>
      <c r="E175" s="4" t="s">
        <v>12</v>
      </c>
      <c r="F175" s="4" t="s">
        <v>98</v>
      </c>
      <c r="G175" s="4" t="s">
        <v>7</v>
      </c>
      <c r="H175" s="4">
        <v>1016407</v>
      </c>
      <c r="I175" s="2">
        <v>43868</v>
      </c>
      <c r="J175" s="1">
        <v>1062895.07</v>
      </c>
    </row>
    <row r="176" spans="1:10" x14ac:dyDescent="0.25">
      <c r="A176" s="4">
        <v>116462</v>
      </c>
      <c r="B176" s="4" t="s">
        <v>9</v>
      </c>
      <c r="C176" s="4" t="s">
        <v>11</v>
      </c>
      <c r="D176" s="4" t="s">
        <v>99</v>
      </c>
      <c r="E176" s="4" t="s">
        <v>12</v>
      </c>
      <c r="F176" s="4" t="s">
        <v>100</v>
      </c>
      <c r="G176" s="4" t="s">
        <v>7</v>
      </c>
      <c r="H176" s="4">
        <v>1016407</v>
      </c>
      <c r="I176" s="2">
        <v>43868</v>
      </c>
      <c r="J176" s="1">
        <v>589375.63</v>
      </c>
    </row>
    <row r="177" spans="1:10" x14ac:dyDescent="0.25">
      <c r="A177" s="4">
        <v>116462</v>
      </c>
      <c r="B177" s="4" t="s">
        <v>9</v>
      </c>
      <c r="C177" s="4" t="s">
        <v>11</v>
      </c>
      <c r="D177" s="4" t="s">
        <v>101</v>
      </c>
      <c r="E177" s="4" t="s">
        <v>12</v>
      </c>
      <c r="F177" s="4" t="s">
        <v>102</v>
      </c>
      <c r="G177" s="4" t="s">
        <v>7</v>
      </c>
      <c r="H177" s="4">
        <v>1016407</v>
      </c>
      <c r="I177" s="2">
        <v>43868</v>
      </c>
      <c r="J177" s="1">
        <v>966062.44</v>
      </c>
    </row>
    <row r="178" spans="1:10" x14ac:dyDescent="0.25">
      <c r="A178" s="4">
        <v>116462</v>
      </c>
      <c r="B178" s="4" t="s">
        <v>9</v>
      </c>
      <c r="C178" s="4" t="s">
        <v>11</v>
      </c>
      <c r="D178" s="4" t="s">
        <v>103</v>
      </c>
      <c r="E178" s="4" t="s">
        <v>12</v>
      </c>
      <c r="F178" s="4" t="s">
        <v>104</v>
      </c>
      <c r="G178" s="4" t="s">
        <v>7</v>
      </c>
      <c r="H178" s="4">
        <v>1016407</v>
      </c>
      <c r="I178" s="2">
        <v>43868</v>
      </c>
      <c r="J178" s="1">
        <v>1899113.8</v>
      </c>
    </row>
    <row r="179" spans="1:10" x14ac:dyDescent="0.25">
      <c r="A179" s="4">
        <v>116462</v>
      </c>
      <c r="B179" s="4" t="s">
        <v>9</v>
      </c>
      <c r="C179" s="4" t="s">
        <v>11</v>
      </c>
      <c r="D179" s="4" t="s">
        <v>585</v>
      </c>
      <c r="E179" s="4" t="s">
        <v>12</v>
      </c>
      <c r="F179" s="4" t="s">
        <v>586</v>
      </c>
      <c r="G179" s="4" t="s">
        <v>7</v>
      </c>
      <c r="H179" s="4">
        <v>1016443</v>
      </c>
      <c r="I179" s="2">
        <v>43881</v>
      </c>
      <c r="J179" s="1">
        <v>110551.99</v>
      </c>
    </row>
    <row r="180" spans="1:10" x14ac:dyDescent="0.25">
      <c r="A180" s="4">
        <v>116462</v>
      </c>
      <c r="B180" s="4" t="s">
        <v>9</v>
      </c>
      <c r="C180" s="4" t="s">
        <v>11</v>
      </c>
      <c r="D180" s="4" t="s">
        <v>587</v>
      </c>
      <c r="E180" s="4" t="s">
        <v>12</v>
      </c>
      <c r="F180" s="4" t="s">
        <v>588</v>
      </c>
      <c r="G180" s="4" t="s">
        <v>7</v>
      </c>
      <c r="H180" s="4">
        <v>1016443</v>
      </c>
      <c r="I180" s="2">
        <v>43881</v>
      </c>
      <c r="J180" s="1">
        <v>1078335.6599999999</v>
      </c>
    </row>
    <row r="181" spans="1:10" x14ac:dyDescent="0.25">
      <c r="A181" s="4">
        <v>116462</v>
      </c>
      <c r="B181" s="4" t="s">
        <v>9</v>
      </c>
      <c r="C181" s="4" t="s">
        <v>11</v>
      </c>
      <c r="D181" s="4" t="s">
        <v>589</v>
      </c>
      <c r="E181" s="4" t="s">
        <v>12</v>
      </c>
      <c r="F181" s="4" t="s">
        <v>590</v>
      </c>
      <c r="G181" s="4" t="s">
        <v>7</v>
      </c>
      <c r="H181" s="4">
        <v>1016443</v>
      </c>
      <c r="I181" s="2">
        <v>43881</v>
      </c>
      <c r="J181" s="1">
        <v>1136918.24</v>
      </c>
    </row>
    <row r="182" spans="1:10" x14ac:dyDescent="0.25">
      <c r="A182" s="4">
        <v>116462</v>
      </c>
      <c r="B182" s="4" t="s">
        <v>9</v>
      </c>
      <c r="C182" s="4" t="s">
        <v>11</v>
      </c>
      <c r="D182" s="4" t="s">
        <v>599</v>
      </c>
      <c r="E182" s="4" t="s">
        <v>12</v>
      </c>
      <c r="F182" s="4" t="s">
        <v>600</v>
      </c>
      <c r="G182" s="4" t="s">
        <v>7</v>
      </c>
      <c r="H182" s="4">
        <v>285001863</v>
      </c>
      <c r="I182" s="2">
        <v>43881</v>
      </c>
      <c r="J182" s="1">
        <v>3192557.88</v>
      </c>
    </row>
    <row r="183" spans="1:10" x14ac:dyDescent="0.25">
      <c r="A183" s="4">
        <v>116462</v>
      </c>
      <c r="B183" s="4" t="s">
        <v>9</v>
      </c>
      <c r="C183" s="4" t="s">
        <v>11</v>
      </c>
      <c r="D183" s="4" t="s">
        <v>8</v>
      </c>
      <c r="E183" s="4" t="s">
        <v>12</v>
      </c>
      <c r="F183" s="4" t="s">
        <v>10</v>
      </c>
      <c r="G183" s="4" t="s">
        <v>7</v>
      </c>
      <c r="H183" s="4">
        <v>299000001</v>
      </c>
      <c r="I183" s="2">
        <v>43866</v>
      </c>
      <c r="J183" s="1">
        <v>1041921.69</v>
      </c>
    </row>
    <row r="184" spans="1:10" x14ac:dyDescent="0.25">
      <c r="A184" s="5" t="s">
        <v>1886</v>
      </c>
      <c r="B184" s="4"/>
      <c r="C184" s="4"/>
      <c r="D184" s="4"/>
      <c r="E184" s="4"/>
      <c r="F184" s="4"/>
      <c r="G184" s="4"/>
      <c r="H184" s="4"/>
      <c r="I184" s="2"/>
      <c r="J184" s="1">
        <v>11077732.4</v>
      </c>
    </row>
    <row r="185" spans="1:10" x14ac:dyDescent="0.25">
      <c r="A185" s="4">
        <v>116474</v>
      </c>
      <c r="B185" s="4" t="s">
        <v>1811</v>
      </c>
      <c r="C185" s="4" t="s">
        <v>1813</v>
      </c>
      <c r="D185" s="4" t="s">
        <v>1810</v>
      </c>
      <c r="E185" s="4" t="s">
        <v>1814</v>
      </c>
      <c r="F185" s="4" t="s">
        <v>1812</v>
      </c>
      <c r="G185" s="4" t="s">
        <v>7</v>
      </c>
      <c r="H185" s="4">
        <v>299000053</v>
      </c>
      <c r="I185" s="3">
        <v>43889</v>
      </c>
      <c r="J185" s="1">
        <v>1189874.05</v>
      </c>
    </row>
    <row r="186" spans="1:10" x14ac:dyDescent="0.25">
      <c r="A186" s="5" t="s">
        <v>1887</v>
      </c>
      <c r="B186" s="4"/>
      <c r="C186" s="4"/>
      <c r="D186" s="4"/>
      <c r="E186" s="4"/>
      <c r="F186" s="4"/>
      <c r="G186" s="4"/>
      <c r="H186" s="4"/>
      <c r="I186" s="3"/>
      <c r="J186" s="1">
        <v>1189874.05</v>
      </c>
    </row>
    <row r="187" spans="1:10" x14ac:dyDescent="0.25">
      <c r="A187" s="4">
        <v>116518</v>
      </c>
      <c r="B187" s="4" t="s">
        <v>106</v>
      </c>
      <c r="C187" s="4" t="s">
        <v>108</v>
      </c>
      <c r="D187" s="4" t="s">
        <v>105</v>
      </c>
      <c r="E187" s="4" t="s">
        <v>109</v>
      </c>
      <c r="F187" s="4" t="s">
        <v>107</v>
      </c>
      <c r="G187" s="4" t="s">
        <v>7</v>
      </c>
      <c r="H187" s="4">
        <v>1016408</v>
      </c>
      <c r="I187" s="2">
        <v>43868</v>
      </c>
      <c r="J187" s="1">
        <v>5985600</v>
      </c>
    </row>
    <row r="188" spans="1:10" x14ac:dyDescent="0.25">
      <c r="A188" s="5" t="s">
        <v>1888</v>
      </c>
      <c r="B188" s="4"/>
      <c r="C188" s="4"/>
      <c r="D188" s="4"/>
      <c r="E188" s="4"/>
      <c r="F188" s="4"/>
      <c r="G188" s="4"/>
      <c r="H188" s="4"/>
      <c r="I188" s="2"/>
      <c r="J188" s="1">
        <v>5985600</v>
      </c>
    </row>
    <row r="189" spans="1:10" x14ac:dyDescent="0.25">
      <c r="A189" s="4">
        <v>116678</v>
      </c>
      <c r="B189" s="4" t="s">
        <v>1371</v>
      </c>
      <c r="C189" s="4" t="s">
        <v>1373</v>
      </c>
      <c r="D189" s="4" t="s">
        <v>1370</v>
      </c>
      <c r="E189" s="4" t="s">
        <v>1374</v>
      </c>
      <c r="F189" s="4" t="s">
        <v>1372</v>
      </c>
      <c r="G189" s="4" t="s">
        <v>7</v>
      </c>
      <c r="H189" s="4">
        <v>1016494</v>
      </c>
      <c r="I189" s="3">
        <v>43889</v>
      </c>
      <c r="J189" s="1">
        <v>19302.400000000001</v>
      </c>
    </row>
    <row r="190" spans="1:10" x14ac:dyDescent="0.25">
      <c r="A190" s="5" t="s">
        <v>1889</v>
      </c>
      <c r="B190" s="4"/>
      <c r="C190" s="4"/>
      <c r="D190" s="4"/>
      <c r="E190" s="4"/>
      <c r="F190" s="4"/>
      <c r="G190" s="4"/>
      <c r="H190" s="4"/>
      <c r="I190" s="3"/>
      <c r="J190" s="1">
        <v>19302.400000000001</v>
      </c>
    </row>
    <row r="191" spans="1:10" x14ac:dyDescent="0.25">
      <c r="A191" s="4">
        <v>116684</v>
      </c>
      <c r="B191" s="4" t="s">
        <v>1816</v>
      </c>
      <c r="C191" s="4" t="s">
        <v>1818</v>
      </c>
      <c r="D191" s="4" t="s">
        <v>1815</v>
      </c>
      <c r="E191" s="4" t="s">
        <v>1819</v>
      </c>
      <c r="F191" s="4" t="s">
        <v>1817</v>
      </c>
      <c r="G191" s="4" t="s">
        <v>7</v>
      </c>
      <c r="H191" s="4">
        <v>604000041</v>
      </c>
      <c r="I191" s="3">
        <v>43889</v>
      </c>
      <c r="J191" s="1">
        <v>9000000</v>
      </c>
    </row>
    <row r="192" spans="1:10" x14ac:dyDescent="0.25">
      <c r="A192" s="4">
        <v>116684</v>
      </c>
      <c r="B192" s="4" t="s">
        <v>1816</v>
      </c>
      <c r="C192" s="4" t="s">
        <v>1818</v>
      </c>
      <c r="D192" s="4" t="s">
        <v>1820</v>
      </c>
      <c r="E192" s="4" t="s">
        <v>1819</v>
      </c>
      <c r="F192" s="4" t="s">
        <v>1821</v>
      </c>
      <c r="G192" s="4" t="s">
        <v>7</v>
      </c>
      <c r="H192" s="4">
        <v>604000041</v>
      </c>
      <c r="I192" s="3">
        <v>43889</v>
      </c>
      <c r="J192" s="1">
        <v>3854000.01</v>
      </c>
    </row>
    <row r="193" spans="1:10" x14ac:dyDescent="0.25">
      <c r="A193" s="5" t="s">
        <v>1890</v>
      </c>
      <c r="B193" s="4"/>
      <c r="C193" s="4"/>
      <c r="D193" s="4"/>
      <c r="E193" s="4"/>
      <c r="F193" s="4"/>
      <c r="G193" s="4"/>
      <c r="H193" s="4"/>
      <c r="I193" s="3"/>
      <c r="J193" s="1">
        <v>12854000.01</v>
      </c>
    </row>
    <row r="194" spans="1:10" x14ac:dyDescent="0.25">
      <c r="A194" s="4">
        <v>116685</v>
      </c>
      <c r="B194" s="4" t="s">
        <v>902</v>
      </c>
      <c r="C194" s="4" t="s">
        <v>904</v>
      </c>
      <c r="D194" s="4" t="s">
        <v>901</v>
      </c>
      <c r="E194" s="4" t="s">
        <v>905</v>
      </c>
      <c r="F194" s="4" t="s">
        <v>903</v>
      </c>
      <c r="G194" s="4" t="s">
        <v>7</v>
      </c>
      <c r="H194" s="4">
        <v>299000016</v>
      </c>
      <c r="I194" s="2">
        <v>43882</v>
      </c>
      <c r="J194" s="1">
        <v>18000</v>
      </c>
    </row>
    <row r="195" spans="1:10" x14ac:dyDescent="0.25">
      <c r="A195" s="4">
        <v>116685</v>
      </c>
      <c r="B195" s="4" t="s">
        <v>902</v>
      </c>
      <c r="C195" s="4" t="s">
        <v>904</v>
      </c>
      <c r="D195" s="4" t="s">
        <v>906</v>
      </c>
      <c r="E195" s="4" t="s">
        <v>905</v>
      </c>
      <c r="F195" s="4" t="s">
        <v>907</v>
      </c>
      <c r="G195" s="4" t="s">
        <v>7</v>
      </c>
      <c r="H195" s="4">
        <v>299000016</v>
      </c>
      <c r="I195" s="2">
        <v>43882</v>
      </c>
      <c r="J195" s="1">
        <v>18000</v>
      </c>
    </row>
    <row r="196" spans="1:10" x14ac:dyDescent="0.25">
      <c r="A196" s="5" t="s">
        <v>1891</v>
      </c>
      <c r="B196" s="4"/>
      <c r="C196" s="4"/>
      <c r="D196" s="4"/>
      <c r="E196" s="4"/>
      <c r="F196" s="4"/>
      <c r="G196" s="4"/>
      <c r="H196" s="4"/>
      <c r="I196" s="2"/>
      <c r="J196" s="1">
        <v>36000</v>
      </c>
    </row>
    <row r="197" spans="1:10" x14ac:dyDescent="0.25">
      <c r="A197" s="4">
        <v>116747</v>
      </c>
      <c r="B197" s="4" t="s">
        <v>1348</v>
      </c>
      <c r="C197" s="4" t="s">
        <v>1350</v>
      </c>
      <c r="D197" s="4" t="s">
        <v>1347</v>
      </c>
      <c r="E197" s="4" t="s">
        <v>1351</v>
      </c>
      <c r="F197" s="4" t="s">
        <v>1349</v>
      </c>
      <c r="G197" s="4" t="s">
        <v>7</v>
      </c>
      <c r="H197" s="4">
        <v>1016490</v>
      </c>
      <c r="I197" s="3">
        <v>43889</v>
      </c>
      <c r="J197" s="1">
        <v>127275.2</v>
      </c>
    </row>
    <row r="198" spans="1:10" x14ac:dyDescent="0.25">
      <c r="A198" s="5" t="s">
        <v>1892</v>
      </c>
      <c r="B198" s="4"/>
      <c r="C198" s="4"/>
      <c r="D198" s="4"/>
      <c r="E198" s="4"/>
      <c r="F198" s="4"/>
      <c r="G198" s="4"/>
      <c r="H198" s="4"/>
      <c r="I198" s="3"/>
      <c r="J198" s="1">
        <v>127275.2</v>
      </c>
    </row>
    <row r="199" spans="1:10" x14ac:dyDescent="0.25">
      <c r="A199" s="4">
        <v>116749</v>
      </c>
      <c r="B199" s="4" t="s">
        <v>507</v>
      </c>
      <c r="C199" s="4" t="s">
        <v>509</v>
      </c>
      <c r="D199" s="4" t="s">
        <v>506</v>
      </c>
      <c r="E199" s="4" t="s">
        <v>510</v>
      </c>
      <c r="F199" s="4" t="s">
        <v>508</v>
      </c>
      <c r="G199" s="4" t="s">
        <v>7</v>
      </c>
      <c r="H199" s="4">
        <v>299000005</v>
      </c>
      <c r="I199" s="2">
        <v>43878</v>
      </c>
      <c r="J199" s="1">
        <v>30273.599999999999</v>
      </c>
    </row>
    <row r="200" spans="1:10" x14ac:dyDescent="0.25">
      <c r="A200" s="4">
        <v>116749</v>
      </c>
      <c r="B200" s="4" t="s">
        <v>507</v>
      </c>
      <c r="C200" s="4" t="s">
        <v>509</v>
      </c>
      <c r="D200" s="4" t="s">
        <v>511</v>
      </c>
      <c r="E200" s="4" t="s">
        <v>510</v>
      </c>
      <c r="F200" s="4" t="s">
        <v>512</v>
      </c>
      <c r="G200" s="4" t="s">
        <v>7</v>
      </c>
      <c r="H200" s="4">
        <v>299000005</v>
      </c>
      <c r="I200" s="2">
        <v>43878</v>
      </c>
      <c r="J200" s="1">
        <v>30273.599999999999</v>
      </c>
    </row>
    <row r="201" spans="1:10" x14ac:dyDescent="0.25">
      <c r="A201" s="5" t="s">
        <v>1893</v>
      </c>
      <c r="B201" s="4"/>
      <c r="C201" s="4"/>
      <c r="D201" s="4"/>
      <c r="E201" s="4"/>
      <c r="F201" s="4"/>
      <c r="G201" s="4"/>
      <c r="H201" s="4"/>
      <c r="I201" s="2"/>
      <c r="J201" s="1">
        <v>60547.199999999997</v>
      </c>
    </row>
    <row r="202" spans="1:10" x14ac:dyDescent="0.25">
      <c r="A202" s="4">
        <v>118172</v>
      </c>
      <c r="B202" s="4" t="s">
        <v>1733</v>
      </c>
      <c r="C202" s="4" t="s">
        <v>1735</v>
      </c>
      <c r="D202" s="4" t="s">
        <v>1732</v>
      </c>
      <c r="E202" s="4" t="s">
        <v>1736</v>
      </c>
      <c r="F202" s="4" t="s">
        <v>1734</v>
      </c>
      <c r="G202" s="4" t="s">
        <v>7</v>
      </c>
      <c r="H202" s="4">
        <v>299000041</v>
      </c>
      <c r="I202" s="3">
        <v>43889</v>
      </c>
      <c r="J202" s="1">
        <v>8500.48</v>
      </c>
    </row>
    <row r="203" spans="1:10" x14ac:dyDescent="0.25">
      <c r="A203" s="4">
        <v>118172</v>
      </c>
      <c r="B203" s="4" t="s">
        <v>1733</v>
      </c>
      <c r="C203" s="4" t="s">
        <v>1735</v>
      </c>
      <c r="D203" s="4" t="s">
        <v>1737</v>
      </c>
      <c r="E203" s="4" t="s">
        <v>1739</v>
      </c>
      <c r="F203" s="4" t="s">
        <v>1738</v>
      </c>
      <c r="G203" s="4" t="s">
        <v>7</v>
      </c>
      <c r="H203" s="4">
        <v>299000041</v>
      </c>
      <c r="I203" s="3">
        <v>43889</v>
      </c>
      <c r="J203" s="1">
        <v>4060</v>
      </c>
    </row>
    <row r="204" spans="1:10" x14ac:dyDescent="0.25">
      <c r="A204" s="5" t="s">
        <v>1894</v>
      </c>
      <c r="B204" s="4"/>
      <c r="C204" s="4"/>
      <c r="D204" s="4"/>
      <c r="E204" s="4"/>
      <c r="F204" s="4"/>
      <c r="G204" s="4"/>
      <c r="H204" s="4"/>
      <c r="I204" s="3"/>
      <c r="J204" s="1">
        <v>12560.48</v>
      </c>
    </row>
    <row r="205" spans="1:10" x14ac:dyDescent="0.25">
      <c r="A205" s="4">
        <v>126020</v>
      </c>
      <c r="B205" s="4" t="s">
        <v>640</v>
      </c>
      <c r="C205" s="4" t="s">
        <v>18</v>
      </c>
      <c r="D205" s="4" t="s">
        <v>639</v>
      </c>
      <c r="E205" s="4" t="s">
        <v>642</v>
      </c>
      <c r="F205" s="4" t="s">
        <v>641</v>
      </c>
      <c r="G205" s="4" t="s">
        <v>7</v>
      </c>
      <c r="H205" s="4">
        <v>1016449</v>
      </c>
      <c r="I205" s="2">
        <v>43882</v>
      </c>
      <c r="J205" s="1">
        <v>959000</v>
      </c>
    </row>
    <row r="206" spans="1:10" x14ac:dyDescent="0.25">
      <c r="A206" s="5" t="s">
        <v>1895</v>
      </c>
      <c r="B206" s="4"/>
      <c r="C206" s="4"/>
      <c r="D206" s="4"/>
      <c r="E206" s="4"/>
      <c r="F206" s="4"/>
      <c r="G206" s="4"/>
      <c r="H206" s="4"/>
      <c r="I206" s="2"/>
      <c r="J206" s="1">
        <v>959000</v>
      </c>
    </row>
    <row r="207" spans="1:10" x14ac:dyDescent="0.25">
      <c r="A207" s="4">
        <v>126224</v>
      </c>
      <c r="B207" s="4" t="s">
        <v>284</v>
      </c>
      <c r="C207" s="4" t="s">
        <v>286</v>
      </c>
      <c r="D207" s="4" t="s">
        <v>283</v>
      </c>
      <c r="E207" s="4" t="s">
        <v>18</v>
      </c>
      <c r="F207" s="4" t="s">
        <v>285</v>
      </c>
      <c r="G207" s="4" t="s">
        <v>7</v>
      </c>
      <c r="H207" s="4">
        <v>1016412</v>
      </c>
      <c r="I207" s="2">
        <v>43874</v>
      </c>
      <c r="J207" s="1">
        <v>9335184.25</v>
      </c>
    </row>
    <row r="208" spans="1:10" x14ac:dyDescent="0.25">
      <c r="A208" s="4">
        <v>126224</v>
      </c>
      <c r="B208" s="4" t="s">
        <v>284</v>
      </c>
      <c r="C208" s="4" t="s">
        <v>286</v>
      </c>
      <c r="D208" s="4" t="s">
        <v>1284</v>
      </c>
      <c r="E208" s="4" t="s">
        <v>18</v>
      </c>
      <c r="F208" s="4" t="s">
        <v>1285</v>
      </c>
      <c r="G208" s="4" t="s">
        <v>7</v>
      </c>
      <c r="H208" s="4">
        <v>1016484</v>
      </c>
      <c r="I208" s="2">
        <v>43888</v>
      </c>
      <c r="J208" s="1">
        <v>9315431.5600000005</v>
      </c>
    </row>
    <row r="209" spans="1:10" x14ac:dyDescent="0.25">
      <c r="A209" s="5" t="s">
        <v>1896</v>
      </c>
      <c r="B209" s="4"/>
      <c r="C209" s="4"/>
      <c r="D209" s="4"/>
      <c r="E209" s="4"/>
      <c r="F209" s="4"/>
      <c r="G209" s="4"/>
      <c r="H209" s="4"/>
      <c r="I209" s="2"/>
      <c r="J209" s="1">
        <v>18650615.810000002</v>
      </c>
    </row>
    <row r="210" spans="1:10" x14ac:dyDescent="0.25">
      <c r="A210" s="4">
        <v>126287</v>
      </c>
      <c r="B210" s="4" t="s">
        <v>644</v>
      </c>
      <c r="C210" s="4" t="s">
        <v>18</v>
      </c>
      <c r="D210" s="4" t="s">
        <v>643</v>
      </c>
      <c r="E210" s="4" t="s">
        <v>646</v>
      </c>
      <c r="F210" s="4" t="s">
        <v>645</v>
      </c>
      <c r="G210" s="4" t="s">
        <v>7</v>
      </c>
      <c r="H210" s="4">
        <v>1016450</v>
      </c>
      <c r="I210" s="2">
        <v>43882</v>
      </c>
      <c r="J210" s="1">
        <v>1250000</v>
      </c>
    </row>
    <row r="211" spans="1:10" x14ac:dyDescent="0.25">
      <c r="A211" s="5" t="s">
        <v>1897</v>
      </c>
      <c r="B211" s="4"/>
      <c r="C211" s="4"/>
      <c r="D211" s="4"/>
      <c r="E211" s="4"/>
      <c r="F211" s="4"/>
      <c r="G211" s="4"/>
      <c r="H211" s="4"/>
      <c r="I211" s="2"/>
      <c r="J211" s="1">
        <v>1250000</v>
      </c>
    </row>
    <row r="212" spans="1:10" x14ac:dyDescent="0.25">
      <c r="A212" s="4">
        <v>126371</v>
      </c>
      <c r="B212" s="4" t="s">
        <v>653</v>
      </c>
      <c r="C212" s="4" t="s">
        <v>18</v>
      </c>
      <c r="D212" s="4" t="s">
        <v>652</v>
      </c>
      <c r="E212" s="4" t="s">
        <v>655</v>
      </c>
      <c r="F212" s="4" t="s">
        <v>654</v>
      </c>
      <c r="G212" s="4" t="s">
        <v>7</v>
      </c>
      <c r="H212" s="4">
        <v>1016452</v>
      </c>
      <c r="I212" s="2">
        <v>43882</v>
      </c>
      <c r="J212" s="1">
        <v>916453.3</v>
      </c>
    </row>
    <row r="213" spans="1:10" x14ac:dyDescent="0.25">
      <c r="A213" s="5" t="s">
        <v>1898</v>
      </c>
      <c r="B213" s="4"/>
      <c r="C213" s="4"/>
      <c r="D213" s="4"/>
      <c r="E213" s="4"/>
      <c r="F213" s="4"/>
      <c r="G213" s="4"/>
      <c r="H213" s="4"/>
      <c r="I213" s="2"/>
      <c r="J213" s="1">
        <v>916453.3</v>
      </c>
    </row>
    <row r="214" spans="1:10" x14ac:dyDescent="0.25">
      <c r="A214" s="4">
        <v>205005</v>
      </c>
      <c r="B214" s="4" t="s">
        <v>944</v>
      </c>
      <c r="C214" s="4" t="s">
        <v>946</v>
      </c>
      <c r="D214" s="4" t="s">
        <v>943</v>
      </c>
      <c r="E214" s="4" t="s">
        <v>947</v>
      </c>
      <c r="F214" s="4" t="s">
        <v>945</v>
      </c>
      <c r="G214" s="4" t="s">
        <v>7</v>
      </c>
      <c r="H214" s="4">
        <v>299000022</v>
      </c>
      <c r="I214" s="2">
        <v>43882</v>
      </c>
      <c r="J214" s="1">
        <v>107119.17</v>
      </c>
    </row>
    <row r="215" spans="1:10" x14ac:dyDescent="0.25">
      <c r="A215" s="4">
        <v>205005</v>
      </c>
      <c r="B215" s="4" t="s">
        <v>944</v>
      </c>
      <c r="C215" s="4" t="s">
        <v>946</v>
      </c>
      <c r="D215" s="4" t="s">
        <v>948</v>
      </c>
      <c r="E215" s="4" t="s">
        <v>947</v>
      </c>
      <c r="F215" s="4" t="s">
        <v>949</v>
      </c>
      <c r="G215" s="4" t="s">
        <v>7</v>
      </c>
      <c r="H215" s="4">
        <v>299000022</v>
      </c>
      <c r="I215" s="2">
        <v>43882</v>
      </c>
      <c r="J215" s="1">
        <v>107119.17</v>
      </c>
    </row>
    <row r="216" spans="1:10" x14ac:dyDescent="0.25">
      <c r="A216" s="5" t="s">
        <v>1899</v>
      </c>
      <c r="B216" s="4"/>
      <c r="C216" s="4"/>
      <c r="D216" s="4"/>
      <c r="E216" s="4"/>
      <c r="F216" s="4"/>
      <c r="G216" s="4"/>
      <c r="H216" s="4"/>
      <c r="I216" s="2"/>
      <c r="J216" s="1">
        <v>214238.34</v>
      </c>
    </row>
    <row r="217" spans="1:10" x14ac:dyDescent="0.25">
      <c r="A217" s="4">
        <v>206019</v>
      </c>
      <c r="B217" s="4" t="s">
        <v>85</v>
      </c>
      <c r="C217" s="4" t="s">
        <v>86</v>
      </c>
      <c r="D217" s="4" t="s">
        <v>84</v>
      </c>
      <c r="E217" s="4" t="s">
        <v>18</v>
      </c>
      <c r="F217" s="4" t="s">
        <v>82</v>
      </c>
      <c r="G217" s="4" t="s">
        <v>7</v>
      </c>
      <c r="H217" s="4">
        <v>1016399</v>
      </c>
      <c r="I217" s="2">
        <v>43868</v>
      </c>
      <c r="J217" s="1">
        <v>3481844.72</v>
      </c>
    </row>
    <row r="218" spans="1:10" x14ac:dyDescent="0.25">
      <c r="A218" s="4">
        <v>206019</v>
      </c>
      <c r="B218" s="4" t="s">
        <v>85</v>
      </c>
      <c r="C218" s="4" t="s">
        <v>86</v>
      </c>
      <c r="D218" s="4" t="s">
        <v>425</v>
      </c>
      <c r="E218" s="4" t="s">
        <v>18</v>
      </c>
      <c r="F218" s="4" t="s">
        <v>426</v>
      </c>
      <c r="G218" s="4" t="s">
        <v>7</v>
      </c>
      <c r="H218" s="4">
        <v>1016422</v>
      </c>
      <c r="I218" s="2">
        <v>43875</v>
      </c>
      <c r="J218" s="1">
        <v>340000</v>
      </c>
    </row>
    <row r="219" spans="1:10" x14ac:dyDescent="0.25">
      <c r="A219" s="4">
        <v>206019</v>
      </c>
      <c r="B219" s="4" t="s">
        <v>85</v>
      </c>
      <c r="C219" s="4" t="s">
        <v>18</v>
      </c>
      <c r="D219" s="4" t="s">
        <v>637</v>
      </c>
      <c r="E219" s="4" t="s">
        <v>86</v>
      </c>
      <c r="F219" s="4" t="s">
        <v>638</v>
      </c>
      <c r="G219" s="4" t="s">
        <v>7</v>
      </c>
      <c r="H219" s="4">
        <v>1016448</v>
      </c>
      <c r="I219" s="2">
        <v>43882</v>
      </c>
      <c r="J219" s="1">
        <v>4202451.8600000003</v>
      </c>
    </row>
    <row r="220" spans="1:10" x14ac:dyDescent="0.25">
      <c r="A220" s="5" t="s">
        <v>1900</v>
      </c>
      <c r="B220" s="4"/>
      <c r="C220" s="4"/>
      <c r="D220" s="4"/>
      <c r="E220" s="4"/>
      <c r="F220" s="4"/>
      <c r="G220" s="4"/>
      <c r="H220" s="4"/>
      <c r="I220" s="2"/>
      <c r="J220" s="1">
        <v>8024296.5800000001</v>
      </c>
    </row>
    <row r="221" spans="1:10" x14ac:dyDescent="0.25">
      <c r="A221" s="4">
        <v>206894</v>
      </c>
      <c r="B221" s="4" t="s">
        <v>236</v>
      </c>
      <c r="C221" s="4" t="s">
        <v>238</v>
      </c>
      <c r="D221" s="4" t="s">
        <v>235</v>
      </c>
      <c r="E221" s="4" t="s">
        <v>18</v>
      </c>
      <c r="F221" s="4" t="s">
        <v>237</v>
      </c>
      <c r="G221" s="4" t="s">
        <v>16</v>
      </c>
      <c r="H221" s="4">
        <v>1102707</v>
      </c>
      <c r="I221" s="2">
        <v>43873</v>
      </c>
      <c r="J221" s="1">
        <v>4965.43</v>
      </c>
    </row>
    <row r="222" spans="1:10" x14ac:dyDescent="0.25">
      <c r="A222" s="4">
        <v>206894</v>
      </c>
      <c r="B222" s="4" t="s">
        <v>236</v>
      </c>
      <c r="C222" s="4" t="s">
        <v>238</v>
      </c>
      <c r="D222" s="4" t="s">
        <v>1135</v>
      </c>
      <c r="E222" s="4" t="s">
        <v>18</v>
      </c>
      <c r="F222" s="4" t="s">
        <v>1136</v>
      </c>
      <c r="G222" s="4" t="s">
        <v>7</v>
      </c>
      <c r="H222" s="4">
        <v>11000164</v>
      </c>
      <c r="I222" s="2">
        <v>43886</v>
      </c>
      <c r="J222" s="1">
        <v>21412649.649999999</v>
      </c>
    </row>
    <row r="223" spans="1:10" x14ac:dyDescent="0.25">
      <c r="A223" s="4">
        <v>206894</v>
      </c>
      <c r="B223" s="4" t="s">
        <v>236</v>
      </c>
      <c r="C223" s="4" t="s">
        <v>238</v>
      </c>
      <c r="D223" s="4" t="s">
        <v>1539</v>
      </c>
      <c r="E223" s="4" t="s">
        <v>18</v>
      </c>
      <c r="F223" s="4" t="s">
        <v>1540</v>
      </c>
      <c r="G223" s="4" t="s">
        <v>7</v>
      </c>
      <c r="H223" s="4">
        <v>11000165</v>
      </c>
      <c r="I223" s="3">
        <v>43889</v>
      </c>
      <c r="J223" s="1">
        <v>51378915.700000003</v>
      </c>
    </row>
    <row r="224" spans="1:10" x14ac:dyDescent="0.25">
      <c r="A224" s="4">
        <v>206894</v>
      </c>
      <c r="B224" s="4" t="s">
        <v>236</v>
      </c>
      <c r="C224" s="4" t="s">
        <v>238</v>
      </c>
      <c r="D224" s="4" t="s">
        <v>1541</v>
      </c>
      <c r="E224" s="4" t="s">
        <v>18</v>
      </c>
      <c r="F224" s="4" t="s">
        <v>1542</v>
      </c>
      <c r="G224" s="4" t="s">
        <v>7</v>
      </c>
      <c r="H224" s="4">
        <v>11000166</v>
      </c>
      <c r="I224" s="3">
        <v>43889</v>
      </c>
      <c r="J224" s="1">
        <v>6204.8</v>
      </c>
    </row>
    <row r="225" spans="1:10" x14ac:dyDescent="0.25">
      <c r="A225" s="4">
        <v>206894</v>
      </c>
      <c r="B225" s="4" t="s">
        <v>236</v>
      </c>
      <c r="C225" s="4" t="s">
        <v>238</v>
      </c>
      <c r="D225" s="4" t="s">
        <v>1137</v>
      </c>
      <c r="E225" s="4" t="s">
        <v>18</v>
      </c>
      <c r="F225" s="4" t="s">
        <v>1138</v>
      </c>
      <c r="G225" s="4" t="s">
        <v>7</v>
      </c>
      <c r="H225" s="4">
        <v>231000072</v>
      </c>
      <c r="I225" s="2">
        <v>43886</v>
      </c>
      <c r="J225" s="1">
        <v>23951455.949999999</v>
      </c>
    </row>
    <row r="226" spans="1:10" x14ac:dyDescent="0.25">
      <c r="A226" s="4">
        <v>206894</v>
      </c>
      <c r="B226" s="4" t="s">
        <v>236</v>
      </c>
      <c r="C226" s="4" t="s">
        <v>238</v>
      </c>
      <c r="D226" s="4" t="s">
        <v>1543</v>
      </c>
      <c r="E226" s="4" t="s">
        <v>18</v>
      </c>
      <c r="F226" s="4" t="s">
        <v>1544</v>
      </c>
      <c r="G226" s="4" t="s">
        <v>7</v>
      </c>
      <c r="H226" s="4">
        <v>231000073</v>
      </c>
      <c r="I226" s="3">
        <v>43889</v>
      </c>
      <c r="J226" s="1">
        <v>55045945.359999999</v>
      </c>
    </row>
    <row r="227" spans="1:10" x14ac:dyDescent="0.25">
      <c r="A227" s="4">
        <v>206894</v>
      </c>
      <c r="B227" s="4" t="s">
        <v>236</v>
      </c>
      <c r="C227" s="4" t="s">
        <v>238</v>
      </c>
      <c r="D227" s="4" t="s">
        <v>1545</v>
      </c>
      <c r="E227" s="4" t="s">
        <v>18</v>
      </c>
      <c r="F227" s="4" t="s">
        <v>1546</v>
      </c>
      <c r="G227" s="4" t="s">
        <v>7</v>
      </c>
      <c r="H227" s="4">
        <v>231000074</v>
      </c>
      <c r="I227" s="3">
        <v>43889</v>
      </c>
      <c r="J227" s="1">
        <v>157064.56</v>
      </c>
    </row>
    <row r="228" spans="1:10" x14ac:dyDescent="0.25">
      <c r="A228" s="4">
        <v>206894</v>
      </c>
      <c r="B228" s="4" t="s">
        <v>236</v>
      </c>
      <c r="C228" s="4" t="s">
        <v>238</v>
      </c>
      <c r="D228" s="4" t="s">
        <v>1139</v>
      </c>
      <c r="E228" s="4" t="s">
        <v>18</v>
      </c>
      <c r="F228" s="4" t="s">
        <v>1140</v>
      </c>
      <c r="G228" s="4" t="s">
        <v>7</v>
      </c>
      <c r="H228" s="4">
        <v>240000075</v>
      </c>
      <c r="I228" s="2">
        <v>43886</v>
      </c>
      <c r="J228" s="1">
        <v>8497953.8599999994</v>
      </c>
    </row>
    <row r="229" spans="1:10" x14ac:dyDescent="0.25">
      <c r="A229" s="4">
        <v>206894</v>
      </c>
      <c r="B229" s="4" t="s">
        <v>236</v>
      </c>
      <c r="C229" s="4" t="s">
        <v>238</v>
      </c>
      <c r="D229" s="4" t="s">
        <v>1547</v>
      </c>
      <c r="E229" s="4" t="s">
        <v>18</v>
      </c>
      <c r="F229" s="4" t="s">
        <v>1548</v>
      </c>
      <c r="G229" s="4" t="s">
        <v>7</v>
      </c>
      <c r="H229" s="4">
        <v>240000076</v>
      </c>
      <c r="I229" s="3">
        <v>43889</v>
      </c>
      <c r="J229" s="1">
        <v>12876113.02</v>
      </c>
    </row>
    <row r="230" spans="1:10" x14ac:dyDescent="0.25">
      <c r="A230" s="4">
        <v>206894</v>
      </c>
      <c r="B230" s="4" t="s">
        <v>236</v>
      </c>
      <c r="C230" s="4" t="s">
        <v>238</v>
      </c>
      <c r="D230" s="4" t="s">
        <v>1549</v>
      </c>
      <c r="E230" s="4" t="s">
        <v>18</v>
      </c>
      <c r="F230" s="4" t="s">
        <v>1550</v>
      </c>
      <c r="G230" s="4" t="s">
        <v>7</v>
      </c>
      <c r="H230" s="4">
        <v>240000077</v>
      </c>
      <c r="I230" s="3">
        <v>43889</v>
      </c>
      <c r="J230" s="1">
        <v>11765.44</v>
      </c>
    </row>
    <row r="231" spans="1:10" x14ac:dyDescent="0.25">
      <c r="A231" s="5" t="s">
        <v>1901</v>
      </c>
      <c r="B231" s="4"/>
      <c r="C231" s="4"/>
      <c r="D231" s="4"/>
      <c r="E231" s="4"/>
      <c r="F231" s="4"/>
      <c r="G231" s="4"/>
      <c r="H231" s="4"/>
      <c r="I231" s="3"/>
      <c r="J231" s="1">
        <v>173343033.77000001</v>
      </c>
    </row>
    <row r="232" spans="1:10" x14ac:dyDescent="0.25">
      <c r="A232" s="4">
        <v>210000</v>
      </c>
      <c r="B232" s="4" t="s">
        <v>288</v>
      </c>
      <c r="C232" s="4" t="s">
        <v>290</v>
      </c>
      <c r="D232" s="4" t="s">
        <v>287</v>
      </c>
      <c r="E232" s="4" t="s">
        <v>18</v>
      </c>
      <c r="F232" s="4" t="s">
        <v>289</v>
      </c>
      <c r="G232" s="4" t="s">
        <v>7</v>
      </c>
      <c r="H232" s="4">
        <v>1016413</v>
      </c>
      <c r="I232" s="2">
        <v>43874</v>
      </c>
      <c r="J232" s="1">
        <v>325354</v>
      </c>
    </row>
    <row r="233" spans="1:10" x14ac:dyDescent="0.25">
      <c r="A233" s="4">
        <v>210000</v>
      </c>
      <c r="B233" s="4" t="s">
        <v>292</v>
      </c>
      <c r="C233" s="4" t="s">
        <v>290</v>
      </c>
      <c r="D233" s="4" t="s">
        <v>291</v>
      </c>
      <c r="E233" s="4" t="s">
        <v>18</v>
      </c>
      <c r="F233" s="4" t="s">
        <v>293</v>
      </c>
      <c r="G233" s="4" t="s">
        <v>7</v>
      </c>
      <c r="H233" s="4">
        <v>1016414</v>
      </c>
      <c r="I233" s="2">
        <v>43874</v>
      </c>
      <c r="J233" s="1">
        <v>2660</v>
      </c>
    </row>
    <row r="234" spans="1:10" x14ac:dyDescent="0.25">
      <c r="A234" s="4">
        <v>210000</v>
      </c>
      <c r="B234" s="4" t="s">
        <v>288</v>
      </c>
      <c r="C234" s="4" t="s">
        <v>290</v>
      </c>
      <c r="D234" s="4" t="s">
        <v>294</v>
      </c>
      <c r="E234" s="4" t="s">
        <v>18</v>
      </c>
      <c r="F234" s="4" t="s">
        <v>295</v>
      </c>
      <c r="G234" s="4" t="s">
        <v>7</v>
      </c>
      <c r="H234" s="4">
        <v>1016415</v>
      </c>
      <c r="I234" s="2">
        <v>43874</v>
      </c>
      <c r="J234" s="1">
        <v>1160990</v>
      </c>
    </row>
    <row r="235" spans="1:10" x14ac:dyDescent="0.25">
      <c r="A235" s="4">
        <v>210000</v>
      </c>
      <c r="B235" s="4" t="s">
        <v>288</v>
      </c>
      <c r="C235" s="4" t="s">
        <v>290</v>
      </c>
      <c r="D235" s="4" t="s">
        <v>421</v>
      </c>
      <c r="E235" s="4" t="s">
        <v>18</v>
      </c>
      <c r="F235" s="4" t="s">
        <v>422</v>
      </c>
      <c r="G235" s="4" t="s">
        <v>7</v>
      </c>
      <c r="H235" s="4">
        <v>1016420</v>
      </c>
      <c r="I235" s="2">
        <v>43875</v>
      </c>
      <c r="J235" s="1">
        <v>958168</v>
      </c>
    </row>
    <row r="236" spans="1:10" x14ac:dyDescent="0.25">
      <c r="A236" s="4">
        <v>210000</v>
      </c>
      <c r="B236" s="4" t="s">
        <v>292</v>
      </c>
      <c r="C236" s="4" t="s">
        <v>290</v>
      </c>
      <c r="D236" s="4" t="s">
        <v>423</v>
      </c>
      <c r="E236" s="4" t="s">
        <v>18</v>
      </c>
      <c r="F236" s="4" t="s">
        <v>424</v>
      </c>
      <c r="G236" s="4" t="s">
        <v>7</v>
      </c>
      <c r="H236" s="4">
        <v>1016421</v>
      </c>
      <c r="I236" s="2">
        <v>43875</v>
      </c>
      <c r="J236" s="1">
        <v>122012</v>
      </c>
    </row>
    <row r="237" spans="1:10" x14ac:dyDescent="0.25">
      <c r="A237" s="4">
        <v>210000</v>
      </c>
      <c r="B237" s="4" t="s">
        <v>288</v>
      </c>
      <c r="C237" s="4" t="s">
        <v>290</v>
      </c>
      <c r="D237" s="4" t="s">
        <v>427</v>
      </c>
      <c r="E237" s="4" t="s">
        <v>18</v>
      </c>
      <c r="F237" s="4" t="s">
        <v>428</v>
      </c>
      <c r="G237" s="4" t="s">
        <v>7</v>
      </c>
      <c r="H237" s="4">
        <v>1016423</v>
      </c>
      <c r="I237" s="2">
        <v>43875</v>
      </c>
      <c r="J237" s="1">
        <v>15598</v>
      </c>
    </row>
    <row r="238" spans="1:10" x14ac:dyDescent="0.25">
      <c r="A238" s="4">
        <v>210000</v>
      </c>
      <c r="B238" s="4" t="s">
        <v>473</v>
      </c>
      <c r="C238" s="4" t="s">
        <v>290</v>
      </c>
      <c r="D238" s="4" t="s">
        <v>472</v>
      </c>
      <c r="E238" s="4" t="s">
        <v>55</v>
      </c>
      <c r="F238" s="4" t="s">
        <v>474</v>
      </c>
      <c r="G238" s="4" t="s">
        <v>7</v>
      </c>
      <c r="H238" s="4">
        <v>1016425</v>
      </c>
      <c r="I238" s="2">
        <v>43878</v>
      </c>
      <c r="J238" s="1">
        <v>4226</v>
      </c>
    </row>
    <row r="239" spans="1:10" x14ac:dyDescent="0.25">
      <c r="A239" s="4">
        <v>210000</v>
      </c>
      <c r="B239" s="4" t="s">
        <v>473</v>
      </c>
      <c r="C239" s="4" t="s">
        <v>290</v>
      </c>
      <c r="D239" s="4" t="s">
        <v>475</v>
      </c>
      <c r="E239" s="4" t="s">
        <v>18</v>
      </c>
      <c r="F239" s="4" t="s">
        <v>476</v>
      </c>
      <c r="G239" s="4" t="s">
        <v>7</v>
      </c>
      <c r="H239" s="4">
        <v>1016426</v>
      </c>
      <c r="I239" s="2">
        <v>43878</v>
      </c>
      <c r="J239" s="1">
        <v>10435</v>
      </c>
    </row>
    <row r="240" spans="1:10" x14ac:dyDescent="0.25">
      <c r="A240" s="4">
        <v>210000</v>
      </c>
      <c r="B240" s="4" t="s">
        <v>288</v>
      </c>
      <c r="C240" s="4" t="s">
        <v>290</v>
      </c>
      <c r="D240" s="4" t="s">
        <v>489</v>
      </c>
      <c r="E240" s="4" t="s">
        <v>18</v>
      </c>
      <c r="F240" s="4" t="s">
        <v>490</v>
      </c>
      <c r="G240" s="4" t="s">
        <v>7</v>
      </c>
      <c r="H240" s="4">
        <v>1016432</v>
      </c>
      <c r="I240" s="2">
        <v>43878</v>
      </c>
      <c r="J240" s="1">
        <v>2758751</v>
      </c>
    </row>
    <row r="241" spans="1:10" x14ac:dyDescent="0.25">
      <c r="A241" s="4">
        <v>210000</v>
      </c>
      <c r="B241" s="4" t="s">
        <v>292</v>
      </c>
      <c r="C241" s="4" t="s">
        <v>290</v>
      </c>
      <c r="D241" s="4" t="s">
        <v>491</v>
      </c>
      <c r="E241" s="4" t="s">
        <v>18</v>
      </c>
      <c r="F241" s="4" t="s">
        <v>492</v>
      </c>
      <c r="G241" s="4" t="s">
        <v>7</v>
      </c>
      <c r="H241" s="4">
        <v>1016433</v>
      </c>
      <c r="I241" s="2">
        <v>43878</v>
      </c>
      <c r="J241" s="1">
        <v>107961</v>
      </c>
    </row>
    <row r="242" spans="1:10" x14ac:dyDescent="0.25">
      <c r="A242" s="4">
        <v>210000</v>
      </c>
      <c r="B242" s="4" t="s">
        <v>292</v>
      </c>
      <c r="C242" s="4" t="s">
        <v>290</v>
      </c>
      <c r="D242" s="4" t="s">
        <v>493</v>
      </c>
      <c r="E242" s="4" t="s">
        <v>495</v>
      </c>
      <c r="F242" s="4" t="s">
        <v>494</v>
      </c>
      <c r="G242" s="4" t="s">
        <v>7</v>
      </c>
      <c r="H242" s="4">
        <v>1016434</v>
      </c>
      <c r="I242" s="2">
        <v>43878</v>
      </c>
      <c r="J242" s="1">
        <v>5187</v>
      </c>
    </row>
    <row r="243" spans="1:10" x14ac:dyDescent="0.25">
      <c r="A243" s="4">
        <v>210000</v>
      </c>
      <c r="B243" s="4" t="s">
        <v>292</v>
      </c>
      <c r="C243" s="4" t="s">
        <v>290</v>
      </c>
      <c r="D243" s="4" t="s">
        <v>496</v>
      </c>
      <c r="E243" s="4" t="s">
        <v>52</v>
      </c>
      <c r="F243" s="4" t="s">
        <v>497</v>
      </c>
      <c r="G243" s="4" t="s">
        <v>7</v>
      </c>
      <c r="H243" s="4">
        <v>1016435</v>
      </c>
      <c r="I243" s="2">
        <v>43878</v>
      </c>
      <c r="J243" s="1">
        <v>3642</v>
      </c>
    </row>
    <row r="244" spans="1:10" x14ac:dyDescent="0.25">
      <c r="A244" s="4">
        <v>210000</v>
      </c>
      <c r="B244" s="4" t="s">
        <v>292</v>
      </c>
      <c r="C244" s="4" t="s">
        <v>290</v>
      </c>
      <c r="D244" s="4" t="s">
        <v>498</v>
      </c>
      <c r="E244" s="4" t="s">
        <v>18</v>
      </c>
      <c r="F244" s="4" t="s">
        <v>499</v>
      </c>
      <c r="G244" s="4" t="s">
        <v>7</v>
      </c>
      <c r="H244" s="4">
        <v>1016436</v>
      </c>
      <c r="I244" s="2">
        <v>43878</v>
      </c>
      <c r="J244" s="1">
        <v>4922</v>
      </c>
    </row>
    <row r="245" spans="1:10" x14ac:dyDescent="0.25">
      <c r="A245" s="4">
        <v>210000</v>
      </c>
      <c r="B245" s="4" t="s">
        <v>292</v>
      </c>
      <c r="C245" s="4" t="s">
        <v>290</v>
      </c>
      <c r="D245" s="4" t="s">
        <v>500</v>
      </c>
      <c r="E245" s="4" t="s">
        <v>18</v>
      </c>
      <c r="F245" s="4" t="s">
        <v>501</v>
      </c>
      <c r="G245" s="4" t="s">
        <v>7</v>
      </c>
      <c r="H245" s="4">
        <v>1016437</v>
      </c>
      <c r="I245" s="2">
        <v>43878</v>
      </c>
      <c r="J245" s="1">
        <v>2448</v>
      </c>
    </row>
    <row r="246" spans="1:10" x14ac:dyDescent="0.25">
      <c r="A246" s="4">
        <v>210000</v>
      </c>
      <c r="B246" s="4" t="s">
        <v>288</v>
      </c>
      <c r="C246" s="4" t="s">
        <v>290</v>
      </c>
      <c r="D246" s="4" t="s">
        <v>502</v>
      </c>
      <c r="E246" s="4" t="s">
        <v>18</v>
      </c>
      <c r="F246" s="4" t="s">
        <v>503</v>
      </c>
      <c r="G246" s="4" t="s">
        <v>7</v>
      </c>
      <c r="H246" s="4">
        <v>1016438</v>
      </c>
      <c r="I246" s="2">
        <v>43878</v>
      </c>
      <c r="J246" s="1">
        <v>802615</v>
      </c>
    </row>
    <row r="247" spans="1:10" x14ac:dyDescent="0.25">
      <c r="A247" s="4">
        <v>210000</v>
      </c>
      <c r="B247" s="4" t="s">
        <v>292</v>
      </c>
      <c r="C247" s="4" t="s">
        <v>290</v>
      </c>
      <c r="D247" s="4" t="s">
        <v>504</v>
      </c>
      <c r="E247" s="4" t="s">
        <v>328</v>
      </c>
      <c r="F247" s="4" t="s">
        <v>505</v>
      </c>
      <c r="G247" s="4" t="s">
        <v>7</v>
      </c>
      <c r="H247" s="4">
        <v>1016439</v>
      </c>
      <c r="I247" s="2">
        <v>43878</v>
      </c>
      <c r="J247" s="1">
        <v>4420</v>
      </c>
    </row>
    <row r="248" spans="1:10" x14ac:dyDescent="0.25">
      <c r="A248" s="4">
        <v>210000</v>
      </c>
      <c r="B248" s="4" t="s">
        <v>473</v>
      </c>
      <c r="C248" s="4" t="s">
        <v>290</v>
      </c>
      <c r="D248" s="4" t="s">
        <v>581</v>
      </c>
      <c r="E248" s="4" t="s">
        <v>18</v>
      </c>
      <c r="F248" s="4" t="s">
        <v>582</v>
      </c>
      <c r="G248" s="4" t="s">
        <v>7</v>
      </c>
      <c r="H248" s="4">
        <v>1016441</v>
      </c>
      <c r="I248" s="2">
        <v>43881</v>
      </c>
      <c r="J248" s="1">
        <v>708595</v>
      </c>
    </row>
    <row r="249" spans="1:10" x14ac:dyDescent="0.25">
      <c r="A249" s="4">
        <v>210000</v>
      </c>
      <c r="B249" s="4" t="s">
        <v>473</v>
      </c>
      <c r="C249" s="4" t="s">
        <v>290</v>
      </c>
      <c r="D249" s="4" t="s">
        <v>583</v>
      </c>
      <c r="E249" s="4" t="s">
        <v>18</v>
      </c>
      <c r="F249" s="4" t="s">
        <v>584</v>
      </c>
      <c r="G249" s="4" t="s">
        <v>7</v>
      </c>
      <c r="H249" s="4">
        <v>1016442</v>
      </c>
      <c r="I249" s="2">
        <v>43881</v>
      </c>
      <c r="J249" s="1">
        <v>355365</v>
      </c>
    </row>
    <row r="250" spans="1:10" x14ac:dyDescent="0.25">
      <c r="A250" s="4">
        <v>210000</v>
      </c>
      <c r="B250" s="4" t="s">
        <v>473</v>
      </c>
      <c r="C250" s="4" t="s">
        <v>290</v>
      </c>
      <c r="D250" s="4" t="s">
        <v>1218</v>
      </c>
      <c r="E250" s="4" t="s">
        <v>18</v>
      </c>
      <c r="F250" s="4" t="s">
        <v>1219</v>
      </c>
      <c r="G250" s="4" t="s">
        <v>7</v>
      </c>
      <c r="H250" s="4">
        <v>1016482</v>
      </c>
      <c r="I250" s="2">
        <v>43887</v>
      </c>
      <c r="J250" s="1">
        <v>1437210</v>
      </c>
    </row>
    <row r="251" spans="1:10" x14ac:dyDescent="0.25">
      <c r="A251" s="4">
        <v>210000</v>
      </c>
      <c r="B251" s="4" t="s">
        <v>473</v>
      </c>
      <c r="C251" s="4" t="s">
        <v>290</v>
      </c>
      <c r="D251" s="4" t="s">
        <v>1286</v>
      </c>
      <c r="E251" s="4" t="s">
        <v>18</v>
      </c>
      <c r="F251" s="4" t="s">
        <v>1287</v>
      </c>
      <c r="G251" s="4" t="s">
        <v>7</v>
      </c>
      <c r="H251" s="4">
        <v>1016485</v>
      </c>
      <c r="I251" s="2">
        <v>43888</v>
      </c>
      <c r="J251" s="1">
        <v>105437</v>
      </c>
    </row>
    <row r="252" spans="1:10" x14ac:dyDescent="0.25">
      <c r="A252" s="4">
        <v>210000</v>
      </c>
      <c r="B252" s="4" t="s">
        <v>473</v>
      </c>
      <c r="C252" s="4" t="s">
        <v>290</v>
      </c>
      <c r="D252" s="4" t="s">
        <v>1288</v>
      </c>
      <c r="E252" s="4" t="s">
        <v>18</v>
      </c>
      <c r="F252" s="4" t="s">
        <v>1289</v>
      </c>
      <c r="G252" s="4" t="s">
        <v>7</v>
      </c>
      <c r="H252" s="4">
        <v>1016486</v>
      </c>
      <c r="I252" s="2">
        <v>43888</v>
      </c>
      <c r="J252" s="1">
        <v>55486</v>
      </c>
    </row>
    <row r="253" spans="1:10" x14ac:dyDescent="0.25">
      <c r="A253" s="4">
        <v>210000</v>
      </c>
      <c r="B253" s="4" t="s">
        <v>473</v>
      </c>
      <c r="C253" s="4" t="s">
        <v>290</v>
      </c>
      <c r="D253" s="4" t="s">
        <v>1290</v>
      </c>
      <c r="E253" s="4" t="s">
        <v>18</v>
      </c>
      <c r="F253" s="4" t="s">
        <v>1291</v>
      </c>
      <c r="G253" s="4" t="s">
        <v>7</v>
      </c>
      <c r="H253" s="4">
        <v>1016487</v>
      </c>
      <c r="I253" s="2">
        <v>43888</v>
      </c>
      <c r="J253" s="1">
        <v>2405940</v>
      </c>
    </row>
    <row r="254" spans="1:10" x14ac:dyDescent="0.25">
      <c r="A254" s="4">
        <v>210000</v>
      </c>
      <c r="B254" s="4" t="s">
        <v>473</v>
      </c>
      <c r="C254" s="4" t="s">
        <v>290</v>
      </c>
      <c r="D254" s="4" t="s">
        <v>1453</v>
      </c>
      <c r="E254" s="4" t="s">
        <v>18</v>
      </c>
      <c r="F254" s="4" t="s">
        <v>1454</v>
      </c>
      <c r="G254" s="4" t="s">
        <v>7</v>
      </c>
      <c r="H254" s="4">
        <v>1016517</v>
      </c>
      <c r="I254" s="3">
        <v>43889</v>
      </c>
      <c r="J254" s="1">
        <v>78154</v>
      </c>
    </row>
    <row r="255" spans="1:10" x14ac:dyDescent="0.25">
      <c r="A255" s="4">
        <v>210000</v>
      </c>
      <c r="B255" s="4" t="s">
        <v>473</v>
      </c>
      <c r="C255" s="4" t="s">
        <v>290</v>
      </c>
      <c r="D255" s="4" t="s">
        <v>1533</v>
      </c>
      <c r="E255" s="4" t="s">
        <v>18</v>
      </c>
      <c r="F255" s="4" t="s">
        <v>1534</v>
      </c>
      <c r="G255" s="4" t="s">
        <v>7</v>
      </c>
      <c r="H255" s="4">
        <v>1016532</v>
      </c>
      <c r="I255" s="3">
        <v>43889</v>
      </c>
      <c r="J255" s="1">
        <v>6787</v>
      </c>
    </row>
    <row r="256" spans="1:10" x14ac:dyDescent="0.25">
      <c r="A256" s="4">
        <v>210000</v>
      </c>
      <c r="B256" s="4" t="s">
        <v>473</v>
      </c>
      <c r="C256" s="4" t="s">
        <v>290</v>
      </c>
      <c r="D256" s="4" t="s">
        <v>1535</v>
      </c>
      <c r="E256" s="4" t="s">
        <v>18</v>
      </c>
      <c r="F256" s="4" t="s">
        <v>1536</v>
      </c>
      <c r="G256" s="4" t="s">
        <v>7</v>
      </c>
      <c r="H256" s="4">
        <v>1016533</v>
      </c>
      <c r="I256" s="3">
        <v>43889</v>
      </c>
      <c r="J256" s="1">
        <v>1038887</v>
      </c>
    </row>
    <row r="257" spans="1:10" x14ac:dyDescent="0.25">
      <c r="A257" s="4">
        <v>210000</v>
      </c>
      <c r="B257" s="4" t="s">
        <v>473</v>
      </c>
      <c r="C257" s="4" t="s">
        <v>290</v>
      </c>
      <c r="D257" s="4" t="s">
        <v>1537</v>
      </c>
      <c r="E257" s="4" t="s">
        <v>18</v>
      </c>
      <c r="F257" s="4" t="s">
        <v>1538</v>
      </c>
      <c r="G257" s="4" t="s">
        <v>7</v>
      </c>
      <c r="H257" s="4">
        <v>1016534</v>
      </c>
      <c r="I257" s="3">
        <v>43889</v>
      </c>
      <c r="J257" s="1">
        <v>370141</v>
      </c>
    </row>
    <row r="258" spans="1:10" x14ac:dyDescent="0.25">
      <c r="A258" s="5" t="s">
        <v>1902</v>
      </c>
      <c r="B258" s="4"/>
      <c r="C258" s="4"/>
      <c r="D258" s="4"/>
      <c r="E258" s="4"/>
      <c r="F258" s="4"/>
      <c r="G258" s="4"/>
      <c r="H258" s="4"/>
      <c r="I258" s="3"/>
      <c r="J258" s="1">
        <v>12851391</v>
      </c>
    </row>
    <row r="259" spans="1:10" x14ac:dyDescent="0.25">
      <c r="A259" s="4">
        <v>210001</v>
      </c>
      <c r="B259" s="4" t="s">
        <v>1247</v>
      </c>
      <c r="C259" s="4" t="s">
        <v>1249</v>
      </c>
      <c r="D259" s="4" t="s">
        <v>1246</v>
      </c>
      <c r="E259" s="4" t="s">
        <v>55</v>
      </c>
      <c r="F259" s="4" t="s">
        <v>1248</v>
      </c>
      <c r="G259" s="4" t="s">
        <v>7</v>
      </c>
      <c r="H259" s="4">
        <v>299000036</v>
      </c>
      <c r="I259" s="2">
        <v>43887</v>
      </c>
      <c r="J259" s="1">
        <v>705</v>
      </c>
    </row>
    <row r="260" spans="1:10" x14ac:dyDescent="0.25">
      <c r="A260" s="4">
        <v>210001</v>
      </c>
      <c r="B260" s="4" t="s">
        <v>1247</v>
      </c>
      <c r="C260" s="4" t="s">
        <v>1249</v>
      </c>
      <c r="D260" s="4" t="s">
        <v>1706</v>
      </c>
      <c r="E260" s="4" t="s">
        <v>52</v>
      </c>
      <c r="F260" s="4" t="s">
        <v>1707</v>
      </c>
      <c r="G260" s="4" t="s">
        <v>7</v>
      </c>
      <c r="H260" s="4">
        <v>299000037</v>
      </c>
      <c r="I260" s="3">
        <v>43889</v>
      </c>
      <c r="J260" s="1">
        <v>676</v>
      </c>
    </row>
    <row r="261" spans="1:10" x14ac:dyDescent="0.25">
      <c r="A261" s="5" t="s">
        <v>1903</v>
      </c>
      <c r="B261" s="4"/>
      <c r="C261" s="4"/>
      <c r="D261" s="4"/>
      <c r="E261" s="4"/>
      <c r="F261" s="4"/>
      <c r="G261" s="4"/>
      <c r="H261" s="4"/>
      <c r="I261" s="3"/>
      <c r="J261" s="1">
        <v>1381</v>
      </c>
    </row>
    <row r="262" spans="1:10" x14ac:dyDescent="0.25">
      <c r="A262" s="4">
        <v>212000</v>
      </c>
      <c r="B262" s="4" t="s">
        <v>46</v>
      </c>
      <c r="C262" s="4" t="s">
        <v>48</v>
      </c>
      <c r="D262" s="4" t="s">
        <v>181</v>
      </c>
      <c r="E262" s="4" t="s">
        <v>183</v>
      </c>
      <c r="F262" s="4" t="s">
        <v>182</v>
      </c>
      <c r="G262" s="4" t="s">
        <v>16</v>
      </c>
      <c r="H262" s="4">
        <v>1102698</v>
      </c>
      <c r="I262" s="2">
        <v>43872</v>
      </c>
      <c r="J262" s="1">
        <v>749</v>
      </c>
    </row>
    <row r="263" spans="1:10" x14ac:dyDescent="0.25">
      <c r="A263" s="4">
        <v>212000</v>
      </c>
      <c r="B263" s="4" t="s">
        <v>46</v>
      </c>
      <c r="C263" s="4" t="s">
        <v>48</v>
      </c>
      <c r="D263" s="4" t="s">
        <v>45</v>
      </c>
      <c r="E263" s="4" t="s">
        <v>49</v>
      </c>
      <c r="F263" s="4" t="s">
        <v>47</v>
      </c>
      <c r="G263" s="4" t="s">
        <v>16</v>
      </c>
      <c r="H263" s="4">
        <v>299000007</v>
      </c>
      <c r="I263" s="2">
        <v>43868</v>
      </c>
      <c r="J263" s="1">
        <v>1517</v>
      </c>
    </row>
    <row r="264" spans="1:10" x14ac:dyDescent="0.25">
      <c r="A264" s="4">
        <v>212000</v>
      </c>
      <c r="B264" s="4" t="s">
        <v>46</v>
      </c>
      <c r="C264" s="4" t="s">
        <v>48</v>
      </c>
      <c r="D264" s="4" t="s">
        <v>50</v>
      </c>
      <c r="E264" s="4" t="s">
        <v>52</v>
      </c>
      <c r="F264" s="4" t="s">
        <v>51</v>
      </c>
      <c r="G264" s="4" t="s">
        <v>16</v>
      </c>
      <c r="H264" s="4">
        <v>299000008</v>
      </c>
      <c r="I264" s="2">
        <v>43868</v>
      </c>
      <c r="J264" s="1">
        <v>428</v>
      </c>
    </row>
    <row r="265" spans="1:10" x14ac:dyDescent="0.25">
      <c r="A265" s="4">
        <v>212000</v>
      </c>
      <c r="B265" s="4" t="s">
        <v>46</v>
      </c>
      <c r="C265" s="4" t="s">
        <v>48</v>
      </c>
      <c r="D265" s="4" t="s">
        <v>53</v>
      </c>
      <c r="E265" s="4" t="s">
        <v>55</v>
      </c>
      <c r="F265" s="4" t="s">
        <v>54</v>
      </c>
      <c r="G265" s="4" t="s">
        <v>16</v>
      </c>
      <c r="H265" s="4">
        <v>299000009</v>
      </c>
      <c r="I265" s="2">
        <v>43868</v>
      </c>
      <c r="J265" s="1">
        <v>1127</v>
      </c>
    </row>
    <row r="266" spans="1:10" x14ac:dyDescent="0.25">
      <c r="A266" s="4">
        <v>212000</v>
      </c>
      <c r="B266" s="4" t="s">
        <v>46</v>
      </c>
      <c r="C266" s="4" t="s">
        <v>48</v>
      </c>
      <c r="D266" s="4" t="s">
        <v>216</v>
      </c>
      <c r="E266" s="4" t="s">
        <v>218</v>
      </c>
      <c r="F266" s="4" t="s">
        <v>217</v>
      </c>
      <c r="G266" s="4" t="s">
        <v>16</v>
      </c>
      <c r="H266" s="4">
        <v>299000012</v>
      </c>
      <c r="I266" s="2">
        <v>43872</v>
      </c>
      <c r="J266" s="1">
        <v>389</v>
      </c>
    </row>
    <row r="267" spans="1:10" x14ac:dyDescent="0.25">
      <c r="A267" s="4">
        <v>212000</v>
      </c>
      <c r="B267" s="4" t="s">
        <v>46</v>
      </c>
      <c r="C267" s="4" t="s">
        <v>48</v>
      </c>
      <c r="D267" s="4" t="s">
        <v>326</v>
      </c>
      <c r="E267" s="4" t="s">
        <v>328</v>
      </c>
      <c r="F267" s="4" t="s">
        <v>327</v>
      </c>
      <c r="G267" s="4" t="s">
        <v>16</v>
      </c>
      <c r="H267" s="4">
        <v>299000021</v>
      </c>
      <c r="I267" s="2">
        <v>43875</v>
      </c>
      <c r="J267" s="1">
        <v>470</v>
      </c>
    </row>
    <row r="268" spans="1:10" x14ac:dyDescent="0.25">
      <c r="A268" s="4">
        <v>212000</v>
      </c>
      <c r="B268" s="4" t="s">
        <v>46</v>
      </c>
      <c r="C268" s="4" t="s">
        <v>48</v>
      </c>
      <c r="D268" s="4" t="s">
        <v>1708</v>
      </c>
      <c r="E268" s="4" t="s">
        <v>495</v>
      </c>
      <c r="F268" s="4" t="s">
        <v>1709</v>
      </c>
      <c r="G268" s="4" t="s">
        <v>7</v>
      </c>
      <c r="H268" s="4">
        <v>299000038</v>
      </c>
      <c r="I268" s="3">
        <v>43889</v>
      </c>
      <c r="J268" s="1">
        <v>555</v>
      </c>
    </row>
    <row r="269" spans="1:10" x14ac:dyDescent="0.25">
      <c r="A269" s="5" t="s">
        <v>1904</v>
      </c>
      <c r="B269" s="4"/>
      <c r="C269" s="4"/>
      <c r="D269" s="4"/>
      <c r="E269" s="4"/>
      <c r="F269" s="4"/>
      <c r="G269" s="4"/>
      <c r="H269" s="4"/>
      <c r="I269" s="3"/>
      <c r="J269" s="1">
        <v>5235</v>
      </c>
    </row>
    <row r="270" spans="1:10" x14ac:dyDescent="0.25">
      <c r="A270" s="4">
        <v>214872</v>
      </c>
      <c r="B270" s="4" t="s">
        <v>303</v>
      </c>
      <c r="C270" s="4" t="s">
        <v>305</v>
      </c>
      <c r="D270" s="4" t="s">
        <v>302</v>
      </c>
      <c r="E270" s="4" t="s">
        <v>18</v>
      </c>
      <c r="F270" s="4" t="s">
        <v>304</v>
      </c>
      <c r="G270" s="4" t="s">
        <v>16</v>
      </c>
      <c r="H270" s="4">
        <v>1102722</v>
      </c>
      <c r="I270" s="2">
        <v>43875</v>
      </c>
      <c r="J270" s="1">
        <v>915.23</v>
      </c>
    </row>
    <row r="271" spans="1:10" x14ac:dyDescent="0.25">
      <c r="A271" s="4">
        <v>214872</v>
      </c>
      <c r="B271" s="4" t="s">
        <v>1255</v>
      </c>
      <c r="C271" s="4" t="s">
        <v>1257</v>
      </c>
      <c r="D271" s="4" t="s">
        <v>1254</v>
      </c>
      <c r="E271" s="4" t="s">
        <v>18</v>
      </c>
      <c r="F271" s="4" t="s">
        <v>1256</v>
      </c>
      <c r="G271" s="4" t="s">
        <v>16</v>
      </c>
      <c r="H271" s="4">
        <v>1102806</v>
      </c>
      <c r="I271" s="2">
        <v>43888</v>
      </c>
      <c r="J271" s="1">
        <v>5754.83</v>
      </c>
    </row>
    <row r="272" spans="1:10" x14ac:dyDescent="0.25">
      <c r="A272" s="4">
        <v>214872</v>
      </c>
      <c r="B272" s="4" t="s">
        <v>1259</v>
      </c>
      <c r="C272" s="4" t="s">
        <v>1261</v>
      </c>
      <c r="D272" s="4" t="s">
        <v>1258</v>
      </c>
      <c r="E272" s="4" t="s">
        <v>18</v>
      </c>
      <c r="F272" s="4" t="s">
        <v>1260</v>
      </c>
      <c r="G272" s="4" t="s">
        <v>16</v>
      </c>
      <c r="H272" s="4">
        <v>1102807</v>
      </c>
      <c r="I272" s="2">
        <v>43888</v>
      </c>
      <c r="J272" s="1">
        <v>52068.6</v>
      </c>
    </row>
    <row r="273" spans="1:10" x14ac:dyDescent="0.25">
      <c r="A273" s="4">
        <v>214872</v>
      </c>
      <c r="B273" s="4" t="s">
        <v>620</v>
      </c>
      <c r="C273" s="4" t="s">
        <v>18</v>
      </c>
      <c r="D273" s="4" t="s">
        <v>619</v>
      </c>
      <c r="E273" s="4" t="s">
        <v>622</v>
      </c>
      <c r="F273" s="4" t="s">
        <v>621</v>
      </c>
      <c r="G273" s="4" t="s">
        <v>16</v>
      </c>
      <c r="H273" s="4">
        <v>1102767</v>
      </c>
      <c r="I273" s="2">
        <v>43882</v>
      </c>
      <c r="J273" s="1">
        <v>1937</v>
      </c>
    </row>
    <row r="274" spans="1:10" x14ac:dyDescent="0.25">
      <c r="A274" s="4">
        <v>214872</v>
      </c>
      <c r="B274" s="4" t="s">
        <v>1190</v>
      </c>
      <c r="C274" s="4" t="s">
        <v>1192</v>
      </c>
      <c r="D274" s="4" t="s">
        <v>1189</v>
      </c>
      <c r="E274" s="4" t="s">
        <v>18</v>
      </c>
      <c r="F274" s="4" t="s">
        <v>1191</v>
      </c>
      <c r="G274" s="4" t="s">
        <v>16</v>
      </c>
      <c r="H274" s="4">
        <v>1102797</v>
      </c>
      <c r="I274" s="2">
        <v>43887</v>
      </c>
      <c r="J274" s="1">
        <v>4884.75</v>
      </c>
    </row>
    <row r="275" spans="1:10" x14ac:dyDescent="0.25">
      <c r="A275" s="4">
        <v>214872</v>
      </c>
      <c r="B275" s="4" t="s">
        <v>1190</v>
      </c>
      <c r="C275" s="4" t="s">
        <v>1192</v>
      </c>
      <c r="D275" s="4" t="s">
        <v>1199</v>
      </c>
      <c r="E275" s="4" t="s">
        <v>18</v>
      </c>
      <c r="F275" s="4" t="s">
        <v>1191</v>
      </c>
      <c r="G275" s="4" t="s">
        <v>16</v>
      </c>
      <c r="H275" s="4">
        <v>1102800</v>
      </c>
      <c r="I275" s="2">
        <v>43887</v>
      </c>
      <c r="J275" s="1">
        <v>16010.24</v>
      </c>
    </row>
    <row r="276" spans="1:10" x14ac:dyDescent="0.25">
      <c r="A276" s="4">
        <v>214872</v>
      </c>
      <c r="B276" s="4" t="s">
        <v>307</v>
      </c>
      <c r="C276" s="4" t="s">
        <v>309</v>
      </c>
      <c r="D276" s="4" t="s">
        <v>306</v>
      </c>
      <c r="E276" s="4" t="s">
        <v>18</v>
      </c>
      <c r="F276" s="4" t="s">
        <v>308</v>
      </c>
      <c r="G276" s="4" t="s">
        <v>16</v>
      </c>
      <c r="H276" s="4">
        <v>1102723</v>
      </c>
      <c r="I276" s="2">
        <v>43875</v>
      </c>
      <c r="J276" s="1">
        <v>1233</v>
      </c>
    </row>
    <row r="277" spans="1:10" x14ac:dyDescent="0.25">
      <c r="A277" s="4">
        <v>214872</v>
      </c>
      <c r="B277" s="4" t="s">
        <v>624</v>
      </c>
      <c r="C277" s="4" t="s">
        <v>18</v>
      </c>
      <c r="D277" s="4" t="s">
        <v>623</v>
      </c>
      <c r="E277" s="4" t="s">
        <v>626</v>
      </c>
      <c r="F277" s="4" t="s">
        <v>625</v>
      </c>
      <c r="G277" s="4" t="s">
        <v>16</v>
      </c>
      <c r="H277" s="4">
        <v>1102768</v>
      </c>
      <c r="I277" s="2">
        <v>43882</v>
      </c>
      <c r="J277" s="1">
        <v>25945.14</v>
      </c>
    </row>
    <row r="278" spans="1:10" x14ac:dyDescent="0.25">
      <c r="A278" s="4">
        <v>214872</v>
      </c>
      <c r="B278" s="4" t="s">
        <v>1298</v>
      </c>
      <c r="C278" s="4" t="s">
        <v>1300</v>
      </c>
      <c r="D278" s="4" t="s">
        <v>1297</v>
      </c>
      <c r="E278" s="4" t="s">
        <v>18</v>
      </c>
      <c r="F278" s="4" t="s">
        <v>1299</v>
      </c>
      <c r="G278" s="4" t="s">
        <v>16</v>
      </c>
      <c r="H278" s="4">
        <v>1102812</v>
      </c>
      <c r="I278" s="3">
        <v>43889</v>
      </c>
      <c r="J278" s="1">
        <v>20359.18</v>
      </c>
    </row>
    <row r="279" spans="1:10" x14ac:dyDescent="0.25">
      <c r="A279" s="4">
        <v>214872</v>
      </c>
      <c r="B279" s="4" t="s">
        <v>143</v>
      </c>
      <c r="C279" s="4" t="s">
        <v>145</v>
      </c>
      <c r="D279" s="4" t="s">
        <v>142</v>
      </c>
      <c r="E279" s="4" t="s">
        <v>18</v>
      </c>
      <c r="F279" s="4" t="s">
        <v>144</v>
      </c>
      <c r="G279" s="4" t="s">
        <v>16</v>
      </c>
      <c r="H279" s="4">
        <v>1102688</v>
      </c>
      <c r="I279" s="2">
        <v>43871</v>
      </c>
      <c r="J279" s="1">
        <v>16456.650000000001</v>
      </c>
    </row>
    <row r="280" spans="1:10" x14ac:dyDescent="0.25">
      <c r="A280" s="4">
        <v>214872</v>
      </c>
      <c r="B280" s="4" t="s">
        <v>1318</v>
      </c>
      <c r="C280" s="4" t="s">
        <v>1319</v>
      </c>
      <c r="D280" s="4" t="s">
        <v>1317</v>
      </c>
      <c r="E280" s="4" t="s">
        <v>18</v>
      </c>
      <c r="F280" s="4" t="s">
        <v>1299</v>
      </c>
      <c r="G280" s="4" t="s">
        <v>16</v>
      </c>
      <c r="H280" s="4">
        <v>1102821</v>
      </c>
      <c r="I280" s="3">
        <v>43889</v>
      </c>
      <c r="J280" s="1">
        <v>5960.52</v>
      </c>
    </row>
    <row r="281" spans="1:10" x14ac:dyDescent="0.25">
      <c r="A281" s="4">
        <v>214872</v>
      </c>
      <c r="B281" s="4" t="s">
        <v>185</v>
      </c>
      <c r="C281" s="4" t="s">
        <v>187</v>
      </c>
      <c r="D281" s="4" t="s">
        <v>184</v>
      </c>
      <c r="E281" s="4" t="s">
        <v>18</v>
      </c>
      <c r="F281" s="4" t="s">
        <v>186</v>
      </c>
      <c r="G281" s="4" t="s">
        <v>16</v>
      </c>
      <c r="H281" s="4">
        <v>1102699</v>
      </c>
      <c r="I281" s="2">
        <v>43872</v>
      </c>
      <c r="J281" s="1">
        <v>253.74</v>
      </c>
    </row>
    <row r="282" spans="1:10" x14ac:dyDescent="0.25">
      <c r="A282" s="4">
        <v>214872</v>
      </c>
      <c r="B282" s="4" t="s">
        <v>1196</v>
      </c>
      <c r="C282" s="4" t="s">
        <v>1198</v>
      </c>
      <c r="D282" s="4" t="s">
        <v>1195</v>
      </c>
      <c r="E282" s="4" t="s">
        <v>18</v>
      </c>
      <c r="F282" s="4" t="s">
        <v>1197</v>
      </c>
      <c r="G282" s="4" t="s">
        <v>16</v>
      </c>
      <c r="H282" s="4">
        <v>1102799</v>
      </c>
      <c r="I282" s="2">
        <v>43887</v>
      </c>
      <c r="J282" s="1">
        <v>1470</v>
      </c>
    </row>
    <row r="283" spans="1:10" x14ac:dyDescent="0.25">
      <c r="A283" s="4">
        <v>214872</v>
      </c>
      <c r="B283" s="4" t="s">
        <v>632</v>
      </c>
      <c r="C283" s="4" t="s">
        <v>18</v>
      </c>
      <c r="D283" s="4" t="s">
        <v>631</v>
      </c>
      <c r="E283" s="4" t="s">
        <v>634</v>
      </c>
      <c r="F283" s="4" t="s">
        <v>633</v>
      </c>
      <c r="G283" s="4" t="s">
        <v>16</v>
      </c>
      <c r="H283" s="4">
        <v>1102770</v>
      </c>
      <c r="I283" s="2">
        <v>43882</v>
      </c>
      <c r="J283" s="1">
        <v>9662.91</v>
      </c>
    </row>
    <row r="284" spans="1:10" x14ac:dyDescent="0.25">
      <c r="A284" s="4">
        <v>214872</v>
      </c>
      <c r="B284" s="4" t="s">
        <v>147</v>
      </c>
      <c r="C284" s="4" t="s">
        <v>149</v>
      </c>
      <c r="D284" s="4" t="s">
        <v>146</v>
      </c>
      <c r="E284" s="4" t="s">
        <v>18</v>
      </c>
      <c r="F284" s="4" t="s">
        <v>148</v>
      </c>
      <c r="G284" s="4" t="s">
        <v>16</v>
      </c>
      <c r="H284" s="4">
        <v>1102689</v>
      </c>
      <c r="I284" s="2">
        <v>43871</v>
      </c>
      <c r="J284" s="1">
        <v>17538.96</v>
      </c>
    </row>
    <row r="285" spans="1:10" x14ac:dyDescent="0.25">
      <c r="A285" s="4">
        <v>214872</v>
      </c>
      <c r="B285" s="4" t="s">
        <v>1201</v>
      </c>
      <c r="C285" s="4" t="s">
        <v>1203</v>
      </c>
      <c r="D285" s="4" t="s">
        <v>1200</v>
      </c>
      <c r="E285" s="4" t="s">
        <v>18</v>
      </c>
      <c r="F285" s="4" t="s">
        <v>1202</v>
      </c>
      <c r="G285" s="4" t="s">
        <v>16</v>
      </c>
      <c r="H285" s="4">
        <v>1102801</v>
      </c>
      <c r="I285" s="2">
        <v>43887</v>
      </c>
      <c r="J285" s="1">
        <v>274.35000000000002</v>
      </c>
    </row>
    <row r="286" spans="1:10" x14ac:dyDescent="0.25">
      <c r="A286" s="4">
        <v>214872</v>
      </c>
      <c r="B286" s="4" t="s">
        <v>311</v>
      </c>
      <c r="C286" s="4" t="s">
        <v>313</v>
      </c>
      <c r="D286" s="4" t="s">
        <v>310</v>
      </c>
      <c r="E286" s="4" t="s">
        <v>18</v>
      </c>
      <c r="F286" s="4" t="s">
        <v>312</v>
      </c>
      <c r="G286" s="4" t="s">
        <v>16</v>
      </c>
      <c r="H286" s="4">
        <v>1102724</v>
      </c>
      <c r="I286" s="2">
        <v>43875</v>
      </c>
      <c r="J286" s="1">
        <v>17196.04</v>
      </c>
    </row>
    <row r="287" spans="1:10" x14ac:dyDescent="0.25">
      <c r="A287" s="4">
        <v>214872</v>
      </c>
      <c r="B287" s="4" t="s">
        <v>315</v>
      </c>
      <c r="C287" s="4" t="s">
        <v>317</v>
      </c>
      <c r="D287" s="4" t="s">
        <v>314</v>
      </c>
      <c r="E287" s="4" t="s">
        <v>18</v>
      </c>
      <c r="F287" s="4" t="s">
        <v>316</v>
      </c>
      <c r="G287" s="4" t="s">
        <v>16</v>
      </c>
      <c r="H287" s="4">
        <v>1102725</v>
      </c>
      <c r="I287" s="2">
        <v>43875</v>
      </c>
      <c r="J287" s="1">
        <v>17237.43</v>
      </c>
    </row>
    <row r="288" spans="1:10" x14ac:dyDescent="0.25">
      <c r="A288" s="4">
        <v>214872</v>
      </c>
      <c r="B288" s="4" t="s">
        <v>319</v>
      </c>
      <c r="C288" s="4" t="s">
        <v>321</v>
      </c>
      <c r="D288" s="4" t="s">
        <v>318</v>
      </c>
      <c r="E288" s="4" t="s">
        <v>18</v>
      </c>
      <c r="F288" s="4" t="s">
        <v>320</v>
      </c>
      <c r="G288" s="4" t="s">
        <v>16</v>
      </c>
      <c r="H288" s="4">
        <v>1102726</v>
      </c>
      <c r="I288" s="2">
        <v>43875</v>
      </c>
      <c r="J288" s="1">
        <v>17285.88</v>
      </c>
    </row>
    <row r="289" spans="1:10" x14ac:dyDescent="0.25">
      <c r="A289" s="4">
        <v>214872</v>
      </c>
      <c r="B289" s="4" t="s">
        <v>628</v>
      </c>
      <c r="C289" s="4" t="s">
        <v>18</v>
      </c>
      <c r="D289" s="4" t="s">
        <v>627</v>
      </c>
      <c r="E289" s="4" t="s">
        <v>630</v>
      </c>
      <c r="F289" s="4" t="s">
        <v>629</v>
      </c>
      <c r="G289" s="4" t="s">
        <v>16</v>
      </c>
      <c r="H289" s="4">
        <v>1102769</v>
      </c>
      <c r="I289" s="2">
        <v>43882</v>
      </c>
      <c r="J289" s="1">
        <v>12421.96</v>
      </c>
    </row>
    <row r="290" spans="1:10" x14ac:dyDescent="0.25">
      <c r="A290" s="4">
        <v>214872</v>
      </c>
      <c r="B290" s="4" t="s">
        <v>151</v>
      </c>
      <c r="C290" s="4" t="s">
        <v>153</v>
      </c>
      <c r="D290" s="4" t="s">
        <v>150</v>
      </c>
      <c r="E290" s="4" t="s">
        <v>18</v>
      </c>
      <c r="F290" s="4" t="s">
        <v>152</v>
      </c>
      <c r="G290" s="4" t="s">
        <v>16</v>
      </c>
      <c r="H290" s="4">
        <v>1102690</v>
      </c>
      <c r="I290" s="2">
        <v>43871</v>
      </c>
      <c r="J290" s="1">
        <v>16879.560000000001</v>
      </c>
    </row>
    <row r="291" spans="1:10" x14ac:dyDescent="0.25">
      <c r="A291" s="4">
        <v>214872</v>
      </c>
      <c r="B291" s="4" t="s">
        <v>201</v>
      </c>
      <c r="C291" s="4" t="s">
        <v>203</v>
      </c>
      <c r="D291" s="4" t="s">
        <v>200</v>
      </c>
      <c r="E291" s="4" t="s">
        <v>18</v>
      </c>
      <c r="F291" s="4" t="s">
        <v>202</v>
      </c>
      <c r="G291" s="4" t="s">
        <v>16</v>
      </c>
      <c r="H291" s="4">
        <v>1102703</v>
      </c>
      <c r="I291" s="2">
        <v>43872</v>
      </c>
      <c r="J291" s="1">
        <v>1035.1600000000001</v>
      </c>
    </row>
    <row r="292" spans="1:10" x14ac:dyDescent="0.25">
      <c r="A292" s="4">
        <v>214872</v>
      </c>
      <c r="B292" s="4" t="s">
        <v>205</v>
      </c>
      <c r="C292" s="4" t="s">
        <v>207</v>
      </c>
      <c r="D292" s="4" t="s">
        <v>204</v>
      </c>
      <c r="E292" s="4" t="s">
        <v>18</v>
      </c>
      <c r="F292" s="4" t="s">
        <v>206</v>
      </c>
      <c r="G292" s="4" t="s">
        <v>16</v>
      </c>
      <c r="H292" s="4">
        <v>1102704</v>
      </c>
      <c r="I292" s="2">
        <v>43872</v>
      </c>
      <c r="J292" s="1">
        <v>2484.64</v>
      </c>
    </row>
    <row r="293" spans="1:10" x14ac:dyDescent="0.25">
      <c r="A293" s="4">
        <v>214872</v>
      </c>
      <c r="B293" s="4" t="s">
        <v>616</v>
      </c>
      <c r="C293" s="4" t="s">
        <v>18</v>
      </c>
      <c r="D293" s="4" t="s">
        <v>615</v>
      </c>
      <c r="E293" s="4" t="s">
        <v>618</v>
      </c>
      <c r="F293" s="4" t="s">
        <v>617</v>
      </c>
      <c r="G293" s="4" t="s">
        <v>16</v>
      </c>
      <c r="H293" s="4">
        <v>1102766</v>
      </c>
      <c r="I293" s="2">
        <v>43882</v>
      </c>
      <c r="J293" s="1">
        <v>6105.69</v>
      </c>
    </row>
    <row r="294" spans="1:10" x14ac:dyDescent="0.25">
      <c r="A294" s="4">
        <v>214872</v>
      </c>
      <c r="B294" s="4" t="s">
        <v>323</v>
      </c>
      <c r="C294" s="4" t="s">
        <v>325</v>
      </c>
      <c r="D294" s="4" t="s">
        <v>322</v>
      </c>
      <c r="E294" s="4" t="s">
        <v>18</v>
      </c>
      <c r="F294" s="4" t="s">
        <v>324</v>
      </c>
      <c r="G294" s="4" t="s">
        <v>16</v>
      </c>
      <c r="H294" s="4">
        <v>1102727</v>
      </c>
      <c r="I294" s="2">
        <v>43875</v>
      </c>
      <c r="J294" s="1">
        <v>17192.78</v>
      </c>
    </row>
    <row r="295" spans="1:10" x14ac:dyDescent="0.25">
      <c r="A295" s="4">
        <v>214872</v>
      </c>
      <c r="B295" s="4" t="s">
        <v>14</v>
      </c>
      <c r="C295" s="4" t="s">
        <v>17</v>
      </c>
      <c r="D295" s="4" t="s">
        <v>13</v>
      </c>
      <c r="E295" s="4" t="s">
        <v>18</v>
      </c>
      <c r="F295" s="4" t="s">
        <v>15</v>
      </c>
      <c r="G295" s="4" t="s">
        <v>16</v>
      </c>
      <c r="H295" s="4">
        <v>1102670</v>
      </c>
      <c r="I295" s="2">
        <v>43867</v>
      </c>
      <c r="J295" s="1">
        <v>963.42</v>
      </c>
    </row>
    <row r="296" spans="1:10" x14ac:dyDescent="0.25">
      <c r="A296" s="5" t="s">
        <v>1905</v>
      </c>
      <c r="B296" s="4"/>
      <c r="C296" s="4"/>
      <c r="D296" s="4"/>
      <c r="E296" s="4"/>
      <c r="F296" s="4"/>
      <c r="G296" s="4"/>
      <c r="H296" s="4"/>
      <c r="I296" s="3"/>
      <c r="J296" s="1">
        <v>289527.65999999997</v>
      </c>
    </row>
    <row r="297" spans="1:10" x14ac:dyDescent="0.25">
      <c r="A297" s="4">
        <v>214873</v>
      </c>
      <c r="B297" s="4" t="s">
        <v>70</v>
      </c>
      <c r="C297" s="4" t="s">
        <v>71</v>
      </c>
      <c r="D297" s="4" t="s">
        <v>69</v>
      </c>
      <c r="E297" s="4" t="s">
        <v>18</v>
      </c>
      <c r="F297" s="4" t="s">
        <v>58</v>
      </c>
      <c r="G297" s="4" t="s">
        <v>7</v>
      </c>
      <c r="H297" s="4">
        <v>1016393</v>
      </c>
      <c r="I297" s="2">
        <v>43868</v>
      </c>
      <c r="J297" s="1">
        <v>514715.46</v>
      </c>
    </row>
    <row r="298" spans="1:10" x14ac:dyDescent="0.25">
      <c r="A298" s="4">
        <v>214873</v>
      </c>
      <c r="B298" s="4" t="s">
        <v>70</v>
      </c>
      <c r="C298" s="4" t="s">
        <v>71</v>
      </c>
      <c r="D298" s="4" t="s">
        <v>81</v>
      </c>
      <c r="E298" s="4" t="s">
        <v>18</v>
      </c>
      <c r="F298" s="4" t="s">
        <v>82</v>
      </c>
      <c r="G298" s="4" t="s">
        <v>7</v>
      </c>
      <c r="H298" s="4">
        <v>1016397</v>
      </c>
      <c r="I298" s="2">
        <v>43868</v>
      </c>
      <c r="J298" s="1">
        <v>512224.99</v>
      </c>
    </row>
    <row r="299" spans="1:10" x14ac:dyDescent="0.25">
      <c r="A299" s="4">
        <v>214873</v>
      </c>
      <c r="B299" s="4" t="s">
        <v>70</v>
      </c>
      <c r="C299" s="4" t="s">
        <v>71</v>
      </c>
      <c r="D299" s="4" t="s">
        <v>1451</v>
      </c>
      <c r="E299" s="4" t="s">
        <v>18</v>
      </c>
      <c r="F299" s="4" t="s">
        <v>638</v>
      </c>
      <c r="G299" s="4" t="s">
        <v>7</v>
      </c>
      <c r="H299" s="4">
        <v>1016515</v>
      </c>
      <c r="I299" s="3">
        <v>43889</v>
      </c>
      <c r="J299" s="1">
        <v>516241.72</v>
      </c>
    </row>
    <row r="300" spans="1:10" x14ac:dyDescent="0.25">
      <c r="A300" s="4">
        <v>214873</v>
      </c>
      <c r="B300" s="4" t="s">
        <v>76</v>
      </c>
      <c r="C300" s="4" t="s">
        <v>77</v>
      </c>
      <c r="D300" s="4" t="s">
        <v>75</v>
      </c>
      <c r="E300" s="4" t="s">
        <v>18</v>
      </c>
      <c r="F300" s="4" t="s">
        <v>58</v>
      </c>
      <c r="G300" s="4" t="s">
        <v>7</v>
      </c>
      <c r="H300" s="4">
        <v>1016395</v>
      </c>
      <c r="I300" s="2">
        <v>43868</v>
      </c>
      <c r="J300" s="1">
        <v>56710.32</v>
      </c>
    </row>
    <row r="301" spans="1:10" x14ac:dyDescent="0.25">
      <c r="A301" s="4">
        <v>214873</v>
      </c>
      <c r="B301" s="4" t="s">
        <v>76</v>
      </c>
      <c r="C301" s="4" t="s">
        <v>77</v>
      </c>
      <c r="D301" s="4" t="s">
        <v>90</v>
      </c>
      <c r="E301" s="4" t="s">
        <v>18</v>
      </c>
      <c r="F301" s="4" t="s">
        <v>82</v>
      </c>
      <c r="G301" s="4" t="s">
        <v>7</v>
      </c>
      <c r="H301" s="4">
        <v>1016403</v>
      </c>
      <c r="I301" s="2">
        <v>43868</v>
      </c>
      <c r="J301" s="1">
        <v>56455.53</v>
      </c>
    </row>
    <row r="302" spans="1:10" x14ac:dyDescent="0.25">
      <c r="A302" s="4">
        <v>214873</v>
      </c>
      <c r="B302" s="4" t="s">
        <v>76</v>
      </c>
      <c r="C302" s="4" t="s">
        <v>77</v>
      </c>
      <c r="D302" s="4" t="s">
        <v>1445</v>
      </c>
      <c r="E302" s="4" t="s">
        <v>18</v>
      </c>
      <c r="F302" s="4" t="s">
        <v>638</v>
      </c>
      <c r="G302" s="4" t="s">
        <v>7</v>
      </c>
      <c r="H302" s="4">
        <v>1016509</v>
      </c>
      <c r="I302" s="3">
        <v>43889</v>
      </c>
      <c r="J302" s="1">
        <v>56752.82</v>
      </c>
    </row>
    <row r="303" spans="1:10" x14ac:dyDescent="0.25">
      <c r="A303" s="4">
        <v>214873</v>
      </c>
      <c r="B303" s="4" t="s">
        <v>67</v>
      </c>
      <c r="C303" s="4" t="s">
        <v>68</v>
      </c>
      <c r="D303" s="4" t="s">
        <v>66</v>
      </c>
      <c r="E303" s="4" t="s">
        <v>18</v>
      </c>
      <c r="F303" s="4" t="s">
        <v>58</v>
      </c>
      <c r="G303" s="4" t="s">
        <v>7</v>
      </c>
      <c r="H303" s="4">
        <v>1016392</v>
      </c>
      <c r="I303" s="2">
        <v>43868</v>
      </c>
      <c r="J303" s="1">
        <v>96005.27</v>
      </c>
    </row>
    <row r="304" spans="1:10" x14ac:dyDescent="0.25">
      <c r="A304" s="4">
        <v>214873</v>
      </c>
      <c r="B304" s="4" t="s">
        <v>67</v>
      </c>
      <c r="C304" s="4" t="s">
        <v>68</v>
      </c>
      <c r="D304" s="4" t="s">
        <v>88</v>
      </c>
      <c r="E304" s="4" t="s">
        <v>18</v>
      </c>
      <c r="F304" s="4" t="s">
        <v>82</v>
      </c>
      <c r="G304" s="4" t="s">
        <v>7</v>
      </c>
      <c r="H304" s="4">
        <v>1016401</v>
      </c>
      <c r="I304" s="2">
        <v>43868</v>
      </c>
      <c r="J304" s="1">
        <v>89144.42</v>
      </c>
    </row>
    <row r="305" spans="1:10" x14ac:dyDescent="0.25">
      <c r="A305" s="4">
        <v>214873</v>
      </c>
      <c r="B305" s="4" t="s">
        <v>67</v>
      </c>
      <c r="C305" s="4" t="s">
        <v>68</v>
      </c>
      <c r="D305" s="4" t="s">
        <v>1447</v>
      </c>
      <c r="E305" s="4" t="s">
        <v>18</v>
      </c>
      <c r="F305" s="4" t="s">
        <v>638</v>
      </c>
      <c r="G305" s="4" t="s">
        <v>7</v>
      </c>
      <c r="H305" s="4">
        <v>1016511</v>
      </c>
      <c r="I305" s="3">
        <v>43889</v>
      </c>
      <c r="J305" s="1">
        <v>96449.919999999998</v>
      </c>
    </row>
    <row r="306" spans="1:10" x14ac:dyDescent="0.25">
      <c r="A306" s="4">
        <v>214873</v>
      </c>
      <c r="B306" s="4" t="s">
        <v>164</v>
      </c>
      <c r="C306" s="4" t="s">
        <v>165</v>
      </c>
      <c r="D306" s="4" t="s">
        <v>163</v>
      </c>
      <c r="E306" s="4" t="s">
        <v>18</v>
      </c>
      <c r="F306" s="4" t="s">
        <v>1826</v>
      </c>
      <c r="G306" s="4" t="s">
        <v>16</v>
      </c>
      <c r="H306" s="4">
        <v>1102692</v>
      </c>
      <c r="I306" s="2">
        <v>43872</v>
      </c>
      <c r="J306" s="1">
        <v>50000</v>
      </c>
    </row>
    <row r="307" spans="1:10" x14ac:dyDescent="0.25">
      <c r="A307" s="4">
        <v>214873</v>
      </c>
      <c r="B307" s="4" t="s">
        <v>167</v>
      </c>
      <c r="C307" s="4" t="s">
        <v>168</v>
      </c>
      <c r="D307" s="4" t="s">
        <v>166</v>
      </c>
      <c r="E307" s="4" t="s">
        <v>18</v>
      </c>
      <c r="F307" s="4" t="s">
        <v>1827</v>
      </c>
      <c r="G307" s="4" t="s">
        <v>16</v>
      </c>
      <c r="H307" s="4">
        <v>1102693</v>
      </c>
      <c r="I307" s="2">
        <v>43872</v>
      </c>
      <c r="J307" s="1">
        <v>50000</v>
      </c>
    </row>
    <row r="308" spans="1:10" x14ac:dyDescent="0.25">
      <c r="A308" s="4">
        <v>214873</v>
      </c>
      <c r="B308" s="4" t="s">
        <v>189</v>
      </c>
      <c r="C308" s="4" t="s">
        <v>191</v>
      </c>
      <c r="D308" s="4" t="s">
        <v>188</v>
      </c>
      <c r="E308" s="4" t="s">
        <v>18</v>
      </c>
      <c r="F308" s="4" t="s">
        <v>190</v>
      </c>
      <c r="G308" s="4" t="s">
        <v>16</v>
      </c>
      <c r="H308" s="4">
        <v>1102700</v>
      </c>
      <c r="I308" s="2">
        <v>43872</v>
      </c>
      <c r="J308" s="1">
        <v>13900</v>
      </c>
    </row>
    <row r="309" spans="1:10" x14ac:dyDescent="0.25">
      <c r="A309" s="4">
        <v>214873</v>
      </c>
      <c r="B309" s="4" t="s">
        <v>64</v>
      </c>
      <c r="C309" s="4" t="s">
        <v>65</v>
      </c>
      <c r="D309" s="4" t="s">
        <v>63</v>
      </c>
      <c r="E309" s="4" t="s">
        <v>18</v>
      </c>
      <c r="F309" s="4" t="s">
        <v>58</v>
      </c>
      <c r="G309" s="4" t="s">
        <v>7</v>
      </c>
      <c r="H309" s="4">
        <v>1016391</v>
      </c>
      <c r="I309" s="2">
        <v>43868</v>
      </c>
      <c r="J309" s="1">
        <v>3106889.27</v>
      </c>
    </row>
    <row r="310" spans="1:10" x14ac:dyDescent="0.25">
      <c r="A310" s="4">
        <v>214873</v>
      </c>
      <c r="B310" s="4" t="s">
        <v>64</v>
      </c>
      <c r="C310" s="4" t="s">
        <v>65</v>
      </c>
      <c r="D310" s="4" t="s">
        <v>89</v>
      </c>
      <c r="E310" s="4" t="s">
        <v>18</v>
      </c>
      <c r="F310" s="4" t="s">
        <v>82</v>
      </c>
      <c r="G310" s="4" t="s">
        <v>7</v>
      </c>
      <c r="H310" s="4">
        <v>1016402</v>
      </c>
      <c r="I310" s="2">
        <v>43868</v>
      </c>
      <c r="J310" s="1">
        <v>3023376.3</v>
      </c>
    </row>
    <row r="311" spans="1:10" x14ac:dyDescent="0.25">
      <c r="A311" s="4">
        <v>214873</v>
      </c>
      <c r="B311" s="4" t="s">
        <v>64</v>
      </c>
      <c r="C311" s="4" t="s">
        <v>65</v>
      </c>
      <c r="D311" s="4" t="s">
        <v>1450</v>
      </c>
      <c r="E311" s="4" t="s">
        <v>18</v>
      </c>
      <c r="F311" s="4" t="s">
        <v>638</v>
      </c>
      <c r="G311" s="4" t="s">
        <v>7</v>
      </c>
      <c r="H311" s="4">
        <v>1016514</v>
      </c>
      <c r="I311" s="3">
        <v>43889</v>
      </c>
      <c r="J311" s="1">
        <v>3173901.6</v>
      </c>
    </row>
    <row r="312" spans="1:10" x14ac:dyDescent="0.25">
      <c r="A312" s="4">
        <v>214873</v>
      </c>
      <c r="B312" s="4" t="s">
        <v>92</v>
      </c>
      <c r="C312" s="4" t="s">
        <v>94</v>
      </c>
      <c r="D312" s="4" t="s">
        <v>91</v>
      </c>
      <c r="E312" s="4" t="s">
        <v>18</v>
      </c>
      <c r="F312" s="4" t="s">
        <v>93</v>
      </c>
      <c r="G312" s="4" t="s">
        <v>7</v>
      </c>
      <c r="H312" s="4">
        <v>1016404</v>
      </c>
      <c r="I312" s="2">
        <v>43868</v>
      </c>
      <c r="J312" s="1">
        <v>43934.400000000001</v>
      </c>
    </row>
    <row r="313" spans="1:10" x14ac:dyDescent="0.25">
      <c r="A313" s="4">
        <v>214873</v>
      </c>
      <c r="B313" s="4" t="s">
        <v>439</v>
      </c>
      <c r="C313" s="4" t="s">
        <v>441</v>
      </c>
      <c r="D313" s="4" t="s">
        <v>438</v>
      </c>
      <c r="E313" s="4" t="s">
        <v>18</v>
      </c>
      <c r="F313" s="4" t="s">
        <v>440</v>
      </c>
      <c r="G313" s="4" t="s">
        <v>16</v>
      </c>
      <c r="H313" s="4">
        <v>1102728</v>
      </c>
      <c r="I313" s="2">
        <v>43878</v>
      </c>
      <c r="J313" s="1">
        <v>5036</v>
      </c>
    </row>
    <row r="314" spans="1:10" x14ac:dyDescent="0.25">
      <c r="A314" s="4">
        <v>214873</v>
      </c>
      <c r="B314" s="4" t="s">
        <v>439</v>
      </c>
      <c r="C314" s="4" t="s">
        <v>441</v>
      </c>
      <c r="D314" s="4" t="s">
        <v>461</v>
      </c>
      <c r="E314" s="4" t="s">
        <v>18</v>
      </c>
      <c r="F314" s="4" t="s">
        <v>462</v>
      </c>
      <c r="G314" s="4" t="s">
        <v>16</v>
      </c>
      <c r="H314" s="4">
        <v>1102737</v>
      </c>
      <c r="I314" s="2">
        <v>43878</v>
      </c>
      <c r="J314" s="1">
        <v>39096</v>
      </c>
    </row>
    <row r="315" spans="1:10" x14ac:dyDescent="0.25">
      <c r="A315" s="4">
        <v>214873</v>
      </c>
      <c r="B315" s="4" t="s">
        <v>439</v>
      </c>
      <c r="C315" s="4" t="s">
        <v>441</v>
      </c>
      <c r="D315" s="4" t="s">
        <v>576</v>
      </c>
      <c r="E315" s="4" t="s">
        <v>18</v>
      </c>
      <c r="F315" s="4" t="s">
        <v>462</v>
      </c>
      <c r="G315" s="4" t="s">
        <v>16</v>
      </c>
      <c r="H315" s="4">
        <v>1102759</v>
      </c>
      <c r="I315" s="2">
        <v>43881</v>
      </c>
      <c r="J315" s="1">
        <v>60816</v>
      </c>
    </row>
    <row r="316" spans="1:10" x14ac:dyDescent="0.25">
      <c r="A316" s="4">
        <v>214873</v>
      </c>
      <c r="B316" s="4" t="s">
        <v>170</v>
      </c>
      <c r="C316" s="4" t="s">
        <v>171</v>
      </c>
      <c r="D316" s="4" t="s">
        <v>169</v>
      </c>
      <c r="E316" s="4" t="s">
        <v>18</v>
      </c>
      <c r="F316" s="4" t="s">
        <v>1828</v>
      </c>
      <c r="G316" s="4" t="s">
        <v>16</v>
      </c>
      <c r="H316" s="4">
        <v>1102694</v>
      </c>
      <c r="I316" s="2">
        <v>43872</v>
      </c>
      <c r="J316" s="1">
        <v>20000</v>
      </c>
    </row>
    <row r="317" spans="1:10" x14ac:dyDescent="0.25">
      <c r="A317" s="4">
        <v>214873</v>
      </c>
      <c r="B317" s="4" t="s">
        <v>173</v>
      </c>
      <c r="C317" s="4" t="s">
        <v>174</v>
      </c>
      <c r="D317" s="4" t="s">
        <v>172</v>
      </c>
      <c r="E317" s="4" t="s">
        <v>18</v>
      </c>
      <c r="F317" s="4" t="s">
        <v>1829</v>
      </c>
      <c r="G317" s="4" t="s">
        <v>16</v>
      </c>
      <c r="H317" s="4">
        <v>1102695</v>
      </c>
      <c r="I317" s="2">
        <v>43872</v>
      </c>
      <c r="J317" s="1">
        <v>20000</v>
      </c>
    </row>
    <row r="318" spans="1:10" x14ac:dyDescent="0.25">
      <c r="A318" s="4">
        <v>214873</v>
      </c>
      <c r="B318" s="4" t="s">
        <v>176</v>
      </c>
      <c r="C318" s="4" t="s">
        <v>177</v>
      </c>
      <c r="D318" s="4" t="s">
        <v>175</v>
      </c>
      <c r="E318" s="4" t="s">
        <v>18</v>
      </c>
      <c r="F318" s="4" t="s">
        <v>1830</v>
      </c>
      <c r="G318" s="4" t="s">
        <v>16</v>
      </c>
      <c r="H318" s="4">
        <v>1102696</v>
      </c>
      <c r="I318" s="2">
        <v>43872</v>
      </c>
      <c r="J318" s="1">
        <v>30000</v>
      </c>
    </row>
    <row r="319" spans="1:10" x14ac:dyDescent="0.25">
      <c r="A319" s="4">
        <v>214873</v>
      </c>
      <c r="B319" s="4" t="s">
        <v>57</v>
      </c>
      <c r="C319" s="4" t="s">
        <v>59</v>
      </c>
      <c r="D319" s="4" t="s">
        <v>56</v>
      </c>
      <c r="E319" s="4" t="s">
        <v>18</v>
      </c>
      <c r="F319" s="4" t="s">
        <v>58</v>
      </c>
      <c r="G319" s="4" t="s">
        <v>7</v>
      </c>
      <c r="H319" s="4">
        <v>1016389</v>
      </c>
      <c r="I319" s="2">
        <v>43868</v>
      </c>
      <c r="J319" s="1">
        <v>82737.17</v>
      </c>
    </row>
    <row r="320" spans="1:10" x14ac:dyDescent="0.25">
      <c r="A320" s="4">
        <v>214873</v>
      </c>
      <c r="B320" s="4" t="s">
        <v>57</v>
      </c>
      <c r="C320" s="4" t="s">
        <v>59</v>
      </c>
      <c r="D320" s="4" t="s">
        <v>83</v>
      </c>
      <c r="E320" s="4" t="s">
        <v>18</v>
      </c>
      <c r="F320" s="4" t="s">
        <v>82</v>
      </c>
      <c r="G320" s="4" t="s">
        <v>7</v>
      </c>
      <c r="H320" s="4">
        <v>1016398</v>
      </c>
      <c r="I320" s="2">
        <v>43868</v>
      </c>
      <c r="J320" s="1">
        <v>76509.23</v>
      </c>
    </row>
    <row r="321" spans="1:10" x14ac:dyDescent="0.25">
      <c r="A321" s="4">
        <v>214873</v>
      </c>
      <c r="B321" s="4" t="s">
        <v>57</v>
      </c>
      <c r="C321" s="4" t="s">
        <v>59</v>
      </c>
      <c r="D321" s="4" t="s">
        <v>1452</v>
      </c>
      <c r="E321" s="4" t="s">
        <v>18</v>
      </c>
      <c r="F321" s="4" t="s">
        <v>638</v>
      </c>
      <c r="G321" s="4" t="s">
        <v>7</v>
      </c>
      <c r="H321" s="4">
        <v>1016516</v>
      </c>
      <c r="I321" s="3">
        <v>43889</v>
      </c>
      <c r="J321" s="1">
        <v>84879.21</v>
      </c>
    </row>
    <row r="322" spans="1:10" x14ac:dyDescent="0.25">
      <c r="A322" s="4">
        <v>214873</v>
      </c>
      <c r="B322" s="4" t="s">
        <v>193</v>
      </c>
      <c r="C322" s="4" t="s">
        <v>195</v>
      </c>
      <c r="D322" s="4" t="s">
        <v>192</v>
      </c>
      <c r="E322" s="4" t="s">
        <v>18</v>
      </c>
      <c r="F322" s="4" t="s">
        <v>194</v>
      </c>
      <c r="G322" s="4" t="s">
        <v>16</v>
      </c>
      <c r="H322" s="4">
        <v>1102701</v>
      </c>
      <c r="I322" s="2">
        <v>43872</v>
      </c>
      <c r="J322" s="1">
        <v>24493</v>
      </c>
    </row>
    <row r="323" spans="1:10" x14ac:dyDescent="0.25">
      <c r="A323" s="4">
        <v>214873</v>
      </c>
      <c r="B323" s="4" t="s">
        <v>73</v>
      </c>
      <c r="C323" s="4" t="s">
        <v>74</v>
      </c>
      <c r="D323" s="4" t="s">
        <v>72</v>
      </c>
      <c r="E323" s="4" t="s">
        <v>18</v>
      </c>
      <c r="F323" s="4" t="s">
        <v>58</v>
      </c>
      <c r="G323" s="4" t="s">
        <v>7</v>
      </c>
      <c r="H323" s="4">
        <v>1016394</v>
      </c>
      <c r="I323" s="2">
        <v>43868</v>
      </c>
      <c r="J323" s="1">
        <v>49469.95</v>
      </c>
    </row>
    <row r="324" spans="1:10" x14ac:dyDescent="0.25">
      <c r="A324" s="4">
        <v>214873</v>
      </c>
      <c r="B324" s="4" t="s">
        <v>73</v>
      </c>
      <c r="C324" s="4" t="s">
        <v>74</v>
      </c>
      <c r="D324" s="4" t="s">
        <v>95</v>
      </c>
      <c r="E324" s="4" t="s">
        <v>18</v>
      </c>
      <c r="F324" s="4" t="s">
        <v>82</v>
      </c>
      <c r="G324" s="4" t="s">
        <v>7</v>
      </c>
      <c r="H324" s="4">
        <v>1016405</v>
      </c>
      <c r="I324" s="2">
        <v>43868</v>
      </c>
      <c r="J324" s="1">
        <v>46379.06</v>
      </c>
    </row>
    <row r="325" spans="1:10" x14ac:dyDescent="0.25">
      <c r="A325" s="4">
        <v>214873</v>
      </c>
      <c r="B325" s="4" t="s">
        <v>73</v>
      </c>
      <c r="C325" s="4" t="s">
        <v>74</v>
      </c>
      <c r="D325" s="4" t="s">
        <v>1446</v>
      </c>
      <c r="E325" s="4" t="s">
        <v>18</v>
      </c>
      <c r="F325" s="4" t="s">
        <v>638</v>
      </c>
      <c r="G325" s="4" t="s">
        <v>7</v>
      </c>
      <c r="H325" s="4">
        <v>1016510</v>
      </c>
      <c r="I325" s="3">
        <v>43889</v>
      </c>
      <c r="J325" s="1">
        <v>50682</v>
      </c>
    </row>
    <row r="326" spans="1:10" x14ac:dyDescent="0.25">
      <c r="A326" s="4">
        <v>214873</v>
      </c>
      <c r="B326" s="4" t="s">
        <v>179</v>
      </c>
      <c r="C326" s="4" t="s">
        <v>180</v>
      </c>
      <c r="D326" s="4" t="s">
        <v>178</v>
      </c>
      <c r="E326" s="4" t="s">
        <v>18</v>
      </c>
      <c r="F326" s="4" t="s">
        <v>1831</v>
      </c>
      <c r="G326" s="4" t="s">
        <v>16</v>
      </c>
      <c r="H326" s="4">
        <v>1102697</v>
      </c>
      <c r="I326" s="2">
        <v>43872</v>
      </c>
      <c r="J326" s="1">
        <v>30000</v>
      </c>
    </row>
    <row r="327" spans="1:10" x14ac:dyDescent="0.25">
      <c r="A327" s="4">
        <v>214873</v>
      </c>
      <c r="B327" s="4" t="s">
        <v>197</v>
      </c>
      <c r="C327" s="4" t="s">
        <v>199</v>
      </c>
      <c r="D327" s="4" t="s">
        <v>196</v>
      </c>
      <c r="E327" s="4" t="s">
        <v>18</v>
      </c>
      <c r="F327" s="4" t="s">
        <v>198</v>
      </c>
      <c r="G327" s="4" t="s">
        <v>16</v>
      </c>
      <c r="H327" s="4">
        <v>1102702</v>
      </c>
      <c r="I327" s="2">
        <v>43872</v>
      </c>
      <c r="J327" s="1">
        <v>6400</v>
      </c>
    </row>
    <row r="328" spans="1:10" x14ac:dyDescent="0.25">
      <c r="A328" s="4">
        <v>214873</v>
      </c>
      <c r="B328" s="4" t="s">
        <v>42</v>
      </c>
      <c r="C328" s="4" t="s">
        <v>44</v>
      </c>
      <c r="D328" s="4" t="s">
        <v>41</v>
      </c>
      <c r="E328" s="4" t="s">
        <v>18</v>
      </c>
      <c r="F328" s="4" t="s">
        <v>43</v>
      </c>
      <c r="G328" s="4" t="s">
        <v>16</v>
      </c>
      <c r="H328" s="4">
        <v>1102679</v>
      </c>
      <c r="I328" s="2">
        <v>43868</v>
      </c>
      <c r="J328" s="1">
        <v>5150</v>
      </c>
    </row>
    <row r="329" spans="1:10" x14ac:dyDescent="0.25">
      <c r="A329" s="4">
        <v>214873</v>
      </c>
      <c r="B329" s="4" t="s">
        <v>20</v>
      </c>
      <c r="C329" s="4" t="s">
        <v>22</v>
      </c>
      <c r="D329" s="4" t="s">
        <v>19</v>
      </c>
      <c r="E329" s="4" t="s">
        <v>18</v>
      </c>
      <c r="F329" s="4" t="s">
        <v>21</v>
      </c>
      <c r="G329" s="4" t="s">
        <v>16</v>
      </c>
      <c r="H329" s="4">
        <v>1102671</v>
      </c>
      <c r="I329" s="2">
        <v>43868</v>
      </c>
      <c r="J329" s="1">
        <v>785.6</v>
      </c>
    </row>
    <row r="330" spans="1:10" x14ac:dyDescent="0.25">
      <c r="A330" s="4">
        <v>214873</v>
      </c>
      <c r="B330" s="4" t="s">
        <v>20</v>
      </c>
      <c r="C330" s="4" t="s">
        <v>22</v>
      </c>
      <c r="D330" s="4" t="s">
        <v>23</v>
      </c>
      <c r="E330" s="4" t="s">
        <v>18</v>
      </c>
      <c r="F330" s="4" t="s">
        <v>24</v>
      </c>
      <c r="G330" s="4" t="s">
        <v>16</v>
      </c>
      <c r="H330" s="4">
        <v>1102672</v>
      </c>
      <c r="I330" s="2">
        <v>43868</v>
      </c>
      <c r="J330" s="1">
        <v>1601.56</v>
      </c>
    </row>
    <row r="331" spans="1:10" x14ac:dyDescent="0.25">
      <c r="A331" s="4">
        <v>214873</v>
      </c>
      <c r="B331" s="4" t="s">
        <v>20</v>
      </c>
      <c r="C331" s="4" t="s">
        <v>22</v>
      </c>
      <c r="D331" s="4" t="s">
        <v>25</v>
      </c>
      <c r="E331" s="4" t="s">
        <v>18</v>
      </c>
      <c r="F331" s="4" t="s">
        <v>26</v>
      </c>
      <c r="G331" s="4" t="s">
        <v>16</v>
      </c>
      <c r="H331" s="4">
        <v>1102673</v>
      </c>
      <c r="I331" s="2">
        <v>43868</v>
      </c>
      <c r="J331" s="1">
        <v>1601.56</v>
      </c>
    </row>
    <row r="332" spans="1:10" x14ac:dyDescent="0.25">
      <c r="A332" s="4">
        <v>214873</v>
      </c>
      <c r="B332" s="4" t="s">
        <v>20</v>
      </c>
      <c r="C332" s="4" t="s">
        <v>22</v>
      </c>
      <c r="D332" s="4" t="s">
        <v>27</v>
      </c>
      <c r="E332" s="4" t="s">
        <v>18</v>
      </c>
      <c r="F332" s="4" t="s">
        <v>28</v>
      </c>
      <c r="G332" s="4" t="s">
        <v>16</v>
      </c>
      <c r="H332" s="4">
        <v>1102674</v>
      </c>
      <c r="I332" s="2">
        <v>43868</v>
      </c>
      <c r="J332" s="1">
        <v>785.6</v>
      </c>
    </row>
    <row r="333" spans="1:10" x14ac:dyDescent="0.25">
      <c r="A333" s="4">
        <v>214873</v>
      </c>
      <c r="B333" s="4" t="s">
        <v>20</v>
      </c>
      <c r="C333" s="4" t="s">
        <v>22</v>
      </c>
      <c r="D333" s="4" t="s">
        <v>33</v>
      </c>
      <c r="E333" s="4" t="s">
        <v>18</v>
      </c>
      <c r="F333" s="4" t="s">
        <v>34</v>
      </c>
      <c r="G333" s="4" t="s">
        <v>16</v>
      </c>
      <c r="H333" s="4">
        <v>1102676</v>
      </c>
      <c r="I333" s="2">
        <v>43868</v>
      </c>
      <c r="J333" s="1">
        <v>1000</v>
      </c>
    </row>
    <row r="334" spans="1:10" x14ac:dyDescent="0.25">
      <c r="A334" s="4">
        <v>214873</v>
      </c>
      <c r="B334" s="4" t="s">
        <v>20</v>
      </c>
      <c r="C334" s="4" t="s">
        <v>22</v>
      </c>
      <c r="D334" s="4" t="s">
        <v>39</v>
      </c>
      <c r="E334" s="4" t="s">
        <v>18</v>
      </c>
      <c r="F334" s="4" t="s">
        <v>40</v>
      </c>
      <c r="G334" s="4" t="s">
        <v>16</v>
      </c>
      <c r="H334" s="4">
        <v>1102678</v>
      </c>
      <c r="I334" s="2">
        <v>43868</v>
      </c>
      <c r="J334" s="1">
        <v>1000</v>
      </c>
    </row>
    <row r="335" spans="1:10" x14ac:dyDescent="0.25">
      <c r="A335" s="4">
        <v>214873</v>
      </c>
      <c r="B335" s="4" t="s">
        <v>20</v>
      </c>
      <c r="C335" s="4" t="s">
        <v>18</v>
      </c>
      <c r="D335" s="4" t="s">
        <v>611</v>
      </c>
      <c r="E335" s="4" t="s">
        <v>22</v>
      </c>
      <c r="F335" s="4" t="s">
        <v>612</v>
      </c>
      <c r="G335" s="4" t="s">
        <v>16</v>
      </c>
      <c r="H335" s="4">
        <v>1102764</v>
      </c>
      <c r="I335" s="2">
        <v>43882</v>
      </c>
      <c r="J335" s="1">
        <v>1601.56</v>
      </c>
    </row>
    <row r="336" spans="1:10" x14ac:dyDescent="0.25">
      <c r="A336" s="4">
        <v>214873</v>
      </c>
      <c r="B336" s="4" t="s">
        <v>20</v>
      </c>
      <c r="C336" s="4" t="s">
        <v>18</v>
      </c>
      <c r="D336" s="4" t="s">
        <v>613</v>
      </c>
      <c r="E336" s="4" t="s">
        <v>22</v>
      </c>
      <c r="F336" s="4" t="s">
        <v>614</v>
      </c>
      <c r="G336" s="4" t="s">
        <v>16</v>
      </c>
      <c r="H336" s="4">
        <v>1102765</v>
      </c>
      <c r="I336" s="2">
        <v>43882</v>
      </c>
      <c r="J336" s="1">
        <v>1000</v>
      </c>
    </row>
    <row r="337" spans="1:10" x14ac:dyDescent="0.25">
      <c r="A337" s="4">
        <v>214873</v>
      </c>
      <c r="B337" s="4" t="s">
        <v>20</v>
      </c>
      <c r="C337" s="4" t="s">
        <v>18</v>
      </c>
      <c r="D337" s="4" t="s">
        <v>635</v>
      </c>
      <c r="E337" s="4" t="s">
        <v>22</v>
      </c>
      <c r="F337" s="4" t="s">
        <v>636</v>
      </c>
      <c r="G337" s="4" t="s">
        <v>16</v>
      </c>
      <c r="H337" s="4">
        <v>1102771</v>
      </c>
      <c r="I337" s="2">
        <v>43882</v>
      </c>
      <c r="J337" s="1">
        <v>785.6</v>
      </c>
    </row>
    <row r="338" spans="1:10" x14ac:dyDescent="0.25">
      <c r="A338" s="4">
        <v>214873</v>
      </c>
      <c r="B338" s="4" t="s">
        <v>61</v>
      </c>
      <c r="C338" s="4" t="s">
        <v>62</v>
      </c>
      <c r="D338" s="4" t="s">
        <v>60</v>
      </c>
      <c r="E338" s="4" t="s">
        <v>18</v>
      </c>
      <c r="F338" s="4" t="s">
        <v>58</v>
      </c>
      <c r="G338" s="4" t="s">
        <v>7</v>
      </c>
      <c r="H338" s="4">
        <v>1016390</v>
      </c>
      <c r="I338" s="2">
        <v>43868</v>
      </c>
      <c r="J338" s="1">
        <v>147518.09</v>
      </c>
    </row>
    <row r="339" spans="1:10" x14ac:dyDescent="0.25">
      <c r="A339" s="4">
        <v>214873</v>
      </c>
      <c r="B339" s="4" t="s">
        <v>61</v>
      </c>
      <c r="C339" s="4" t="s">
        <v>62</v>
      </c>
      <c r="D339" s="4" t="s">
        <v>87</v>
      </c>
      <c r="E339" s="4" t="s">
        <v>18</v>
      </c>
      <c r="F339" s="4" t="s">
        <v>82</v>
      </c>
      <c r="G339" s="4" t="s">
        <v>7</v>
      </c>
      <c r="H339" s="4">
        <v>1016400</v>
      </c>
      <c r="I339" s="2">
        <v>43868</v>
      </c>
      <c r="J339" s="1">
        <v>136953.71</v>
      </c>
    </row>
    <row r="340" spans="1:10" x14ac:dyDescent="0.25">
      <c r="A340" s="4">
        <v>214873</v>
      </c>
      <c r="B340" s="4" t="s">
        <v>61</v>
      </c>
      <c r="C340" s="4" t="s">
        <v>62</v>
      </c>
      <c r="D340" s="4" t="s">
        <v>1448</v>
      </c>
      <c r="E340" s="4" t="s">
        <v>18</v>
      </c>
      <c r="F340" s="4" t="s">
        <v>638</v>
      </c>
      <c r="G340" s="4" t="s">
        <v>7</v>
      </c>
      <c r="H340" s="4">
        <v>1016512</v>
      </c>
      <c r="I340" s="3">
        <v>43889</v>
      </c>
      <c r="J340" s="1">
        <v>144022.85999999999</v>
      </c>
    </row>
    <row r="341" spans="1:10" x14ac:dyDescent="0.25">
      <c r="A341" s="4">
        <v>214873</v>
      </c>
      <c r="B341" s="4" t="s">
        <v>478</v>
      </c>
      <c r="C341" s="4" t="s">
        <v>480</v>
      </c>
      <c r="D341" s="4" t="s">
        <v>477</v>
      </c>
      <c r="E341" s="4" t="s">
        <v>18</v>
      </c>
      <c r="F341" s="4" t="s">
        <v>479</v>
      </c>
      <c r="G341" s="4" t="s">
        <v>7</v>
      </c>
      <c r="H341" s="4">
        <v>1016427</v>
      </c>
      <c r="I341" s="2">
        <v>43878</v>
      </c>
      <c r="J341" s="1">
        <v>25250</v>
      </c>
    </row>
    <row r="342" spans="1:10" x14ac:dyDescent="0.25">
      <c r="A342" s="4">
        <v>214873</v>
      </c>
      <c r="B342" s="4" t="s">
        <v>478</v>
      </c>
      <c r="C342" s="4" t="s">
        <v>480</v>
      </c>
      <c r="D342" s="4" t="s">
        <v>481</v>
      </c>
      <c r="E342" s="4" t="s">
        <v>18</v>
      </c>
      <c r="F342" s="4" t="s">
        <v>482</v>
      </c>
      <c r="G342" s="4" t="s">
        <v>7</v>
      </c>
      <c r="H342" s="4">
        <v>1016428</v>
      </c>
      <c r="I342" s="2">
        <v>43878</v>
      </c>
      <c r="J342" s="1">
        <v>16200</v>
      </c>
    </row>
    <row r="343" spans="1:10" x14ac:dyDescent="0.25">
      <c r="A343" s="4">
        <v>214873</v>
      </c>
      <c r="B343" s="4" t="s">
        <v>478</v>
      </c>
      <c r="C343" s="4" t="s">
        <v>480</v>
      </c>
      <c r="D343" s="4" t="s">
        <v>483</v>
      </c>
      <c r="E343" s="4" t="s">
        <v>18</v>
      </c>
      <c r="F343" s="4" t="s">
        <v>484</v>
      </c>
      <c r="G343" s="4" t="s">
        <v>7</v>
      </c>
      <c r="H343" s="4">
        <v>1016429</v>
      </c>
      <c r="I343" s="2">
        <v>43878</v>
      </c>
      <c r="J343" s="1">
        <v>18050</v>
      </c>
    </row>
    <row r="344" spans="1:10" x14ac:dyDescent="0.25">
      <c r="A344" s="4">
        <v>214873</v>
      </c>
      <c r="B344" s="4" t="s">
        <v>478</v>
      </c>
      <c r="C344" s="4" t="s">
        <v>480</v>
      </c>
      <c r="D344" s="4" t="s">
        <v>485</v>
      </c>
      <c r="E344" s="4" t="s">
        <v>18</v>
      </c>
      <c r="F344" s="4" t="s">
        <v>486</v>
      </c>
      <c r="G344" s="4" t="s">
        <v>7</v>
      </c>
      <c r="H344" s="4">
        <v>1016430</v>
      </c>
      <c r="I344" s="2">
        <v>43878</v>
      </c>
      <c r="J344" s="1">
        <v>17935</v>
      </c>
    </row>
    <row r="345" spans="1:10" x14ac:dyDescent="0.25">
      <c r="A345" s="4">
        <v>214873</v>
      </c>
      <c r="B345" s="4" t="s">
        <v>478</v>
      </c>
      <c r="C345" s="4" t="s">
        <v>480</v>
      </c>
      <c r="D345" s="4" t="s">
        <v>487</v>
      </c>
      <c r="E345" s="4" t="s">
        <v>18</v>
      </c>
      <c r="F345" s="4" t="s">
        <v>488</v>
      </c>
      <c r="G345" s="4" t="s">
        <v>7</v>
      </c>
      <c r="H345" s="4">
        <v>1016431</v>
      </c>
      <c r="I345" s="2">
        <v>43878</v>
      </c>
      <c r="J345" s="1">
        <v>5530</v>
      </c>
    </row>
    <row r="346" spans="1:10" x14ac:dyDescent="0.25">
      <c r="A346" s="4">
        <v>214873</v>
      </c>
      <c r="B346" s="4" t="s">
        <v>478</v>
      </c>
      <c r="C346" s="4" t="s">
        <v>480</v>
      </c>
      <c r="D346" s="4" t="s">
        <v>591</v>
      </c>
      <c r="E346" s="4" t="s">
        <v>18</v>
      </c>
      <c r="F346" s="4" t="s">
        <v>592</v>
      </c>
      <c r="G346" s="4" t="s">
        <v>7</v>
      </c>
      <c r="H346" s="4">
        <v>1016444</v>
      </c>
      <c r="I346" s="2">
        <v>43881</v>
      </c>
      <c r="J346" s="1">
        <v>9740</v>
      </c>
    </row>
    <row r="347" spans="1:10" x14ac:dyDescent="0.25">
      <c r="A347" s="4">
        <v>214873</v>
      </c>
      <c r="B347" s="4" t="s">
        <v>478</v>
      </c>
      <c r="C347" s="4" t="s">
        <v>480</v>
      </c>
      <c r="D347" s="4" t="s">
        <v>593</v>
      </c>
      <c r="E347" s="4" t="s">
        <v>18</v>
      </c>
      <c r="F347" s="4" t="s">
        <v>594</v>
      </c>
      <c r="G347" s="4" t="s">
        <v>7</v>
      </c>
      <c r="H347" s="4">
        <v>1016445</v>
      </c>
      <c r="I347" s="2">
        <v>43881</v>
      </c>
      <c r="J347" s="1">
        <v>17900</v>
      </c>
    </row>
    <row r="348" spans="1:10" x14ac:dyDescent="0.25">
      <c r="A348" s="4">
        <v>214873</v>
      </c>
      <c r="B348" s="4" t="s">
        <v>478</v>
      </c>
      <c r="C348" s="4" t="s">
        <v>480</v>
      </c>
      <c r="D348" s="4" t="s">
        <v>595</v>
      </c>
      <c r="E348" s="4" t="s">
        <v>18</v>
      </c>
      <c r="F348" s="4" t="s">
        <v>596</v>
      </c>
      <c r="G348" s="4" t="s">
        <v>7</v>
      </c>
      <c r="H348" s="4">
        <v>1016446</v>
      </c>
      <c r="I348" s="2">
        <v>43881</v>
      </c>
      <c r="J348" s="1">
        <v>18850</v>
      </c>
    </row>
    <row r="349" spans="1:10" x14ac:dyDescent="0.25">
      <c r="A349" s="4">
        <v>214873</v>
      </c>
      <c r="B349" s="4" t="s">
        <v>478</v>
      </c>
      <c r="C349" s="4" t="s">
        <v>480</v>
      </c>
      <c r="D349" s="4" t="s">
        <v>597</v>
      </c>
      <c r="E349" s="4" t="s">
        <v>18</v>
      </c>
      <c r="F349" s="4" t="s">
        <v>598</v>
      </c>
      <c r="G349" s="4" t="s">
        <v>7</v>
      </c>
      <c r="H349" s="4">
        <v>1016447</v>
      </c>
      <c r="I349" s="2">
        <v>43881</v>
      </c>
      <c r="J349" s="1">
        <v>10135</v>
      </c>
    </row>
    <row r="350" spans="1:10" x14ac:dyDescent="0.25">
      <c r="A350" s="4">
        <v>214873</v>
      </c>
      <c r="B350" s="4" t="s">
        <v>478</v>
      </c>
      <c r="C350" s="4" t="s">
        <v>480</v>
      </c>
      <c r="D350" s="4" t="s">
        <v>1093</v>
      </c>
      <c r="E350" s="4" t="s">
        <v>18</v>
      </c>
      <c r="F350" s="4" t="s">
        <v>1094</v>
      </c>
      <c r="G350" s="4" t="s">
        <v>7</v>
      </c>
      <c r="H350" s="4">
        <v>1016478</v>
      </c>
      <c r="I350" s="2">
        <v>43885</v>
      </c>
      <c r="J350" s="1">
        <v>21500</v>
      </c>
    </row>
    <row r="351" spans="1:10" x14ac:dyDescent="0.25">
      <c r="A351" s="4">
        <v>214873</v>
      </c>
      <c r="B351" s="4" t="s">
        <v>478</v>
      </c>
      <c r="C351" s="4" t="s">
        <v>480</v>
      </c>
      <c r="D351" s="4" t="s">
        <v>1095</v>
      </c>
      <c r="E351" s="4" t="s">
        <v>18</v>
      </c>
      <c r="F351" s="4" t="s">
        <v>1096</v>
      </c>
      <c r="G351" s="4" t="s">
        <v>7</v>
      </c>
      <c r="H351" s="4">
        <v>1016479</v>
      </c>
      <c r="I351" s="2">
        <v>43885</v>
      </c>
      <c r="J351" s="1">
        <v>21500</v>
      </c>
    </row>
    <row r="352" spans="1:10" x14ac:dyDescent="0.25">
      <c r="A352" s="4">
        <v>214873</v>
      </c>
      <c r="B352" s="4" t="s">
        <v>478</v>
      </c>
      <c r="C352" s="4" t="s">
        <v>480</v>
      </c>
      <c r="D352" s="4" t="s">
        <v>1097</v>
      </c>
      <c r="E352" s="4" t="s">
        <v>18</v>
      </c>
      <c r="F352" s="4" t="s">
        <v>1098</v>
      </c>
      <c r="G352" s="4" t="s">
        <v>7</v>
      </c>
      <c r="H352" s="4">
        <v>1016480</v>
      </c>
      <c r="I352" s="2">
        <v>43885</v>
      </c>
      <c r="J352" s="1">
        <v>16500</v>
      </c>
    </row>
    <row r="353" spans="1:10" x14ac:dyDescent="0.25">
      <c r="A353" s="4">
        <v>214873</v>
      </c>
      <c r="B353" s="4" t="s">
        <v>478</v>
      </c>
      <c r="C353" s="4" t="s">
        <v>480</v>
      </c>
      <c r="D353" s="4" t="s">
        <v>1133</v>
      </c>
      <c r="E353" s="4" t="s">
        <v>18</v>
      </c>
      <c r="F353" s="4" t="s">
        <v>1134</v>
      </c>
      <c r="G353" s="4" t="s">
        <v>7</v>
      </c>
      <c r="H353" s="4">
        <v>1016481</v>
      </c>
      <c r="I353" s="2">
        <v>43886</v>
      </c>
      <c r="J353" s="1">
        <v>18000</v>
      </c>
    </row>
    <row r="354" spans="1:10" x14ac:dyDescent="0.25">
      <c r="A354" s="4">
        <v>214873</v>
      </c>
      <c r="B354" s="4" t="s">
        <v>478</v>
      </c>
      <c r="C354" s="4" t="s">
        <v>480</v>
      </c>
      <c r="D354" s="4" t="s">
        <v>1282</v>
      </c>
      <c r="E354" s="4" t="s">
        <v>18</v>
      </c>
      <c r="F354" s="4" t="s">
        <v>1283</v>
      </c>
      <c r="G354" s="4" t="s">
        <v>7</v>
      </c>
      <c r="H354" s="4">
        <v>1016483</v>
      </c>
      <c r="I354" s="2">
        <v>43888</v>
      </c>
      <c r="J354" s="1">
        <v>16145</v>
      </c>
    </row>
    <row r="355" spans="1:10" x14ac:dyDescent="0.25">
      <c r="A355" s="4">
        <v>214873</v>
      </c>
      <c r="B355" s="4" t="s">
        <v>79</v>
      </c>
      <c r="C355" s="4" t="s">
        <v>80</v>
      </c>
      <c r="D355" s="4" t="s">
        <v>78</v>
      </c>
      <c r="E355" s="4" t="s">
        <v>18</v>
      </c>
      <c r="F355" s="4" t="s">
        <v>58</v>
      </c>
      <c r="G355" s="4" t="s">
        <v>7</v>
      </c>
      <c r="H355" s="4">
        <v>1016396</v>
      </c>
      <c r="I355" s="2">
        <v>43868</v>
      </c>
      <c r="J355" s="1">
        <v>110727.21</v>
      </c>
    </row>
    <row r="356" spans="1:10" x14ac:dyDescent="0.25">
      <c r="A356" s="4">
        <v>214873</v>
      </c>
      <c r="B356" s="4" t="s">
        <v>79</v>
      </c>
      <c r="C356" s="4" t="s">
        <v>80</v>
      </c>
      <c r="D356" s="4" t="s">
        <v>96</v>
      </c>
      <c r="E356" s="4" t="s">
        <v>18</v>
      </c>
      <c r="F356" s="4" t="s">
        <v>82</v>
      </c>
      <c r="G356" s="4" t="s">
        <v>7</v>
      </c>
      <c r="H356" s="4">
        <v>1016406</v>
      </c>
      <c r="I356" s="2">
        <v>43868</v>
      </c>
      <c r="J356" s="1">
        <v>96162.37</v>
      </c>
    </row>
    <row r="357" spans="1:10" x14ac:dyDescent="0.25">
      <c r="A357" s="4">
        <v>214873</v>
      </c>
      <c r="B357" s="4" t="s">
        <v>79</v>
      </c>
      <c r="C357" s="4" t="s">
        <v>80</v>
      </c>
      <c r="D357" s="4" t="s">
        <v>1449</v>
      </c>
      <c r="E357" s="4" t="s">
        <v>18</v>
      </c>
      <c r="F357" s="4" t="s">
        <v>638</v>
      </c>
      <c r="G357" s="4" t="s">
        <v>7</v>
      </c>
      <c r="H357" s="4">
        <v>1016513</v>
      </c>
      <c r="I357" s="3">
        <v>43889</v>
      </c>
      <c r="J357" s="1">
        <v>115099.27</v>
      </c>
    </row>
    <row r="358" spans="1:10" x14ac:dyDescent="0.25">
      <c r="A358" s="5" t="s">
        <v>1906</v>
      </c>
      <c r="B358" s="4"/>
      <c r="C358" s="4"/>
      <c r="D358" s="4"/>
      <c r="E358" s="4"/>
      <c r="F358" s="4"/>
      <c r="G358" s="4"/>
      <c r="H358" s="4"/>
      <c r="I358" s="2"/>
      <c r="J358" s="1">
        <v>13082229.630000001</v>
      </c>
    </row>
    <row r="359" spans="1:10" x14ac:dyDescent="0.25">
      <c r="A359" s="4">
        <v>214874</v>
      </c>
      <c r="B359" s="4" t="s">
        <v>573</v>
      </c>
      <c r="C359" s="4" t="s">
        <v>575</v>
      </c>
      <c r="D359" s="4" t="s">
        <v>572</v>
      </c>
      <c r="E359" s="4" t="s">
        <v>18</v>
      </c>
      <c r="F359" s="4" t="s">
        <v>574</v>
      </c>
      <c r="G359" s="4" t="s">
        <v>16</v>
      </c>
      <c r="H359" s="4">
        <v>1102758</v>
      </c>
      <c r="I359" s="2">
        <v>43881</v>
      </c>
      <c r="J359" s="1">
        <v>10456.33</v>
      </c>
    </row>
    <row r="360" spans="1:10" x14ac:dyDescent="0.25">
      <c r="A360" s="4">
        <v>214874</v>
      </c>
      <c r="B360" s="4" t="s">
        <v>555</v>
      </c>
      <c r="C360" s="4" t="s">
        <v>557</v>
      </c>
      <c r="D360" s="4" t="s">
        <v>554</v>
      </c>
      <c r="E360" s="4" t="s">
        <v>18</v>
      </c>
      <c r="F360" s="4" t="s">
        <v>556</v>
      </c>
      <c r="G360" s="4" t="s">
        <v>16</v>
      </c>
      <c r="H360" s="4">
        <v>1102753</v>
      </c>
      <c r="I360" s="2">
        <v>43881</v>
      </c>
      <c r="J360" s="1">
        <v>1277.31</v>
      </c>
    </row>
    <row r="361" spans="1:10" x14ac:dyDescent="0.25">
      <c r="A361" s="4">
        <v>214874</v>
      </c>
      <c r="B361" s="4" t="s">
        <v>544</v>
      </c>
      <c r="C361" s="4" t="s">
        <v>546</v>
      </c>
      <c r="D361" s="4" t="s">
        <v>543</v>
      </c>
      <c r="E361" s="4" t="s">
        <v>18</v>
      </c>
      <c r="F361" s="4" t="s">
        <v>545</v>
      </c>
      <c r="G361" s="4" t="s">
        <v>7</v>
      </c>
      <c r="H361" s="4">
        <v>1016440</v>
      </c>
      <c r="I361" s="2">
        <v>43879</v>
      </c>
      <c r="J361" s="1">
        <v>2984.23</v>
      </c>
    </row>
    <row r="362" spans="1:10" x14ac:dyDescent="0.25">
      <c r="A362" s="4">
        <v>214874</v>
      </c>
      <c r="B362" s="4" t="s">
        <v>111</v>
      </c>
      <c r="C362" s="4" t="s">
        <v>113</v>
      </c>
      <c r="D362" s="4" t="s">
        <v>110</v>
      </c>
      <c r="E362" s="4" t="s">
        <v>18</v>
      </c>
      <c r="F362" s="4" t="s">
        <v>112</v>
      </c>
      <c r="G362" s="4" t="s">
        <v>16</v>
      </c>
      <c r="H362" s="4">
        <v>1102680</v>
      </c>
      <c r="I362" s="2">
        <v>43871</v>
      </c>
      <c r="J362" s="1">
        <v>3514.71</v>
      </c>
    </row>
    <row r="363" spans="1:10" x14ac:dyDescent="0.25">
      <c r="A363" s="4">
        <v>214874</v>
      </c>
      <c r="B363" s="4" t="s">
        <v>115</v>
      </c>
      <c r="C363" s="4" t="s">
        <v>117</v>
      </c>
      <c r="D363" s="4" t="s">
        <v>114</v>
      </c>
      <c r="E363" s="4" t="s">
        <v>18</v>
      </c>
      <c r="F363" s="4" t="s">
        <v>116</v>
      </c>
      <c r="G363" s="4" t="s">
        <v>16</v>
      </c>
      <c r="H363" s="4">
        <v>1102681</v>
      </c>
      <c r="I363" s="2">
        <v>43871</v>
      </c>
      <c r="J363" s="1">
        <v>6729.59</v>
      </c>
    </row>
    <row r="364" spans="1:10" x14ac:dyDescent="0.25">
      <c r="A364" s="4">
        <v>214874</v>
      </c>
      <c r="B364" s="4" t="s">
        <v>559</v>
      </c>
      <c r="C364" s="4" t="s">
        <v>561</v>
      </c>
      <c r="D364" s="4" t="s">
        <v>558</v>
      </c>
      <c r="E364" s="4" t="s">
        <v>18</v>
      </c>
      <c r="F364" s="4" t="s">
        <v>560</v>
      </c>
      <c r="G364" s="4" t="s">
        <v>16</v>
      </c>
      <c r="H364" s="4">
        <v>1102754</v>
      </c>
      <c r="I364" s="2">
        <v>43881</v>
      </c>
      <c r="J364" s="1">
        <v>3814.42</v>
      </c>
    </row>
    <row r="365" spans="1:10" x14ac:dyDescent="0.25">
      <c r="A365" s="4">
        <v>214874</v>
      </c>
      <c r="B365" s="4" t="s">
        <v>563</v>
      </c>
      <c r="C365" s="4" t="s">
        <v>565</v>
      </c>
      <c r="D365" s="4" t="s">
        <v>562</v>
      </c>
      <c r="E365" s="4" t="s">
        <v>18</v>
      </c>
      <c r="F365" s="4" t="s">
        <v>564</v>
      </c>
      <c r="G365" s="4" t="s">
        <v>16</v>
      </c>
      <c r="H365" s="4">
        <v>1102755</v>
      </c>
      <c r="I365" s="2">
        <v>43881</v>
      </c>
      <c r="J365" s="1">
        <v>2030.76</v>
      </c>
    </row>
    <row r="366" spans="1:10" x14ac:dyDescent="0.25">
      <c r="A366" s="4">
        <v>214874</v>
      </c>
      <c r="B366" s="4" t="s">
        <v>563</v>
      </c>
      <c r="C366" s="4" t="s">
        <v>565</v>
      </c>
      <c r="D366" s="4" t="s">
        <v>566</v>
      </c>
      <c r="E366" s="4" t="s">
        <v>18</v>
      </c>
      <c r="F366" s="4" t="s">
        <v>567</v>
      </c>
      <c r="G366" s="4" t="s">
        <v>16</v>
      </c>
      <c r="H366" s="4">
        <v>1102756</v>
      </c>
      <c r="I366" s="2">
        <v>43881</v>
      </c>
      <c r="J366" s="1">
        <v>2030.76</v>
      </c>
    </row>
    <row r="367" spans="1:10" x14ac:dyDescent="0.25">
      <c r="A367" s="4">
        <v>214874</v>
      </c>
      <c r="B367" s="4" t="s">
        <v>119</v>
      </c>
      <c r="C367" s="4" t="s">
        <v>121</v>
      </c>
      <c r="D367" s="4" t="s">
        <v>118</v>
      </c>
      <c r="E367" s="4" t="s">
        <v>18</v>
      </c>
      <c r="F367" s="4" t="s">
        <v>120</v>
      </c>
      <c r="G367" s="4" t="s">
        <v>16</v>
      </c>
      <c r="H367" s="4">
        <v>1102682</v>
      </c>
      <c r="I367" s="2">
        <v>43871</v>
      </c>
      <c r="J367" s="1">
        <v>41500</v>
      </c>
    </row>
    <row r="368" spans="1:10" x14ac:dyDescent="0.25">
      <c r="A368" s="4">
        <v>214874</v>
      </c>
      <c r="B368" s="4" t="s">
        <v>123</v>
      </c>
      <c r="C368" s="4" t="s">
        <v>125</v>
      </c>
      <c r="D368" s="4" t="s">
        <v>122</v>
      </c>
      <c r="E368" s="4" t="s">
        <v>18</v>
      </c>
      <c r="F368" s="4" t="s">
        <v>124</v>
      </c>
      <c r="G368" s="4" t="s">
        <v>16</v>
      </c>
      <c r="H368" s="4">
        <v>1102683</v>
      </c>
      <c r="I368" s="2">
        <v>43871</v>
      </c>
      <c r="J368" s="1">
        <v>6296.06</v>
      </c>
    </row>
    <row r="369" spans="1:10" x14ac:dyDescent="0.25">
      <c r="A369" s="4">
        <v>214874</v>
      </c>
      <c r="B369" s="4" t="s">
        <v>127</v>
      </c>
      <c r="C369" s="4" t="s">
        <v>129</v>
      </c>
      <c r="D369" s="4" t="s">
        <v>126</v>
      </c>
      <c r="E369" s="4" t="s">
        <v>18</v>
      </c>
      <c r="F369" s="4" t="s">
        <v>128</v>
      </c>
      <c r="G369" s="4" t="s">
        <v>16</v>
      </c>
      <c r="H369" s="4">
        <v>1102684</v>
      </c>
      <c r="I369" s="2">
        <v>43871</v>
      </c>
      <c r="J369" s="1">
        <v>828.84</v>
      </c>
    </row>
    <row r="370" spans="1:10" x14ac:dyDescent="0.25">
      <c r="A370" s="4">
        <v>214874</v>
      </c>
      <c r="B370" s="4" t="s">
        <v>569</v>
      </c>
      <c r="C370" s="4" t="s">
        <v>571</v>
      </c>
      <c r="D370" s="4" t="s">
        <v>568</v>
      </c>
      <c r="E370" s="4" t="s">
        <v>18</v>
      </c>
      <c r="F370" s="4" t="s">
        <v>570</v>
      </c>
      <c r="G370" s="4" t="s">
        <v>16</v>
      </c>
      <c r="H370" s="4">
        <v>1102757</v>
      </c>
      <c r="I370" s="2">
        <v>43881</v>
      </c>
      <c r="J370" s="1">
        <v>5356.57</v>
      </c>
    </row>
    <row r="371" spans="1:10" x14ac:dyDescent="0.25">
      <c r="A371" s="4">
        <v>214874</v>
      </c>
      <c r="B371" s="4" t="s">
        <v>131</v>
      </c>
      <c r="C371" s="4" t="s">
        <v>133</v>
      </c>
      <c r="D371" s="4" t="s">
        <v>130</v>
      </c>
      <c r="E371" s="4" t="s">
        <v>18</v>
      </c>
      <c r="F371" s="4" t="s">
        <v>132</v>
      </c>
      <c r="G371" s="4" t="s">
        <v>16</v>
      </c>
      <c r="H371" s="4">
        <v>1102685</v>
      </c>
      <c r="I371" s="2">
        <v>43871</v>
      </c>
      <c r="J371" s="1">
        <v>1185.3</v>
      </c>
    </row>
    <row r="372" spans="1:10" x14ac:dyDescent="0.25">
      <c r="A372" s="4">
        <v>214874</v>
      </c>
      <c r="B372" s="4" t="s">
        <v>155</v>
      </c>
      <c r="C372" s="4" t="s">
        <v>157</v>
      </c>
      <c r="D372" s="4" t="s">
        <v>154</v>
      </c>
      <c r="E372" s="4" t="s">
        <v>18</v>
      </c>
      <c r="F372" s="4" t="s">
        <v>156</v>
      </c>
      <c r="G372" s="4" t="s">
        <v>7</v>
      </c>
      <c r="H372" s="4">
        <v>1016409</v>
      </c>
      <c r="I372" s="2">
        <v>43871</v>
      </c>
      <c r="J372" s="1">
        <v>10914.1</v>
      </c>
    </row>
    <row r="373" spans="1:10" x14ac:dyDescent="0.25">
      <c r="A373" s="4">
        <v>214874</v>
      </c>
      <c r="B373" s="4" t="s">
        <v>155</v>
      </c>
      <c r="C373" s="4" t="s">
        <v>157</v>
      </c>
      <c r="D373" s="4" t="s">
        <v>158</v>
      </c>
      <c r="E373" s="4" t="s">
        <v>18</v>
      </c>
      <c r="F373" s="4" t="s">
        <v>159</v>
      </c>
      <c r="G373" s="4" t="s">
        <v>7</v>
      </c>
      <c r="H373" s="4">
        <v>1016409</v>
      </c>
      <c r="I373" s="2">
        <v>43871</v>
      </c>
      <c r="J373" s="1">
        <v>26385.599999999999</v>
      </c>
    </row>
    <row r="374" spans="1:10" x14ac:dyDescent="0.25">
      <c r="A374" s="4">
        <v>214874</v>
      </c>
      <c r="B374" s="4" t="s">
        <v>135</v>
      </c>
      <c r="C374" s="4" t="s">
        <v>137</v>
      </c>
      <c r="D374" s="4" t="s">
        <v>134</v>
      </c>
      <c r="E374" s="4" t="s">
        <v>18</v>
      </c>
      <c r="F374" s="4" t="s">
        <v>136</v>
      </c>
      <c r="G374" s="4" t="s">
        <v>16</v>
      </c>
      <c r="H374" s="4">
        <v>1102686</v>
      </c>
      <c r="I374" s="2">
        <v>43871</v>
      </c>
      <c r="J374" s="1">
        <v>2795</v>
      </c>
    </row>
    <row r="375" spans="1:10" x14ac:dyDescent="0.25">
      <c r="A375" s="4">
        <v>214874</v>
      </c>
      <c r="B375" s="4" t="s">
        <v>139</v>
      </c>
      <c r="C375" s="4" t="s">
        <v>141</v>
      </c>
      <c r="D375" s="4" t="s">
        <v>138</v>
      </c>
      <c r="E375" s="4" t="s">
        <v>18</v>
      </c>
      <c r="F375" s="4" t="s">
        <v>140</v>
      </c>
      <c r="G375" s="4" t="s">
        <v>16</v>
      </c>
      <c r="H375" s="4">
        <v>1102687</v>
      </c>
      <c r="I375" s="2">
        <v>43871</v>
      </c>
      <c r="J375" s="1">
        <v>9388.35</v>
      </c>
    </row>
    <row r="376" spans="1:10" x14ac:dyDescent="0.25">
      <c r="A376" s="5" t="s">
        <v>1907</v>
      </c>
      <c r="B376" s="4"/>
      <c r="C376" s="4"/>
      <c r="D376" s="4"/>
      <c r="E376" s="4"/>
      <c r="F376" s="4"/>
      <c r="G376" s="4"/>
      <c r="H376" s="4"/>
      <c r="I376" s="2"/>
      <c r="J376" s="1">
        <v>137487.92999999996</v>
      </c>
    </row>
    <row r="377" spans="1:10" x14ac:dyDescent="0.25">
      <c r="A377" s="4">
        <v>222000</v>
      </c>
      <c r="B377" s="4" t="s">
        <v>1471</v>
      </c>
      <c r="C377" s="4" t="s">
        <v>1473</v>
      </c>
      <c r="D377" s="4" t="s">
        <v>1470</v>
      </c>
      <c r="E377" s="4" t="s">
        <v>18</v>
      </c>
      <c r="F377" s="4" t="s">
        <v>1472</v>
      </c>
      <c r="G377" s="4" t="s">
        <v>7</v>
      </c>
      <c r="H377" s="4">
        <v>1016521</v>
      </c>
      <c r="I377" s="3">
        <v>43889</v>
      </c>
      <c r="J377" s="1">
        <v>1452792.85</v>
      </c>
    </row>
    <row r="378" spans="1:10" x14ac:dyDescent="0.25">
      <c r="A378" s="4">
        <v>222000</v>
      </c>
      <c r="B378" s="4" t="s">
        <v>1471</v>
      </c>
      <c r="C378" s="4" t="s">
        <v>1473</v>
      </c>
      <c r="D378" s="4" t="s">
        <v>1474</v>
      </c>
      <c r="E378" s="4" t="s">
        <v>18</v>
      </c>
      <c r="F378" s="4" t="s">
        <v>1475</v>
      </c>
      <c r="G378" s="4" t="s">
        <v>7</v>
      </c>
      <c r="H378" s="4">
        <v>1016522</v>
      </c>
      <c r="I378" s="3">
        <v>43889</v>
      </c>
      <c r="J378" s="1">
        <v>1447359.13</v>
      </c>
    </row>
    <row r="379" spans="1:10" x14ac:dyDescent="0.25">
      <c r="A379" s="4">
        <v>222000</v>
      </c>
      <c r="B379" s="4" t="s">
        <v>1471</v>
      </c>
      <c r="C379" s="4" t="s">
        <v>1473</v>
      </c>
      <c r="D379" s="4" t="s">
        <v>1476</v>
      </c>
      <c r="E379" s="4" t="s">
        <v>18</v>
      </c>
      <c r="F379" s="4" t="s">
        <v>1477</v>
      </c>
      <c r="G379" s="4" t="s">
        <v>7</v>
      </c>
      <c r="H379" s="4">
        <v>1016523</v>
      </c>
      <c r="I379" s="3">
        <v>43889</v>
      </c>
      <c r="J379" s="1">
        <v>1448994.19</v>
      </c>
    </row>
    <row r="380" spans="1:10" x14ac:dyDescent="0.25">
      <c r="A380" s="4">
        <v>222000</v>
      </c>
      <c r="B380" s="4" t="s">
        <v>1471</v>
      </c>
      <c r="C380" s="4" t="s">
        <v>1473</v>
      </c>
      <c r="D380" s="4" t="s">
        <v>1531</v>
      </c>
      <c r="E380" s="4" t="s">
        <v>18</v>
      </c>
      <c r="F380" s="4" t="s">
        <v>1532</v>
      </c>
      <c r="G380" s="4" t="s">
        <v>7</v>
      </c>
      <c r="H380" s="4">
        <v>1016531</v>
      </c>
      <c r="I380" s="3">
        <v>43889</v>
      </c>
      <c r="J380" s="1">
        <v>1447975.18</v>
      </c>
    </row>
    <row r="381" spans="1:10" x14ac:dyDescent="0.25">
      <c r="A381" s="5" t="s">
        <v>1908</v>
      </c>
      <c r="B381" s="4"/>
      <c r="C381" s="4"/>
      <c r="D381" s="4"/>
      <c r="E381" s="4"/>
      <c r="F381" s="4"/>
      <c r="G381" s="4"/>
      <c r="H381" s="4"/>
      <c r="I381" s="3"/>
      <c r="J381" s="1">
        <v>5797121.3499999996</v>
      </c>
    </row>
    <row r="382" spans="1:10" x14ac:dyDescent="0.25">
      <c r="A382" s="4">
        <v>305499</v>
      </c>
      <c r="B382" s="4" t="s">
        <v>604</v>
      </c>
      <c r="C382" s="4" t="s">
        <v>18</v>
      </c>
      <c r="D382" s="4" t="s">
        <v>603</v>
      </c>
      <c r="E382" s="4" t="s">
        <v>606</v>
      </c>
      <c r="F382" s="4" t="s">
        <v>605</v>
      </c>
      <c r="G382" s="4" t="s">
        <v>16</v>
      </c>
      <c r="H382" s="4">
        <v>1102762</v>
      </c>
      <c r="I382" s="2">
        <v>43882</v>
      </c>
      <c r="J382" s="1">
        <v>5000</v>
      </c>
    </row>
    <row r="383" spans="1:10" x14ac:dyDescent="0.25">
      <c r="A383" s="5" t="s">
        <v>1909</v>
      </c>
      <c r="B383" s="4"/>
      <c r="C383" s="4"/>
      <c r="D383" s="4"/>
      <c r="E383" s="4"/>
      <c r="F383" s="4"/>
      <c r="G383" s="4"/>
      <c r="H383" s="4"/>
      <c r="I383" s="2"/>
      <c r="J383" s="1">
        <v>5000</v>
      </c>
    </row>
    <row r="384" spans="1:10" x14ac:dyDescent="0.25">
      <c r="A384" s="4">
        <v>308521</v>
      </c>
      <c r="B384" s="4" t="s">
        <v>297</v>
      </c>
      <c r="C384" s="4" t="s">
        <v>299</v>
      </c>
      <c r="D384" s="4" t="s">
        <v>296</v>
      </c>
      <c r="E384" s="4" t="s">
        <v>18</v>
      </c>
      <c r="F384" s="4" t="s">
        <v>298</v>
      </c>
      <c r="G384" s="4" t="s">
        <v>16</v>
      </c>
      <c r="H384" s="4">
        <v>1102720</v>
      </c>
      <c r="I384" s="2">
        <v>43875</v>
      </c>
      <c r="J384" s="1">
        <v>10000</v>
      </c>
    </row>
    <row r="385" spans="1:10" x14ac:dyDescent="0.25">
      <c r="A385" s="4">
        <v>308521</v>
      </c>
      <c r="B385" s="4" t="s">
        <v>297</v>
      </c>
      <c r="C385" s="4" t="s">
        <v>299</v>
      </c>
      <c r="D385" s="4" t="s">
        <v>300</v>
      </c>
      <c r="E385" s="4" t="s">
        <v>18</v>
      </c>
      <c r="F385" s="4" t="s">
        <v>301</v>
      </c>
      <c r="G385" s="4" t="s">
        <v>16</v>
      </c>
      <c r="H385" s="4">
        <v>1102721</v>
      </c>
      <c r="I385" s="2">
        <v>43875</v>
      </c>
      <c r="J385" s="1">
        <v>20000</v>
      </c>
    </row>
    <row r="386" spans="1:10" x14ac:dyDescent="0.25">
      <c r="A386" s="4">
        <v>308521</v>
      </c>
      <c r="B386" s="4" t="s">
        <v>297</v>
      </c>
      <c r="C386" s="4" t="s">
        <v>18</v>
      </c>
      <c r="D386" s="4" t="s">
        <v>601</v>
      </c>
      <c r="E386" s="4" t="s">
        <v>299</v>
      </c>
      <c r="F386" s="4" t="s">
        <v>602</v>
      </c>
      <c r="G386" s="4" t="s">
        <v>16</v>
      </c>
      <c r="H386" s="4">
        <v>1102761</v>
      </c>
      <c r="I386" s="2">
        <v>43882</v>
      </c>
      <c r="J386" s="1">
        <v>4783.5</v>
      </c>
    </row>
    <row r="387" spans="1:10" x14ac:dyDescent="0.25">
      <c r="A387" s="5" t="s">
        <v>1910</v>
      </c>
      <c r="B387" s="4"/>
      <c r="C387" s="4"/>
      <c r="D387" s="4"/>
      <c r="E387" s="4"/>
      <c r="F387" s="4"/>
      <c r="G387" s="4"/>
      <c r="H387" s="4"/>
      <c r="I387" s="2"/>
      <c r="J387" s="1">
        <v>34783.5</v>
      </c>
    </row>
    <row r="388" spans="1:10" x14ac:dyDescent="0.25">
      <c r="A388" s="4">
        <v>308575</v>
      </c>
      <c r="B388" s="4" t="s">
        <v>608</v>
      </c>
      <c r="C388" s="4" t="s">
        <v>18</v>
      </c>
      <c r="D388" s="4" t="s">
        <v>607</v>
      </c>
      <c r="E388" s="4" t="s">
        <v>610</v>
      </c>
      <c r="F388" s="4" t="s">
        <v>609</v>
      </c>
      <c r="G388" s="4" t="s">
        <v>16</v>
      </c>
      <c r="H388" s="4">
        <v>1102763</v>
      </c>
      <c r="I388" s="2">
        <v>43882</v>
      </c>
      <c r="J388" s="1">
        <v>7869.93</v>
      </c>
    </row>
    <row r="389" spans="1:10" x14ac:dyDescent="0.25">
      <c r="A389" s="5" t="s">
        <v>1911</v>
      </c>
      <c r="B389" s="4"/>
      <c r="C389" s="4"/>
      <c r="D389" s="4"/>
      <c r="E389" s="4"/>
      <c r="F389" s="4"/>
      <c r="G389" s="4"/>
      <c r="H389" s="4"/>
      <c r="I389" s="2"/>
      <c r="J389" s="1">
        <v>7869.93</v>
      </c>
    </row>
    <row r="390" spans="1:10" x14ac:dyDescent="0.25">
      <c r="A390" s="4">
        <v>308578</v>
      </c>
      <c r="B390" s="4" t="s">
        <v>1302</v>
      </c>
      <c r="C390" s="4" t="s">
        <v>1303</v>
      </c>
      <c r="D390" s="4" t="s">
        <v>1301</v>
      </c>
      <c r="E390" s="4" t="s">
        <v>18</v>
      </c>
      <c r="F390" s="4" t="s">
        <v>526</v>
      </c>
      <c r="G390" s="4" t="s">
        <v>16</v>
      </c>
      <c r="H390" s="4">
        <v>1102814</v>
      </c>
      <c r="I390" s="3">
        <v>43889</v>
      </c>
      <c r="J390" s="1">
        <v>4937.16</v>
      </c>
    </row>
    <row r="391" spans="1:10" x14ac:dyDescent="0.25">
      <c r="A391" s="5" t="s">
        <v>1912</v>
      </c>
      <c r="B391" s="4"/>
      <c r="C391" s="4"/>
      <c r="D391" s="4"/>
      <c r="E391" s="4"/>
      <c r="F391" s="4"/>
      <c r="G391" s="4"/>
      <c r="H391" s="4"/>
      <c r="I391" s="3"/>
      <c r="J391" s="1">
        <v>4937.16</v>
      </c>
    </row>
    <row r="392" spans="1:10" x14ac:dyDescent="0.25">
      <c r="A392" s="4">
        <v>308587</v>
      </c>
      <c r="B392" s="4" t="s">
        <v>240</v>
      </c>
      <c r="C392" s="4" t="s">
        <v>242</v>
      </c>
      <c r="D392" s="4" t="s">
        <v>239</v>
      </c>
      <c r="E392" s="4" t="s">
        <v>18</v>
      </c>
      <c r="F392" s="4" t="s">
        <v>241</v>
      </c>
      <c r="G392" s="4" t="s">
        <v>16</v>
      </c>
      <c r="H392" s="4">
        <v>1102708</v>
      </c>
      <c r="I392" s="2">
        <v>43874</v>
      </c>
      <c r="J392" s="1">
        <v>17520.53</v>
      </c>
    </row>
    <row r="393" spans="1:10" x14ac:dyDescent="0.25">
      <c r="A393" s="4">
        <v>308587</v>
      </c>
      <c r="B393" s="4" t="s">
        <v>240</v>
      </c>
      <c r="C393" s="4" t="s">
        <v>242</v>
      </c>
      <c r="D393" s="4" t="s">
        <v>448</v>
      </c>
      <c r="E393" s="4" t="s">
        <v>18</v>
      </c>
      <c r="F393" s="4" t="s">
        <v>443</v>
      </c>
      <c r="G393" s="4" t="s">
        <v>16</v>
      </c>
      <c r="H393" s="4">
        <v>1102732</v>
      </c>
      <c r="I393" s="2">
        <v>43878</v>
      </c>
      <c r="J393" s="1">
        <v>5656.03</v>
      </c>
    </row>
    <row r="394" spans="1:10" x14ac:dyDescent="0.25">
      <c r="A394" s="4">
        <v>308587</v>
      </c>
      <c r="B394" s="4" t="s">
        <v>240</v>
      </c>
      <c r="C394" s="4" t="s">
        <v>242</v>
      </c>
      <c r="D394" s="4" t="s">
        <v>463</v>
      </c>
      <c r="E394" s="4" t="s">
        <v>18</v>
      </c>
      <c r="F394" s="4" t="s">
        <v>264</v>
      </c>
      <c r="G394" s="4" t="s">
        <v>16</v>
      </c>
      <c r="H394" s="4">
        <v>1102738</v>
      </c>
      <c r="I394" s="2">
        <v>43878</v>
      </c>
      <c r="J394" s="1">
        <v>7406.83</v>
      </c>
    </row>
    <row r="395" spans="1:10" x14ac:dyDescent="0.25">
      <c r="A395" s="4">
        <v>308587</v>
      </c>
      <c r="B395" s="4" t="s">
        <v>240</v>
      </c>
      <c r="C395" s="4" t="s">
        <v>242</v>
      </c>
      <c r="D395" s="4" t="s">
        <v>1114</v>
      </c>
      <c r="E395" s="4" t="s">
        <v>18</v>
      </c>
      <c r="F395" s="4" t="s">
        <v>451</v>
      </c>
      <c r="G395" s="4" t="s">
        <v>16</v>
      </c>
      <c r="H395" s="4">
        <v>1102779</v>
      </c>
      <c r="I395" s="2">
        <v>43886</v>
      </c>
      <c r="J395" s="1">
        <v>15756</v>
      </c>
    </row>
    <row r="396" spans="1:10" x14ac:dyDescent="0.25">
      <c r="A396" s="5" t="s">
        <v>1913</v>
      </c>
      <c r="B396" s="4"/>
      <c r="C396" s="4"/>
      <c r="D396" s="4"/>
      <c r="E396" s="4"/>
      <c r="F396" s="4"/>
      <c r="G396" s="4"/>
      <c r="H396" s="4"/>
      <c r="I396" s="2"/>
      <c r="J396" s="1">
        <v>46339.39</v>
      </c>
    </row>
    <row r="397" spans="1:10" x14ac:dyDescent="0.25">
      <c r="A397" s="4">
        <v>308765</v>
      </c>
      <c r="B397" s="4" t="s">
        <v>458</v>
      </c>
      <c r="C397" s="4" t="s">
        <v>459</v>
      </c>
      <c r="D397" s="4" t="s">
        <v>457</v>
      </c>
      <c r="E397" s="4" t="s">
        <v>18</v>
      </c>
      <c r="F397" s="4" t="s">
        <v>451</v>
      </c>
      <c r="G397" s="4" t="s">
        <v>16</v>
      </c>
      <c r="H397" s="4">
        <v>1102735</v>
      </c>
      <c r="I397" s="2">
        <v>43878</v>
      </c>
      <c r="J397" s="1">
        <v>99108.84</v>
      </c>
    </row>
    <row r="398" spans="1:10" x14ac:dyDescent="0.25">
      <c r="A398" s="4">
        <v>308765</v>
      </c>
      <c r="B398" s="4" t="s">
        <v>458</v>
      </c>
      <c r="C398" s="4" t="s">
        <v>459</v>
      </c>
      <c r="D398" s="4" t="s">
        <v>464</v>
      </c>
      <c r="E398" s="4" t="s">
        <v>18</v>
      </c>
      <c r="F398" s="4" t="s">
        <v>443</v>
      </c>
      <c r="G398" s="4" t="s">
        <v>16</v>
      </c>
      <c r="H398" s="4">
        <v>1102739</v>
      </c>
      <c r="I398" s="2">
        <v>43878</v>
      </c>
      <c r="J398" s="1">
        <v>7434.37</v>
      </c>
    </row>
    <row r="399" spans="1:10" x14ac:dyDescent="0.25">
      <c r="A399" s="5" t="s">
        <v>1914</v>
      </c>
      <c r="B399" s="4"/>
      <c r="C399" s="4"/>
      <c r="D399" s="4"/>
      <c r="E399" s="4"/>
      <c r="F399" s="4"/>
      <c r="G399" s="4"/>
      <c r="H399" s="4"/>
      <c r="I399" s="2"/>
      <c r="J399" s="1">
        <v>106543.20999999999</v>
      </c>
    </row>
    <row r="400" spans="1:10" x14ac:dyDescent="0.25">
      <c r="A400" s="4">
        <v>308877</v>
      </c>
      <c r="B400" s="4" t="s">
        <v>1108</v>
      </c>
      <c r="C400" s="4" t="s">
        <v>1109</v>
      </c>
      <c r="D400" s="4" t="s">
        <v>1107</v>
      </c>
      <c r="E400" s="4" t="s">
        <v>18</v>
      </c>
      <c r="F400" s="4" t="s">
        <v>264</v>
      </c>
      <c r="G400" s="4" t="s">
        <v>16</v>
      </c>
      <c r="H400" s="4">
        <v>1102776</v>
      </c>
      <c r="I400" s="2">
        <v>43886</v>
      </c>
      <c r="J400" s="1">
        <v>2831.98</v>
      </c>
    </row>
    <row r="401" spans="1:10" x14ac:dyDescent="0.25">
      <c r="A401" s="4">
        <v>308877</v>
      </c>
      <c r="B401" s="4" t="s">
        <v>1108</v>
      </c>
      <c r="C401" s="4" t="s">
        <v>1109</v>
      </c>
      <c r="D401" s="4" t="s">
        <v>1324</v>
      </c>
      <c r="E401" s="4" t="s">
        <v>18</v>
      </c>
      <c r="F401" s="4" t="s">
        <v>241</v>
      </c>
      <c r="G401" s="4" t="s">
        <v>16</v>
      </c>
      <c r="H401" s="4">
        <v>1102824</v>
      </c>
      <c r="I401" s="3">
        <v>43889</v>
      </c>
      <c r="J401" s="1">
        <v>9744.83</v>
      </c>
    </row>
    <row r="402" spans="1:10" x14ac:dyDescent="0.25">
      <c r="A402" s="5" t="s">
        <v>1915</v>
      </c>
      <c r="B402" s="4"/>
      <c r="C402" s="4"/>
      <c r="D402" s="4"/>
      <c r="E402" s="4"/>
      <c r="F402" s="4"/>
      <c r="G402" s="4"/>
      <c r="H402" s="4"/>
      <c r="I402" s="3"/>
      <c r="J402" s="1">
        <v>12576.81</v>
      </c>
    </row>
    <row r="403" spans="1:10" x14ac:dyDescent="0.25">
      <c r="A403" s="4">
        <v>309107</v>
      </c>
      <c r="B403" s="4" t="s">
        <v>552</v>
      </c>
      <c r="C403" s="4" t="s">
        <v>553</v>
      </c>
      <c r="D403" s="4" t="s">
        <v>551</v>
      </c>
      <c r="E403" s="4" t="s">
        <v>18</v>
      </c>
      <c r="F403" s="4" t="s">
        <v>443</v>
      </c>
      <c r="G403" s="4" t="s">
        <v>16</v>
      </c>
      <c r="H403" s="4">
        <v>1102752</v>
      </c>
      <c r="I403" s="2">
        <v>43880</v>
      </c>
      <c r="J403" s="1">
        <v>962.52</v>
      </c>
    </row>
    <row r="404" spans="1:10" x14ac:dyDescent="0.25">
      <c r="A404" s="5" t="s">
        <v>1916</v>
      </c>
      <c r="B404" s="4"/>
      <c r="C404" s="4"/>
      <c r="D404" s="4"/>
      <c r="E404" s="4"/>
      <c r="F404" s="4"/>
      <c r="G404" s="4"/>
      <c r="H404" s="4"/>
      <c r="I404" s="2"/>
      <c r="J404" s="1">
        <v>962.52</v>
      </c>
    </row>
    <row r="405" spans="1:10" x14ac:dyDescent="0.25">
      <c r="A405" s="4">
        <v>309108</v>
      </c>
      <c r="B405" s="4" t="s">
        <v>281</v>
      </c>
      <c r="C405" s="4" t="s">
        <v>282</v>
      </c>
      <c r="D405" s="4" t="s">
        <v>280</v>
      </c>
      <c r="E405" s="4" t="s">
        <v>18</v>
      </c>
      <c r="F405" s="4" t="s">
        <v>264</v>
      </c>
      <c r="G405" s="4" t="s">
        <v>16</v>
      </c>
      <c r="H405" s="4">
        <v>1102719</v>
      </c>
      <c r="I405" s="2">
        <v>43874</v>
      </c>
      <c r="J405" s="1">
        <v>1174.76</v>
      </c>
    </row>
    <row r="406" spans="1:10" x14ac:dyDescent="0.25">
      <c r="A406" s="5" t="s">
        <v>1917</v>
      </c>
      <c r="B406" s="4"/>
      <c r="C406" s="4"/>
      <c r="D406" s="4"/>
      <c r="E406" s="4"/>
      <c r="F406" s="4"/>
      <c r="G406" s="4"/>
      <c r="H406" s="4"/>
      <c r="I406" s="2"/>
      <c r="J406" s="1">
        <v>1174.76</v>
      </c>
    </row>
    <row r="407" spans="1:10" x14ac:dyDescent="0.25">
      <c r="A407" s="4">
        <v>309170</v>
      </c>
      <c r="B407" s="4" t="s">
        <v>1295</v>
      </c>
      <c r="C407" s="4" t="s">
        <v>1296</v>
      </c>
      <c r="D407" s="4" t="s">
        <v>1294</v>
      </c>
      <c r="E407" s="4" t="s">
        <v>18</v>
      </c>
      <c r="F407" s="4" t="s">
        <v>443</v>
      </c>
      <c r="G407" s="4" t="s">
        <v>16</v>
      </c>
      <c r="H407" s="4">
        <v>1102811</v>
      </c>
      <c r="I407" s="3">
        <v>43889</v>
      </c>
      <c r="J407" s="1">
        <v>2117.9</v>
      </c>
    </row>
    <row r="408" spans="1:10" x14ac:dyDescent="0.25">
      <c r="A408" s="4">
        <v>309170</v>
      </c>
      <c r="B408" s="4" t="s">
        <v>1295</v>
      </c>
      <c r="C408" s="4" t="s">
        <v>1296</v>
      </c>
      <c r="D408" s="4" t="s">
        <v>1304</v>
      </c>
      <c r="E408" s="4" t="s">
        <v>18</v>
      </c>
      <c r="F408" s="4" t="s">
        <v>264</v>
      </c>
      <c r="G408" s="4" t="s">
        <v>16</v>
      </c>
      <c r="H408" s="4">
        <v>1102816</v>
      </c>
      <c r="I408" s="3">
        <v>43889</v>
      </c>
      <c r="J408" s="1">
        <v>1150.81</v>
      </c>
    </row>
    <row r="409" spans="1:10" x14ac:dyDescent="0.25">
      <c r="A409" s="5" t="s">
        <v>1918</v>
      </c>
      <c r="B409" s="4"/>
      <c r="C409" s="4"/>
      <c r="D409" s="4"/>
      <c r="E409" s="4"/>
      <c r="F409" s="4"/>
      <c r="G409" s="4"/>
      <c r="H409" s="4"/>
      <c r="I409" s="3"/>
      <c r="J409" s="1">
        <v>3268.71</v>
      </c>
    </row>
    <row r="410" spans="1:10" x14ac:dyDescent="0.25">
      <c r="A410" s="4">
        <v>309241</v>
      </c>
      <c r="B410" s="4" t="s">
        <v>256</v>
      </c>
      <c r="C410" s="4" t="s">
        <v>258</v>
      </c>
      <c r="D410" s="4" t="s">
        <v>270</v>
      </c>
      <c r="E410" s="4" t="s">
        <v>18</v>
      </c>
      <c r="F410" s="4" t="s">
        <v>271</v>
      </c>
      <c r="G410" s="4" t="s">
        <v>16</v>
      </c>
      <c r="H410" s="4">
        <v>1102716</v>
      </c>
      <c r="I410" s="2">
        <v>43874</v>
      </c>
      <c r="J410" s="1">
        <v>4512.88</v>
      </c>
    </row>
    <row r="411" spans="1:10" x14ac:dyDescent="0.25">
      <c r="A411" s="5" t="s">
        <v>1919</v>
      </c>
      <c r="B411" s="4"/>
      <c r="C411" s="4"/>
      <c r="D411" s="4"/>
      <c r="E411" s="4"/>
      <c r="F411" s="4"/>
      <c r="G411" s="4"/>
      <c r="H411" s="4"/>
      <c r="I411" s="2"/>
      <c r="J411" s="1">
        <v>4512.88</v>
      </c>
    </row>
    <row r="412" spans="1:10" x14ac:dyDescent="0.25">
      <c r="A412" s="4">
        <v>309298</v>
      </c>
      <c r="B412" s="4" t="s">
        <v>1102</v>
      </c>
      <c r="C412" s="4" t="s">
        <v>1104</v>
      </c>
      <c r="D412" s="4" t="s">
        <v>1101</v>
      </c>
      <c r="E412" s="4" t="s">
        <v>18</v>
      </c>
      <c r="F412" s="4" t="s">
        <v>1103</v>
      </c>
      <c r="G412" s="4" t="s">
        <v>16</v>
      </c>
      <c r="H412" s="4">
        <v>1102773</v>
      </c>
      <c r="I412" s="2">
        <v>43886</v>
      </c>
      <c r="J412" s="1">
        <v>25000</v>
      </c>
    </row>
    <row r="413" spans="1:10" x14ac:dyDescent="0.25">
      <c r="A413" s="5" t="s">
        <v>1920</v>
      </c>
      <c r="B413" s="4"/>
      <c r="C413" s="4"/>
      <c r="D413" s="4"/>
      <c r="E413" s="4"/>
      <c r="F413" s="4"/>
      <c r="G413" s="4"/>
      <c r="H413" s="4"/>
      <c r="I413" s="2"/>
      <c r="J413" s="1">
        <v>25000</v>
      </c>
    </row>
    <row r="414" spans="1:10" x14ac:dyDescent="0.25">
      <c r="A414" s="4">
        <v>309332</v>
      </c>
      <c r="B414" s="4" t="s">
        <v>525</v>
      </c>
      <c r="C414" s="4" t="s">
        <v>527</v>
      </c>
      <c r="D414" s="4" t="s">
        <v>524</v>
      </c>
      <c r="E414" s="4" t="s">
        <v>18</v>
      </c>
      <c r="F414" s="4" t="s">
        <v>526</v>
      </c>
      <c r="G414" s="4" t="s">
        <v>16</v>
      </c>
      <c r="H414" s="4">
        <v>1102743</v>
      </c>
      <c r="I414" s="2">
        <v>43879</v>
      </c>
      <c r="J414" s="1">
        <v>4402.1899999999996</v>
      </c>
    </row>
    <row r="415" spans="1:10" x14ac:dyDescent="0.25">
      <c r="A415" s="5" t="s">
        <v>1921</v>
      </c>
      <c r="B415" s="4"/>
      <c r="C415" s="4"/>
      <c r="D415" s="4"/>
      <c r="E415" s="4"/>
      <c r="F415" s="4"/>
      <c r="G415" s="4"/>
      <c r="H415" s="4"/>
      <c r="I415" s="2"/>
      <c r="J415" s="1">
        <v>4402.1899999999996</v>
      </c>
    </row>
    <row r="416" spans="1:10" x14ac:dyDescent="0.25">
      <c r="A416" s="4">
        <v>309333</v>
      </c>
      <c r="B416" s="4" t="s">
        <v>273</v>
      </c>
      <c r="C416" s="4" t="s">
        <v>275</v>
      </c>
      <c r="D416" s="4" t="s">
        <v>272</v>
      </c>
      <c r="E416" s="4" t="s">
        <v>18</v>
      </c>
      <c r="F416" s="4" t="s">
        <v>274</v>
      </c>
      <c r="G416" s="4" t="s">
        <v>16</v>
      </c>
      <c r="H416" s="4">
        <v>1102717</v>
      </c>
      <c r="I416" s="2">
        <v>43874</v>
      </c>
      <c r="J416" s="1">
        <v>7231.03</v>
      </c>
    </row>
    <row r="417" spans="1:10" x14ac:dyDescent="0.25">
      <c r="A417" s="4">
        <v>309333</v>
      </c>
      <c r="B417" s="4" t="s">
        <v>273</v>
      </c>
      <c r="C417" s="4" t="s">
        <v>275</v>
      </c>
      <c r="D417" s="4" t="s">
        <v>460</v>
      </c>
      <c r="E417" s="4" t="s">
        <v>18</v>
      </c>
      <c r="F417" s="4" t="s">
        <v>271</v>
      </c>
      <c r="G417" s="4" t="s">
        <v>16</v>
      </c>
      <c r="H417" s="4">
        <v>1102736</v>
      </c>
      <c r="I417" s="2">
        <v>43878</v>
      </c>
      <c r="J417" s="1">
        <v>7192</v>
      </c>
    </row>
    <row r="418" spans="1:10" x14ac:dyDescent="0.25">
      <c r="A418" s="5" t="s">
        <v>1922</v>
      </c>
      <c r="B418" s="4"/>
      <c r="C418" s="4"/>
      <c r="D418" s="4"/>
      <c r="E418" s="4"/>
      <c r="F418" s="4"/>
      <c r="G418" s="4"/>
      <c r="H418" s="4"/>
      <c r="I418" s="2"/>
      <c r="J418" s="1">
        <v>14423.029999999999</v>
      </c>
    </row>
    <row r="419" spans="1:10" x14ac:dyDescent="0.25">
      <c r="A419" s="4">
        <v>309343</v>
      </c>
      <c r="B419" s="4" t="s">
        <v>548</v>
      </c>
      <c r="C419" s="4" t="s">
        <v>549</v>
      </c>
      <c r="D419" s="4" t="s">
        <v>547</v>
      </c>
      <c r="E419" s="4" t="s">
        <v>18</v>
      </c>
      <c r="F419" s="4" t="s">
        <v>443</v>
      </c>
      <c r="G419" s="4" t="s">
        <v>16</v>
      </c>
      <c r="H419" s="4">
        <v>1102750</v>
      </c>
      <c r="I419" s="2">
        <v>43880</v>
      </c>
      <c r="J419" s="1">
        <v>6888.18</v>
      </c>
    </row>
    <row r="420" spans="1:10" x14ac:dyDescent="0.25">
      <c r="A420" s="5" t="s">
        <v>1923</v>
      </c>
      <c r="B420" s="4"/>
      <c r="C420" s="4"/>
      <c r="D420" s="4"/>
      <c r="E420" s="4"/>
      <c r="F420" s="4"/>
      <c r="G420" s="4"/>
      <c r="H420" s="4"/>
      <c r="I420" s="2"/>
      <c r="J420" s="1">
        <v>6888.18</v>
      </c>
    </row>
    <row r="421" spans="1:10" x14ac:dyDescent="0.25">
      <c r="A421" s="4">
        <v>309344</v>
      </c>
      <c r="B421" s="4" t="s">
        <v>540</v>
      </c>
      <c r="C421" s="4" t="s">
        <v>541</v>
      </c>
      <c r="D421" s="4" t="s">
        <v>539</v>
      </c>
      <c r="E421" s="4" t="s">
        <v>18</v>
      </c>
      <c r="F421" s="4" t="s">
        <v>451</v>
      </c>
      <c r="G421" s="4" t="s">
        <v>16</v>
      </c>
      <c r="H421" s="4">
        <v>1102748</v>
      </c>
      <c r="I421" s="2">
        <v>43879</v>
      </c>
      <c r="J421" s="1">
        <v>14642.85</v>
      </c>
    </row>
    <row r="422" spans="1:10" x14ac:dyDescent="0.25">
      <c r="A422" s="4">
        <v>309344</v>
      </c>
      <c r="B422" s="4" t="s">
        <v>540</v>
      </c>
      <c r="C422" s="4" t="s">
        <v>541</v>
      </c>
      <c r="D422" s="4" t="s">
        <v>542</v>
      </c>
      <c r="E422" s="4" t="s">
        <v>18</v>
      </c>
      <c r="F422" s="4" t="s">
        <v>443</v>
      </c>
      <c r="G422" s="4" t="s">
        <v>16</v>
      </c>
      <c r="H422" s="4">
        <v>1102749</v>
      </c>
      <c r="I422" s="2">
        <v>43879</v>
      </c>
      <c r="J422" s="1">
        <v>5923.21</v>
      </c>
    </row>
    <row r="423" spans="1:10" x14ac:dyDescent="0.25">
      <c r="A423" s="5" t="s">
        <v>1924</v>
      </c>
      <c r="B423" s="4"/>
      <c r="C423" s="4"/>
      <c r="D423" s="4"/>
      <c r="E423" s="4"/>
      <c r="F423" s="4"/>
      <c r="G423" s="4"/>
      <c r="H423" s="4"/>
      <c r="I423" s="2"/>
      <c r="J423" s="1">
        <v>20566.060000000001</v>
      </c>
    </row>
    <row r="424" spans="1:10" x14ac:dyDescent="0.25">
      <c r="A424" s="4">
        <v>309471</v>
      </c>
      <c r="B424" s="4" t="s">
        <v>466</v>
      </c>
      <c r="C424" s="4" t="s">
        <v>467</v>
      </c>
      <c r="D424" s="4" t="s">
        <v>465</v>
      </c>
      <c r="E424" s="4" t="s">
        <v>18</v>
      </c>
      <c r="F424" s="4" t="s">
        <v>241</v>
      </c>
      <c r="G424" s="4" t="s">
        <v>16</v>
      </c>
      <c r="H424" s="4">
        <v>1102740</v>
      </c>
      <c r="I424" s="2">
        <v>43878</v>
      </c>
      <c r="J424" s="1">
        <v>3247.38</v>
      </c>
    </row>
    <row r="425" spans="1:10" x14ac:dyDescent="0.25">
      <c r="A425" s="4">
        <v>309471</v>
      </c>
      <c r="B425" s="4" t="s">
        <v>466</v>
      </c>
      <c r="C425" s="4" t="s">
        <v>467</v>
      </c>
      <c r="D425" s="4" t="s">
        <v>1105</v>
      </c>
      <c r="E425" s="4" t="s">
        <v>18</v>
      </c>
      <c r="F425" s="4" t="s">
        <v>451</v>
      </c>
      <c r="G425" s="4" t="s">
        <v>16</v>
      </c>
      <c r="H425" s="4">
        <v>1102774</v>
      </c>
      <c r="I425" s="2">
        <v>43886</v>
      </c>
      <c r="J425" s="1">
        <v>6975.55</v>
      </c>
    </row>
    <row r="426" spans="1:10" x14ac:dyDescent="0.25">
      <c r="A426" s="5" t="s">
        <v>1925</v>
      </c>
      <c r="B426" s="4"/>
      <c r="C426" s="4"/>
      <c r="D426" s="4"/>
      <c r="E426" s="4"/>
      <c r="F426" s="4"/>
      <c r="G426" s="4"/>
      <c r="H426" s="4"/>
      <c r="I426" s="2"/>
      <c r="J426" s="1">
        <v>10222.93</v>
      </c>
    </row>
    <row r="427" spans="1:10" x14ac:dyDescent="0.25">
      <c r="A427" s="4">
        <v>309634</v>
      </c>
      <c r="B427" s="4" t="s">
        <v>1112</v>
      </c>
      <c r="C427" s="4" t="s">
        <v>1113</v>
      </c>
      <c r="D427" s="4" t="s">
        <v>1111</v>
      </c>
      <c r="E427" s="4" t="s">
        <v>18</v>
      </c>
      <c r="F427" s="4" t="s">
        <v>451</v>
      </c>
      <c r="G427" s="4" t="s">
        <v>16</v>
      </c>
      <c r="H427" s="4">
        <v>1102778</v>
      </c>
      <c r="I427" s="2">
        <v>43886</v>
      </c>
      <c r="J427" s="1">
        <v>52445.54</v>
      </c>
    </row>
    <row r="428" spans="1:10" x14ac:dyDescent="0.25">
      <c r="A428" s="5" t="s">
        <v>1926</v>
      </c>
      <c r="B428" s="4"/>
      <c r="C428" s="4"/>
      <c r="D428" s="4"/>
      <c r="E428" s="4"/>
      <c r="F428" s="4"/>
      <c r="G428" s="4"/>
      <c r="H428" s="4"/>
      <c r="I428" s="2"/>
      <c r="J428" s="1">
        <v>52445.54</v>
      </c>
    </row>
    <row r="429" spans="1:10" x14ac:dyDescent="0.25">
      <c r="A429" s="4">
        <v>309765</v>
      </c>
      <c r="B429" s="4" t="s">
        <v>260</v>
      </c>
      <c r="C429" s="4" t="s">
        <v>261</v>
      </c>
      <c r="D429" s="4" t="s">
        <v>259</v>
      </c>
      <c r="E429" s="4" t="s">
        <v>18</v>
      </c>
      <c r="F429" s="4" t="s">
        <v>241</v>
      </c>
      <c r="G429" s="4" t="s">
        <v>16</v>
      </c>
      <c r="H429" s="4">
        <v>1102713</v>
      </c>
      <c r="I429" s="2">
        <v>43874</v>
      </c>
      <c r="J429" s="1">
        <v>8282.4</v>
      </c>
    </row>
    <row r="430" spans="1:10" x14ac:dyDescent="0.25">
      <c r="A430" s="4">
        <v>309765</v>
      </c>
      <c r="B430" s="4" t="s">
        <v>260</v>
      </c>
      <c r="C430" s="4" t="s">
        <v>261</v>
      </c>
      <c r="D430" s="4" t="s">
        <v>1110</v>
      </c>
      <c r="E430" s="4" t="s">
        <v>18</v>
      </c>
      <c r="F430" s="4" t="s">
        <v>451</v>
      </c>
      <c r="G430" s="4" t="s">
        <v>16</v>
      </c>
      <c r="H430" s="4">
        <v>1102777</v>
      </c>
      <c r="I430" s="2">
        <v>43886</v>
      </c>
      <c r="J430" s="1">
        <v>1075</v>
      </c>
    </row>
    <row r="431" spans="1:10" x14ac:dyDescent="0.25">
      <c r="A431" s="5" t="s">
        <v>1927</v>
      </c>
      <c r="B431" s="4"/>
      <c r="C431" s="4"/>
      <c r="D431" s="4"/>
      <c r="E431" s="4"/>
      <c r="F431" s="4"/>
      <c r="G431" s="4"/>
      <c r="H431" s="4"/>
      <c r="I431" s="2"/>
      <c r="J431" s="1">
        <v>9357.4</v>
      </c>
    </row>
    <row r="432" spans="1:10" x14ac:dyDescent="0.25">
      <c r="A432" s="4">
        <v>310309</v>
      </c>
      <c r="B432" s="4" t="s">
        <v>36</v>
      </c>
      <c r="C432" s="4" t="s">
        <v>38</v>
      </c>
      <c r="D432" s="4" t="s">
        <v>538</v>
      </c>
      <c r="E432" s="4" t="s">
        <v>18</v>
      </c>
      <c r="F432" s="4" t="s">
        <v>451</v>
      </c>
      <c r="G432" s="4" t="s">
        <v>16</v>
      </c>
      <c r="H432" s="4">
        <v>1102747</v>
      </c>
      <c r="I432" s="2">
        <v>43879</v>
      </c>
      <c r="J432" s="1">
        <v>49978.22</v>
      </c>
    </row>
    <row r="433" spans="1:10" x14ac:dyDescent="0.25">
      <c r="A433" s="4">
        <v>310309</v>
      </c>
      <c r="B433" s="4" t="s">
        <v>36</v>
      </c>
      <c r="C433" s="4" t="s">
        <v>38</v>
      </c>
      <c r="D433" s="4" t="s">
        <v>1099</v>
      </c>
      <c r="E433" s="4" t="s">
        <v>18</v>
      </c>
      <c r="F433" s="4" t="s">
        <v>1100</v>
      </c>
      <c r="G433" s="4" t="s">
        <v>16</v>
      </c>
      <c r="H433" s="4">
        <v>1102772</v>
      </c>
      <c r="I433" s="2">
        <v>43886</v>
      </c>
      <c r="J433" s="1">
        <v>65292.21</v>
      </c>
    </row>
    <row r="434" spans="1:10" x14ac:dyDescent="0.25">
      <c r="A434" s="4">
        <v>310309</v>
      </c>
      <c r="B434" s="4" t="s">
        <v>36</v>
      </c>
      <c r="C434" s="4" t="s">
        <v>38</v>
      </c>
      <c r="D434" s="4" t="s">
        <v>1106</v>
      </c>
      <c r="E434" s="4" t="s">
        <v>18</v>
      </c>
      <c r="F434" s="4" t="s">
        <v>443</v>
      </c>
      <c r="G434" s="4" t="s">
        <v>16</v>
      </c>
      <c r="H434" s="4">
        <v>1102775</v>
      </c>
      <c r="I434" s="2">
        <v>43886</v>
      </c>
      <c r="J434" s="1">
        <v>14410.13</v>
      </c>
    </row>
    <row r="435" spans="1:10" x14ac:dyDescent="0.25">
      <c r="A435" s="5" t="s">
        <v>1928</v>
      </c>
      <c r="B435" s="4"/>
      <c r="C435" s="4"/>
      <c r="D435" s="4"/>
      <c r="E435" s="4"/>
      <c r="F435" s="4"/>
      <c r="G435" s="4"/>
      <c r="H435" s="4"/>
      <c r="I435" s="2"/>
      <c r="J435" s="1">
        <v>129680.56</v>
      </c>
    </row>
    <row r="436" spans="1:10" x14ac:dyDescent="0.25">
      <c r="A436" s="4">
        <v>310919</v>
      </c>
      <c r="B436" s="4" t="s">
        <v>450</v>
      </c>
      <c r="C436" s="4" t="s">
        <v>452</v>
      </c>
      <c r="D436" s="4" t="s">
        <v>449</v>
      </c>
      <c r="E436" s="4" t="s">
        <v>18</v>
      </c>
      <c r="F436" s="4" t="s">
        <v>451</v>
      </c>
      <c r="G436" s="4" t="s">
        <v>16</v>
      </c>
      <c r="H436" s="4">
        <v>1102733</v>
      </c>
      <c r="I436" s="2">
        <v>43878</v>
      </c>
      <c r="J436" s="1">
        <v>7854.72</v>
      </c>
    </row>
    <row r="437" spans="1:10" x14ac:dyDescent="0.25">
      <c r="A437" s="4">
        <v>310919</v>
      </c>
      <c r="B437" s="4" t="s">
        <v>450</v>
      </c>
      <c r="C437" s="4" t="s">
        <v>452</v>
      </c>
      <c r="D437" s="4" t="s">
        <v>550</v>
      </c>
      <c r="E437" s="4" t="s">
        <v>18</v>
      </c>
      <c r="F437" s="4" t="s">
        <v>443</v>
      </c>
      <c r="G437" s="4" t="s">
        <v>16</v>
      </c>
      <c r="H437" s="4">
        <v>1102751</v>
      </c>
      <c r="I437" s="2">
        <v>43880</v>
      </c>
      <c r="J437" s="1">
        <v>1410.42</v>
      </c>
    </row>
    <row r="438" spans="1:10" x14ac:dyDescent="0.25">
      <c r="A438" s="5" t="s">
        <v>1929</v>
      </c>
      <c r="B438" s="4"/>
      <c r="C438" s="4"/>
      <c r="D438" s="4"/>
      <c r="E438" s="4"/>
      <c r="F438" s="4"/>
      <c r="G438" s="4"/>
      <c r="H438" s="4"/>
      <c r="I438" s="2"/>
      <c r="J438" s="1">
        <v>9265.14</v>
      </c>
    </row>
    <row r="439" spans="1:10" x14ac:dyDescent="0.25">
      <c r="A439" s="4">
        <v>311732</v>
      </c>
      <c r="B439" s="4" t="s">
        <v>769</v>
      </c>
      <c r="C439" s="4" t="s">
        <v>771</v>
      </c>
      <c r="D439" s="4" t="s">
        <v>768</v>
      </c>
      <c r="E439" s="4" t="s">
        <v>772</v>
      </c>
      <c r="F439" s="4" t="s">
        <v>770</v>
      </c>
      <c r="G439" s="4" t="s">
        <v>7</v>
      </c>
      <c r="H439" s="4">
        <v>1016474</v>
      </c>
      <c r="I439" s="2">
        <v>43882</v>
      </c>
      <c r="J439" s="1">
        <v>1859589.69</v>
      </c>
    </row>
    <row r="440" spans="1:10" x14ac:dyDescent="0.25">
      <c r="A440" s="5" t="s">
        <v>1930</v>
      </c>
      <c r="B440" s="4"/>
      <c r="C440" s="4"/>
      <c r="D440" s="4"/>
      <c r="E440" s="4"/>
      <c r="F440" s="4"/>
      <c r="G440" s="4"/>
      <c r="H440" s="4"/>
      <c r="I440" s="2"/>
      <c r="J440" s="1">
        <v>1859589.69</v>
      </c>
    </row>
    <row r="441" spans="1:10" x14ac:dyDescent="0.25">
      <c r="A441" s="4">
        <v>317909</v>
      </c>
      <c r="B441" s="4" t="s">
        <v>521</v>
      </c>
      <c r="C441" s="4" t="s">
        <v>523</v>
      </c>
      <c r="D441" s="4" t="s">
        <v>1206</v>
      </c>
      <c r="E441" s="4" t="s">
        <v>18</v>
      </c>
      <c r="F441" s="4" t="s">
        <v>1207</v>
      </c>
      <c r="G441" s="4" t="s">
        <v>16</v>
      </c>
      <c r="H441" s="4">
        <v>1102803</v>
      </c>
      <c r="I441" s="2">
        <v>43887</v>
      </c>
      <c r="J441" s="1">
        <v>4987.72</v>
      </c>
    </row>
    <row r="442" spans="1:10" x14ac:dyDescent="0.25">
      <c r="A442" s="5" t="s">
        <v>1931</v>
      </c>
      <c r="B442" s="4"/>
      <c r="C442" s="4"/>
      <c r="D442" s="4"/>
      <c r="E442" s="4"/>
      <c r="F442" s="4"/>
      <c r="G442" s="4"/>
      <c r="H442" s="4"/>
      <c r="I442" s="2"/>
      <c r="J442" s="1">
        <v>4987.72</v>
      </c>
    </row>
    <row r="443" spans="1:10" x14ac:dyDescent="0.25">
      <c r="A443" s="4">
        <v>318294</v>
      </c>
      <c r="B443" s="4" t="s">
        <v>1436</v>
      </c>
      <c r="C443" s="4" t="s">
        <v>1438</v>
      </c>
      <c r="D443" s="4" t="s">
        <v>1435</v>
      </c>
      <c r="E443" s="4" t="s">
        <v>1439</v>
      </c>
      <c r="F443" s="4" t="s">
        <v>1437</v>
      </c>
      <c r="G443" s="4" t="s">
        <v>7</v>
      </c>
      <c r="H443" s="4">
        <v>1016507</v>
      </c>
      <c r="I443" s="3">
        <v>43889</v>
      </c>
      <c r="J443" s="1">
        <v>33060</v>
      </c>
    </row>
    <row r="444" spans="1:10" x14ac:dyDescent="0.25">
      <c r="A444" s="5" t="s">
        <v>1932</v>
      </c>
      <c r="B444" s="4"/>
      <c r="C444" s="4"/>
      <c r="D444" s="4"/>
      <c r="E444" s="4"/>
      <c r="F444" s="4"/>
      <c r="G444" s="4"/>
      <c r="H444" s="4"/>
      <c r="I444" s="3"/>
      <c r="J444" s="1">
        <v>33060</v>
      </c>
    </row>
    <row r="445" spans="1:10" x14ac:dyDescent="0.25">
      <c r="A445" s="4">
        <v>318368</v>
      </c>
      <c r="B445" s="4" t="s">
        <v>1391</v>
      </c>
      <c r="C445" s="4" t="s">
        <v>1393</v>
      </c>
      <c r="D445" s="4" t="s">
        <v>1390</v>
      </c>
      <c r="E445" s="4" t="s">
        <v>1394</v>
      </c>
      <c r="F445" s="4" t="s">
        <v>1392</v>
      </c>
      <c r="G445" s="4" t="s">
        <v>7</v>
      </c>
      <c r="H445" s="4">
        <v>1016499</v>
      </c>
      <c r="I445" s="3">
        <v>43889</v>
      </c>
      <c r="J445" s="1">
        <v>649600</v>
      </c>
    </row>
    <row r="446" spans="1:10" x14ac:dyDescent="0.25">
      <c r="A446" s="5" t="s">
        <v>1933</v>
      </c>
      <c r="B446" s="4"/>
      <c r="C446" s="4"/>
      <c r="D446" s="4"/>
      <c r="E446" s="4"/>
      <c r="F446" s="4"/>
      <c r="G446" s="4"/>
      <c r="H446" s="4"/>
      <c r="I446" s="3"/>
      <c r="J446" s="1">
        <v>649600</v>
      </c>
    </row>
    <row r="447" spans="1:10" x14ac:dyDescent="0.25">
      <c r="A447" s="4">
        <v>318384</v>
      </c>
      <c r="B447" s="4" t="s">
        <v>874</v>
      </c>
      <c r="C447" s="4" t="s">
        <v>876</v>
      </c>
      <c r="D447" s="4" t="s">
        <v>873</v>
      </c>
      <c r="E447" s="4" t="s">
        <v>877</v>
      </c>
      <c r="F447" s="4" t="s">
        <v>875</v>
      </c>
      <c r="G447" s="4" t="s">
        <v>7</v>
      </c>
      <c r="H447" s="4">
        <v>299000012</v>
      </c>
      <c r="I447" s="2">
        <v>43882</v>
      </c>
      <c r="J447" s="1">
        <v>155525.84</v>
      </c>
    </row>
    <row r="448" spans="1:10" x14ac:dyDescent="0.25">
      <c r="A448" s="4">
        <v>318384</v>
      </c>
      <c r="B448" s="4" t="s">
        <v>874</v>
      </c>
      <c r="C448" s="4" t="s">
        <v>876</v>
      </c>
      <c r="D448" s="4" t="s">
        <v>878</v>
      </c>
      <c r="E448" s="4" t="s">
        <v>877</v>
      </c>
      <c r="F448" s="4" t="s">
        <v>879</v>
      </c>
      <c r="G448" s="4" t="s">
        <v>7</v>
      </c>
      <c r="H448" s="4">
        <v>299000012</v>
      </c>
      <c r="I448" s="2">
        <v>43882</v>
      </c>
      <c r="J448" s="1">
        <v>155525.84</v>
      </c>
    </row>
    <row r="449" spans="1:10" x14ac:dyDescent="0.25">
      <c r="A449" s="5" t="s">
        <v>1934</v>
      </c>
      <c r="B449" s="4"/>
      <c r="C449" s="4"/>
      <c r="D449" s="4"/>
      <c r="E449" s="4"/>
      <c r="F449" s="4"/>
      <c r="G449" s="4"/>
      <c r="H449" s="4"/>
      <c r="I449" s="2"/>
      <c r="J449" s="1">
        <v>311051.68</v>
      </c>
    </row>
    <row r="450" spans="1:10" x14ac:dyDescent="0.25">
      <c r="A450" s="4">
        <v>318387</v>
      </c>
      <c r="B450" s="4" t="s">
        <v>916</v>
      </c>
      <c r="C450" s="4" t="s">
        <v>918</v>
      </c>
      <c r="D450" s="4" t="s">
        <v>915</v>
      </c>
      <c r="E450" s="4" t="s">
        <v>919</v>
      </c>
      <c r="F450" s="4" t="s">
        <v>917</v>
      </c>
      <c r="G450" s="4" t="s">
        <v>7</v>
      </c>
      <c r="H450" s="4">
        <v>299000018</v>
      </c>
      <c r="I450" s="2">
        <v>43882</v>
      </c>
      <c r="J450" s="1">
        <v>126075.67</v>
      </c>
    </row>
    <row r="451" spans="1:10" x14ac:dyDescent="0.25">
      <c r="A451" s="4">
        <v>318387</v>
      </c>
      <c r="B451" s="4" t="s">
        <v>916</v>
      </c>
      <c r="C451" s="4" t="s">
        <v>918</v>
      </c>
      <c r="D451" s="4" t="s">
        <v>920</v>
      </c>
      <c r="E451" s="4" t="s">
        <v>919</v>
      </c>
      <c r="F451" s="4" t="s">
        <v>921</v>
      </c>
      <c r="G451" s="4" t="s">
        <v>7</v>
      </c>
      <c r="H451" s="4">
        <v>299000018</v>
      </c>
      <c r="I451" s="2">
        <v>43882</v>
      </c>
      <c r="J451" s="1">
        <v>126075.67</v>
      </c>
    </row>
    <row r="452" spans="1:10" x14ac:dyDescent="0.25">
      <c r="A452" s="5" t="s">
        <v>1935</v>
      </c>
      <c r="B452" s="4"/>
      <c r="C452" s="4"/>
      <c r="D452" s="4"/>
      <c r="E452" s="4"/>
      <c r="F452" s="4"/>
      <c r="G452" s="4"/>
      <c r="H452" s="4"/>
      <c r="I452" s="2"/>
      <c r="J452" s="1">
        <v>252151.34</v>
      </c>
    </row>
    <row r="453" spans="1:10" x14ac:dyDescent="0.25">
      <c r="A453" s="4">
        <v>318456</v>
      </c>
      <c r="B453" s="4" t="s">
        <v>1725</v>
      </c>
      <c r="C453" s="4" t="s">
        <v>1727</v>
      </c>
      <c r="D453" s="4" t="s">
        <v>1724</v>
      </c>
      <c r="E453" s="4" t="s">
        <v>1728</v>
      </c>
      <c r="F453" s="4" t="s">
        <v>1726</v>
      </c>
      <c r="G453" s="4" t="s">
        <v>7</v>
      </c>
      <c r="H453" s="4">
        <v>299000040</v>
      </c>
      <c r="I453" s="3">
        <v>43889</v>
      </c>
      <c r="J453" s="1">
        <v>11585.5</v>
      </c>
    </row>
    <row r="454" spans="1:10" x14ac:dyDescent="0.25">
      <c r="A454" s="4">
        <v>318456</v>
      </c>
      <c r="B454" s="4" t="s">
        <v>1725</v>
      </c>
      <c r="C454" s="4" t="s">
        <v>1727</v>
      </c>
      <c r="D454" s="4" t="s">
        <v>1729</v>
      </c>
      <c r="E454" s="4" t="s">
        <v>1731</v>
      </c>
      <c r="F454" s="4" t="s">
        <v>1730</v>
      </c>
      <c r="G454" s="4" t="s">
        <v>7</v>
      </c>
      <c r="H454" s="4">
        <v>299000040</v>
      </c>
      <c r="I454" s="3">
        <v>43889</v>
      </c>
      <c r="J454" s="1">
        <v>9298.85</v>
      </c>
    </row>
    <row r="455" spans="1:10" x14ac:dyDescent="0.25">
      <c r="A455" s="5" t="s">
        <v>1936</v>
      </c>
      <c r="B455" s="4"/>
      <c r="C455" s="4"/>
      <c r="D455" s="4"/>
      <c r="E455" s="4"/>
      <c r="F455" s="4"/>
      <c r="G455" s="4"/>
      <c r="H455" s="4"/>
      <c r="I455" s="3"/>
      <c r="J455" s="1">
        <v>20884.349999999999</v>
      </c>
    </row>
    <row r="456" spans="1:10" x14ac:dyDescent="0.25">
      <c r="A456" s="4">
        <v>318465</v>
      </c>
      <c r="B456" s="4" t="s">
        <v>1424</v>
      </c>
      <c r="C456" s="4" t="s">
        <v>1426</v>
      </c>
      <c r="D456" s="4" t="s">
        <v>1423</v>
      </c>
      <c r="E456" s="4" t="s">
        <v>1427</v>
      </c>
      <c r="F456" s="4" t="s">
        <v>1425</v>
      </c>
      <c r="G456" s="4" t="s">
        <v>7</v>
      </c>
      <c r="H456" s="4">
        <v>1016505</v>
      </c>
      <c r="I456" s="3">
        <v>43889</v>
      </c>
      <c r="J456" s="1">
        <v>6588.8</v>
      </c>
    </row>
    <row r="457" spans="1:10" x14ac:dyDescent="0.25">
      <c r="A457" s="4">
        <v>318465</v>
      </c>
      <c r="B457" s="4" t="s">
        <v>1424</v>
      </c>
      <c r="C457" s="4" t="s">
        <v>1426</v>
      </c>
      <c r="D457" s="4" t="s">
        <v>1428</v>
      </c>
      <c r="E457" s="4" t="s">
        <v>1427</v>
      </c>
      <c r="F457" s="4" t="s">
        <v>1429</v>
      </c>
      <c r="G457" s="4" t="s">
        <v>7</v>
      </c>
      <c r="H457" s="4">
        <v>1016505</v>
      </c>
      <c r="I457" s="3">
        <v>43889</v>
      </c>
      <c r="J457" s="1">
        <v>32839.599999999999</v>
      </c>
    </row>
    <row r="458" spans="1:10" x14ac:dyDescent="0.25">
      <c r="A458" s="5" t="s">
        <v>1937</v>
      </c>
      <c r="B458" s="4"/>
      <c r="C458" s="4"/>
      <c r="D458" s="4"/>
      <c r="E458" s="4"/>
      <c r="F458" s="4"/>
      <c r="G458" s="4"/>
      <c r="H458" s="4"/>
      <c r="I458" s="3"/>
      <c r="J458" s="1">
        <v>39428.400000000001</v>
      </c>
    </row>
    <row r="459" spans="1:10" x14ac:dyDescent="0.25">
      <c r="A459" s="4">
        <v>318533</v>
      </c>
      <c r="B459" s="4" t="s">
        <v>839</v>
      </c>
      <c r="C459" s="4" t="s">
        <v>841</v>
      </c>
      <c r="D459" s="4" t="s">
        <v>838</v>
      </c>
      <c r="E459" s="4" t="s">
        <v>842</v>
      </c>
      <c r="F459" s="4" t="s">
        <v>840</v>
      </c>
      <c r="G459" s="4" t="s">
        <v>7</v>
      </c>
      <c r="H459" s="4">
        <v>299000007</v>
      </c>
      <c r="I459" s="2">
        <v>43882</v>
      </c>
      <c r="J459" s="1">
        <v>131440</v>
      </c>
    </row>
    <row r="460" spans="1:10" x14ac:dyDescent="0.25">
      <c r="A460" s="4">
        <v>318533</v>
      </c>
      <c r="B460" s="4" t="s">
        <v>839</v>
      </c>
      <c r="C460" s="4" t="s">
        <v>841</v>
      </c>
      <c r="D460" s="4" t="s">
        <v>843</v>
      </c>
      <c r="E460" s="4" t="s">
        <v>842</v>
      </c>
      <c r="F460" s="4" t="s">
        <v>844</v>
      </c>
      <c r="G460" s="4" t="s">
        <v>7</v>
      </c>
      <c r="H460" s="4">
        <v>299000007</v>
      </c>
      <c r="I460" s="2">
        <v>43882</v>
      </c>
      <c r="J460" s="1">
        <v>131440</v>
      </c>
    </row>
    <row r="461" spans="1:10" x14ac:dyDescent="0.25">
      <c r="A461" s="5" t="s">
        <v>1938</v>
      </c>
      <c r="B461" s="4"/>
      <c r="C461" s="4"/>
      <c r="D461" s="4"/>
      <c r="E461" s="4"/>
      <c r="F461" s="4"/>
      <c r="G461" s="4"/>
      <c r="H461" s="4"/>
      <c r="I461" s="2"/>
      <c r="J461" s="1">
        <v>262880</v>
      </c>
    </row>
    <row r="462" spans="1:10" x14ac:dyDescent="0.25">
      <c r="A462" s="4">
        <v>318540</v>
      </c>
      <c r="B462" s="4" t="s">
        <v>1431</v>
      </c>
      <c r="C462" s="4" t="s">
        <v>1433</v>
      </c>
      <c r="D462" s="4" t="s">
        <v>1430</v>
      </c>
      <c r="E462" s="4" t="s">
        <v>1434</v>
      </c>
      <c r="F462" s="4" t="s">
        <v>1432</v>
      </c>
      <c r="G462" s="4" t="s">
        <v>7</v>
      </c>
      <c r="H462" s="4">
        <v>1016506</v>
      </c>
      <c r="I462" s="3">
        <v>43889</v>
      </c>
      <c r="J462" s="1">
        <v>50460</v>
      </c>
    </row>
    <row r="463" spans="1:10" x14ac:dyDescent="0.25">
      <c r="A463" s="5" t="s">
        <v>1939</v>
      </c>
      <c r="B463" s="4"/>
      <c r="C463" s="4"/>
      <c r="D463" s="4"/>
      <c r="E463" s="4"/>
      <c r="F463" s="4"/>
      <c r="G463" s="4"/>
      <c r="H463" s="4"/>
      <c r="I463" s="3"/>
      <c r="J463" s="1">
        <v>50460</v>
      </c>
    </row>
    <row r="464" spans="1:10" x14ac:dyDescent="0.25">
      <c r="A464" s="4">
        <v>318568</v>
      </c>
      <c r="B464" s="4" t="s">
        <v>1333</v>
      </c>
      <c r="C464" s="4" t="s">
        <v>1335</v>
      </c>
      <c r="D464" s="4" t="s">
        <v>1332</v>
      </c>
      <c r="E464" s="4" t="s">
        <v>1336</v>
      </c>
      <c r="F464" s="4" t="s">
        <v>1334</v>
      </c>
      <c r="G464" s="4" t="s">
        <v>7</v>
      </c>
      <c r="H464" s="4">
        <v>1016488</v>
      </c>
      <c r="I464" s="3">
        <v>43889</v>
      </c>
      <c r="J464" s="1">
        <v>14808000</v>
      </c>
    </row>
    <row r="465" spans="1:10" x14ac:dyDescent="0.25">
      <c r="A465" s="4">
        <v>318568</v>
      </c>
      <c r="B465" s="4" t="s">
        <v>1333</v>
      </c>
      <c r="C465" s="4" t="s">
        <v>1335</v>
      </c>
      <c r="D465" s="4" t="s">
        <v>1337</v>
      </c>
      <c r="E465" s="4" t="s">
        <v>1336</v>
      </c>
      <c r="F465" s="4" t="s">
        <v>1338</v>
      </c>
      <c r="G465" s="4" t="s">
        <v>7</v>
      </c>
      <c r="H465" s="4">
        <v>1016488</v>
      </c>
      <c r="I465" s="3">
        <v>43889</v>
      </c>
      <c r="J465" s="1">
        <v>84168.67</v>
      </c>
    </row>
    <row r="466" spans="1:10" x14ac:dyDescent="0.25">
      <c r="A466" s="5" t="s">
        <v>1940</v>
      </c>
      <c r="B466" s="4"/>
      <c r="C466" s="4"/>
      <c r="D466" s="4"/>
      <c r="E466" s="4"/>
      <c r="F466" s="4"/>
      <c r="G466" s="4"/>
      <c r="H466" s="4"/>
      <c r="I466" s="3"/>
      <c r="J466" s="1">
        <v>14892168.67</v>
      </c>
    </row>
    <row r="467" spans="1:10" x14ac:dyDescent="0.25">
      <c r="A467" s="4">
        <v>318601</v>
      </c>
      <c r="B467" s="4" t="s">
        <v>1400</v>
      </c>
      <c r="C467" s="4" t="s">
        <v>1402</v>
      </c>
      <c r="D467" s="4" t="s">
        <v>1399</v>
      </c>
      <c r="E467" s="4" t="s">
        <v>1403</v>
      </c>
      <c r="F467" s="4" t="s">
        <v>1401</v>
      </c>
      <c r="G467" s="4" t="s">
        <v>7</v>
      </c>
      <c r="H467" s="4">
        <v>1016501</v>
      </c>
      <c r="I467" s="3">
        <v>43889</v>
      </c>
      <c r="J467" s="1">
        <v>65702.399999999994</v>
      </c>
    </row>
    <row r="468" spans="1:10" x14ac:dyDescent="0.25">
      <c r="A468" s="5" t="s">
        <v>1941</v>
      </c>
      <c r="B468" s="4"/>
      <c r="C468" s="4"/>
      <c r="D468" s="4"/>
      <c r="E468" s="4"/>
      <c r="F468" s="4"/>
      <c r="G468" s="4"/>
      <c r="H468" s="4"/>
      <c r="I468" s="3"/>
      <c r="J468" s="1">
        <v>65702.399999999994</v>
      </c>
    </row>
    <row r="469" spans="1:10" x14ac:dyDescent="0.25">
      <c r="A469" s="4">
        <v>318618</v>
      </c>
      <c r="B469" s="4" t="s">
        <v>1353</v>
      </c>
      <c r="C469" s="4" t="s">
        <v>1355</v>
      </c>
      <c r="D469" s="4" t="s">
        <v>1352</v>
      </c>
      <c r="E469" s="4" t="s">
        <v>1356</v>
      </c>
      <c r="F469" s="4" t="s">
        <v>1354</v>
      </c>
      <c r="G469" s="4" t="s">
        <v>7</v>
      </c>
      <c r="H469" s="4">
        <v>1016491</v>
      </c>
      <c r="I469" s="3">
        <v>43889</v>
      </c>
      <c r="J469" s="1">
        <v>7959.66</v>
      </c>
    </row>
    <row r="470" spans="1:10" x14ac:dyDescent="0.25">
      <c r="A470" s="4">
        <v>318618</v>
      </c>
      <c r="B470" s="4" t="s">
        <v>1353</v>
      </c>
      <c r="C470" s="4" t="s">
        <v>1355</v>
      </c>
      <c r="D470" s="4" t="s">
        <v>1357</v>
      </c>
      <c r="E470" s="4" t="s">
        <v>1359</v>
      </c>
      <c r="F470" s="4" t="s">
        <v>1358</v>
      </c>
      <c r="G470" s="4" t="s">
        <v>7</v>
      </c>
      <c r="H470" s="4">
        <v>1016491</v>
      </c>
      <c r="I470" s="3">
        <v>43889</v>
      </c>
      <c r="J470" s="1">
        <v>19822.95</v>
      </c>
    </row>
    <row r="471" spans="1:10" x14ac:dyDescent="0.25">
      <c r="A471" s="4">
        <v>318618</v>
      </c>
      <c r="B471" s="4" t="s">
        <v>1353</v>
      </c>
      <c r="C471" s="4" t="s">
        <v>1355</v>
      </c>
      <c r="D471" s="4" t="s">
        <v>1415</v>
      </c>
      <c r="E471" s="4" t="s">
        <v>1417</v>
      </c>
      <c r="F471" s="4" t="s">
        <v>1416</v>
      </c>
      <c r="G471" s="4" t="s">
        <v>7</v>
      </c>
      <c r="H471" s="4">
        <v>1016503</v>
      </c>
      <c r="I471" s="3">
        <v>43889</v>
      </c>
      <c r="J471" s="1">
        <v>103532.8</v>
      </c>
    </row>
    <row r="472" spans="1:10" x14ac:dyDescent="0.25">
      <c r="A472" s="5" t="s">
        <v>1942</v>
      </c>
      <c r="B472" s="4"/>
      <c r="C472" s="4"/>
      <c r="D472" s="4"/>
      <c r="E472" s="4"/>
      <c r="F472" s="4"/>
      <c r="G472" s="4"/>
      <c r="H472" s="4"/>
      <c r="I472" s="3"/>
      <c r="J472" s="1">
        <v>131315.41</v>
      </c>
    </row>
    <row r="473" spans="1:10" x14ac:dyDescent="0.25">
      <c r="A473" s="4">
        <v>318697</v>
      </c>
      <c r="B473" s="4" t="s">
        <v>1221</v>
      </c>
      <c r="C473" s="4" t="s">
        <v>1223</v>
      </c>
      <c r="D473" s="4" t="s">
        <v>1220</v>
      </c>
      <c r="E473" s="4" t="s">
        <v>1224</v>
      </c>
      <c r="F473" s="4" t="s">
        <v>1222</v>
      </c>
      <c r="G473" s="4" t="s">
        <v>7</v>
      </c>
      <c r="H473" s="4">
        <v>299000034</v>
      </c>
      <c r="I473" s="2">
        <v>43887</v>
      </c>
      <c r="J473" s="1">
        <v>1225766.8</v>
      </c>
    </row>
    <row r="474" spans="1:10" x14ac:dyDescent="0.25">
      <c r="A474" s="4">
        <v>318697</v>
      </c>
      <c r="B474" s="4" t="s">
        <v>1221</v>
      </c>
      <c r="C474" s="4" t="s">
        <v>1223</v>
      </c>
      <c r="D474" s="4" t="s">
        <v>1225</v>
      </c>
      <c r="E474" s="4" t="s">
        <v>1224</v>
      </c>
      <c r="F474" s="4" t="s">
        <v>1226</v>
      </c>
      <c r="G474" s="4" t="s">
        <v>7</v>
      </c>
      <c r="H474" s="4">
        <v>299000034</v>
      </c>
      <c r="I474" s="2">
        <v>43887</v>
      </c>
      <c r="J474" s="1">
        <v>2996230.38</v>
      </c>
    </row>
    <row r="475" spans="1:10" x14ac:dyDescent="0.25">
      <c r="A475" s="4">
        <v>318697</v>
      </c>
      <c r="B475" s="4" t="s">
        <v>1221</v>
      </c>
      <c r="C475" s="4" t="s">
        <v>1223</v>
      </c>
      <c r="D475" s="4" t="s">
        <v>1740</v>
      </c>
      <c r="E475" s="4" t="s">
        <v>1224</v>
      </c>
      <c r="F475" s="4" t="s">
        <v>1741</v>
      </c>
      <c r="G475" s="4" t="s">
        <v>7</v>
      </c>
      <c r="H475" s="4">
        <v>299000042</v>
      </c>
      <c r="I475" s="3">
        <v>43889</v>
      </c>
      <c r="J475" s="1">
        <v>1109826.83</v>
      </c>
    </row>
    <row r="476" spans="1:10" x14ac:dyDescent="0.25">
      <c r="A476" s="4">
        <v>318697</v>
      </c>
      <c r="B476" s="4" t="s">
        <v>1221</v>
      </c>
      <c r="C476" s="4" t="s">
        <v>1223</v>
      </c>
      <c r="D476" s="4" t="s">
        <v>1742</v>
      </c>
      <c r="E476" s="4" t="s">
        <v>1224</v>
      </c>
      <c r="F476" s="4" t="s">
        <v>1743</v>
      </c>
      <c r="G476" s="4" t="s">
        <v>7</v>
      </c>
      <c r="H476" s="4">
        <v>299000042</v>
      </c>
      <c r="I476" s="3">
        <v>43889</v>
      </c>
      <c r="J476" s="1">
        <v>3214465.09</v>
      </c>
    </row>
    <row r="477" spans="1:10" x14ac:dyDescent="0.25">
      <c r="A477" s="4">
        <v>318697</v>
      </c>
      <c r="B477" s="4" t="s">
        <v>1221</v>
      </c>
      <c r="C477" s="4" t="s">
        <v>1223</v>
      </c>
      <c r="D477" s="4" t="s">
        <v>1744</v>
      </c>
      <c r="E477" s="4" t="s">
        <v>1224</v>
      </c>
      <c r="F477" s="4" t="s">
        <v>1745</v>
      </c>
      <c r="G477" s="4" t="s">
        <v>7</v>
      </c>
      <c r="H477" s="4">
        <v>299000042</v>
      </c>
      <c r="I477" s="3">
        <v>43889</v>
      </c>
      <c r="J477" s="1">
        <v>1105469.01</v>
      </c>
    </row>
    <row r="478" spans="1:10" x14ac:dyDescent="0.25">
      <c r="A478" s="4">
        <v>318697</v>
      </c>
      <c r="B478" s="4" t="s">
        <v>1221</v>
      </c>
      <c r="C478" s="4" t="s">
        <v>1223</v>
      </c>
      <c r="D478" s="4" t="s">
        <v>1746</v>
      </c>
      <c r="E478" s="4" t="s">
        <v>1224</v>
      </c>
      <c r="F478" s="4" t="s">
        <v>1747</v>
      </c>
      <c r="G478" s="4" t="s">
        <v>7</v>
      </c>
      <c r="H478" s="4">
        <v>299000042</v>
      </c>
      <c r="I478" s="3">
        <v>43889</v>
      </c>
      <c r="J478" s="1">
        <v>3200407.66</v>
      </c>
    </row>
    <row r="479" spans="1:10" x14ac:dyDescent="0.25">
      <c r="A479" s="4">
        <v>318697</v>
      </c>
      <c r="B479" s="4" t="s">
        <v>1221</v>
      </c>
      <c r="C479" s="4" t="s">
        <v>1223</v>
      </c>
      <c r="D479" s="4" t="s">
        <v>1748</v>
      </c>
      <c r="E479" s="4" t="s">
        <v>1224</v>
      </c>
      <c r="F479" s="4" t="s">
        <v>1749</v>
      </c>
      <c r="G479" s="4" t="s">
        <v>7</v>
      </c>
      <c r="H479" s="4">
        <v>299000042</v>
      </c>
      <c r="I479" s="3">
        <v>43889</v>
      </c>
      <c r="J479" s="1">
        <v>1018348.76</v>
      </c>
    </row>
    <row r="480" spans="1:10" x14ac:dyDescent="0.25">
      <c r="A480" s="4">
        <v>318697</v>
      </c>
      <c r="B480" s="4" t="s">
        <v>1221</v>
      </c>
      <c r="C480" s="4" t="s">
        <v>1223</v>
      </c>
      <c r="D480" s="4" t="s">
        <v>1750</v>
      </c>
      <c r="E480" s="4" t="s">
        <v>1224</v>
      </c>
      <c r="F480" s="4" t="s">
        <v>1751</v>
      </c>
      <c r="G480" s="4" t="s">
        <v>7</v>
      </c>
      <c r="H480" s="4">
        <v>299000042</v>
      </c>
      <c r="I480" s="3">
        <v>43889</v>
      </c>
      <c r="J480" s="1">
        <v>137596.32999999999</v>
      </c>
    </row>
    <row r="481" spans="1:10" x14ac:dyDescent="0.25">
      <c r="A481" s="4">
        <v>318697</v>
      </c>
      <c r="B481" s="4" t="s">
        <v>1221</v>
      </c>
      <c r="C481" s="4" t="s">
        <v>1223</v>
      </c>
      <c r="D481" s="4" t="s">
        <v>1752</v>
      </c>
      <c r="E481" s="4" t="s">
        <v>1224</v>
      </c>
      <c r="F481" s="4" t="s">
        <v>1753</v>
      </c>
      <c r="G481" s="4" t="s">
        <v>7</v>
      </c>
      <c r="H481" s="4">
        <v>299000042</v>
      </c>
      <c r="I481" s="3">
        <v>43889</v>
      </c>
      <c r="J481" s="1">
        <v>2469712.16</v>
      </c>
    </row>
    <row r="482" spans="1:10" x14ac:dyDescent="0.25">
      <c r="A482" s="4">
        <v>318697</v>
      </c>
      <c r="B482" s="4" t="s">
        <v>1221</v>
      </c>
      <c r="C482" s="4" t="s">
        <v>1223</v>
      </c>
      <c r="D482" s="4" t="s">
        <v>1754</v>
      </c>
      <c r="E482" s="4" t="s">
        <v>1224</v>
      </c>
      <c r="F482" s="4" t="s">
        <v>1755</v>
      </c>
      <c r="G482" s="4" t="s">
        <v>7</v>
      </c>
      <c r="H482" s="4">
        <v>299000042</v>
      </c>
      <c r="I482" s="3">
        <v>43889</v>
      </c>
      <c r="J482" s="1">
        <v>687020.54</v>
      </c>
    </row>
    <row r="483" spans="1:10" x14ac:dyDescent="0.25">
      <c r="A483" s="5" t="s">
        <v>1943</v>
      </c>
      <c r="B483" s="4"/>
      <c r="C483" s="4"/>
      <c r="D483" s="4"/>
      <c r="E483" s="4"/>
      <c r="F483" s="4"/>
      <c r="G483" s="4"/>
      <c r="H483" s="4"/>
      <c r="I483" s="3"/>
      <c r="J483" s="1">
        <v>17164843.559999999</v>
      </c>
    </row>
    <row r="484" spans="1:10" x14ac:dyDescent="0.25">
      <c r="A484" s="4">
        <v>322547</v>
      </c>
      <c r="B484" s="4" t="s">
        <v>267</v>
      </c>
      <c r="C484" s="4" t="s">
        <v>269</v>
      </c>
      <c r="D484" s="4" t="s">
        <v>266</v>
      </c>
      <c r="E484" s="4" t="s">
        <v>18</v>
      </c>
      <c r="F484" s="4" t="s">
        <v>268</v>
      </c>
      <c r="G484" s="4" t="s">
        <v>16</v>
      </c>
      <c r="H484" s="4">
        <v>1102715</v>
      </c>
      <c r="I484" s="2">
        <v>43874</v>
      </c>
      <c r="J484" s="1">
        <v>1299.8900000000001</v>
      </c>
    </row>
    <row r="485" spans="1:10" x14ac:dyDescent="0.25">
      <c r="A485" s="5" t="s">
        <v>1944</v>
      </c>
      <c r="B485" s="4"/>
      <c r="C485" s="4"/>
      <c r="D485" s="4"/>
      <c r="E485" s="4"/>
      <c r="F485" s="4"/>
      <c r="G485" s="4"/>
      <c r="H485" s="4"/>
      <c r="I485" s="2"/>
      <c r="J485" s="1">
        <v>1299.8900000000001</v>
      </c>
    </row>
    <row r="486" spans="1:10" x14ac:dyDescent="0.25">
      <c r="A486" s="4">
        <v>326853</v>
      </c>
      <c r="B486" s="4" t="s">
        <v>263</v>
      </c>
      <c r="C486" s="4" t="s">
        <v>265</v>
      </c>
      <c r="D486" s="4" t="s">
        <v>262</v>
      </c>
      <c r="E486" s="4" t="s">
        <v>18</v>
      </c>
      <c r="F486" s="4" t="s">
        <v>264</v>
      </c>
      <c r="G486" s="4" t="s">
        <v>16</v>
      </c>
      <c r="H486" s="4">
        <v>1102714</v>
      </c>
      <c r="I486" s="2">
        <v>43874</v>
      </c>
      <c r="J486" s="1">
        <v>385.95</v>
      </c>
    </row>
    <row r="487" spans="1:10" x14ac:dyDescent="0.25">
      <c r="A487" s="4">
        <v>326853</v>
      </c>
      <c r="B487" s="4" t="s">
        <v>263</v>
      </c>
      <c r="C487" s="4" t="s">
        <v>265</v>
      </c>
      <c r="D487" s="4" t="s">
        <v>442</v>
      </c>
      <c r="E487" s="4" t="s">
        <v>18</v>
      </c>
      <c r="F487" s="4" t="s">
        <v>443</v>
      </c>
      <c r="G487" s="4" t="s">
        <v>16</v>
      </c>
      <c r="H487" s="4">
        <v>1102730</v>
      </c>
      <c r="I487" s="2">
        <v>43878</v>
      </c>
      <c r="J487" s="1">
        <v>1280.42</v>
      </c>
    </row>
    <row r="488" spans="1:10" x14ac:dyDescent="0.25">
      <c r="A488" s="5" t="s">
        <v>1945</v>
      </c>
      <c r="B488" s="4"/>
      <c r="C488" s="4"/>
      <c r="D488" s="4"/>
      <c r="E488" s="4"/>
      <c r="F488" s="4"/>
      <c r="G488" s="4"/>
      <c r="H488" s="4"/>
      <c r="I488" s="2"/>
      <c r="J488" s="1">
        <v>1666.3700000000001</v>
      </c>
    </row>
    <row r="489" spans="1:10" x14ac:dyDescent="0.25">
      <c r="A489" s="5"/>
      <c r="B489" s="4"/>
      <c r="C489" s="4"/>
      <c r="D489" s="4"/>
      <c r="E489" s="4"/>
      <c r="F489" s="4"/>
      <c r="G489" s="4"/>
      <c r="H489" s="4"/>
      <c r="I489" s="2"/>
      <c r="J489" s="1"/>
    </row>
  </sheetData>
  <sortState ref="A359:J375">
    <sortCondition ref="B359:B375"/>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pane ySplit="6" topLeftCell="A8" activePane="bottomLeft" state="frozen"/>
      <selection pane="bottomLeft"/>
    </sheetView>
  </sheetViews>
  <sheetFormatPr baseColWidth="10" defaultRowHeight="15" x14ac:dyDescent="0.25"/>
  <cols>
    <col min="1" max="1" width="12.28515625" customWidth="1"/>
    <col min="2" max="2" width="67.28515625" bestFit="1" customWidth="1"/>
    <col min="3" max="3" width="14.85546875" bestFit="1" customWidth="1"/>
    <col min="4" max="4" width="17.7109375" bestFit="1" customWidth="1"/>
    <col min="5" max="5" width="15.42578125" bestFit="1" customWidth="1"/>
    <col min="6" max="6" width="56.5703125" customWidth="1"/>
    <col min="7" max="7" width="6" customWidth="1"/>
    <col min="8" max="10" width="12.42578125" customWidth="1"/>
  </cols>
  <sheetData>
    <row r="1" spans="1:10" ht="33.75" x14ac:dyDescent="0.5">
      <c r="A1" s="19" t="s">
        <v>1986</v>
      </c>
    </row>
    <row r="2" spans="1:10" ht="23.25" x14ac:dyDescent="0.35">
      <c r="A2" s="20" t="s">
        <v>1987</v>
      </c>
    </row>
    <row r="3" spans="1:10" ht="18.75" x14ac:dyDescent="0.3">
      <c r="A3" s="21" t="s">
        <v>1994</v>
      </c>
    </row>
    <row r="4" spans="1:10" x14ac:dyDescent="0.25">
      <c r="A4" t="s">
        <v>1990</v>
      </c>
    </row>
    <row r="6" spans="1:10" ht="30" x14ac:dyDescent="0.25">
      <c r="A6" s="22" t="s">
        <v>1822</v>
      </c>
      <c r="B6" s="22" t="s">
        <v>2</v>
      </c>
      <c r="C6" s="23" t="s">
        <v>5</v>
      </c>
      <c r="D6" s="22" t="s">
        <v>1</v>
      </c>
      <c r="E6" s="23" t="s">
        <v>6</v>
      </c>
      <c r="F6" s="22" t="s">
        <v>3</v>
      </c>
      <c r="G6" s="23" t="s">
        <v>1824</v>
      </c>
      <c r="H6" s="23" t="s">
        <v>1823</v>
      </c>
      <c r="I6" s="22" t="s">
        <v>0</v>
      </c>
      <c r="J6" s="24" t="s">
        <v>4</v>
      </c>
    </row>
    <row r="7" spans="1:10" x14ac:dyDescent="0.25">
      <c r="A7" s="4">
        <v>115023</v>
      </c>
      <c r="B7" s="4" t="s">
        <v>1798</v>
      </c>
      <c r="C7" s="4" t="s">
        <v>1800</v>
      </c>
      <c r="D7" s="4" t="s">
        <v>1797</v>
      </c>
      <c r="E7" s="4" t="s">
        <v>1801</v>
      </c>
      <c r="F7" s="4" t="s">
        <v>1799</v>
      </c>
      <c r="G7" s="4" t="s">
        <v>7</v>
      </c>
      <c r="H7" s="4">
        <v>299000050</v>
      </c>
      <c r="I7" s="3">
        <v>43889</v>
      </c>
      <c r="J7" s="1">
        <v>90000</v>
      </c>
    </row>
    <row r="8" spans="1:10" x14ac:dyDescent="0.25">
      <c r="A8" s="5" t="s">
        <v>1946</v>
      </c>
      <c r="B8" s="4"/>
      <c r="C8" s="4"/>
      <c r="D8" s="4"/>
      <c r="E8" s="4"/>
      <c r="F8" s="4"/>
      <c r="G8" s="4"/>
      <c r="H8" s="4"/>
      <c r="I8" s="3"/>
      <c r="J8" s="1">
        <v>90000</v>
      </c>
    </row>
    <row r="9" spans="1:10" x14ac:dyDescent="0.25">
      <c r="A9" s="4">
        <v>115764</v>
      </c>
      <c r="B9" s="4" t="s">
        <v>1065</v>
      </c>
      <c r="C9" s="4" t="s">
        <v>1067</v>
      </c>
      <c r="D9" s="4" t="s">
        <v>1064</v>
      </c>
      <c r="E9" s="4" t="s">
        <v>1068</v>
      </c>
      <c r="F9" s="4" t="s">
        <v>1066</v>
      </c>
      <c r="G9" s="4" t="s">
        <v>7</v>
      </c>
      <c r="H9" s="4">
        <v>299000029</v>
      </c>
      <c r="I9" s="2">
        <v>43882</v>
      </c>
      <c r="J9" s="1">
        <v>24300</v>
      </c>
    </row>
    <row r="10" spans="1:10" x14ac:dyDescent="0.25">
      <c r="A10" s="5" t="s">
        <v>1947</v>
      </c>
      <c r="B10" s="4"/>
      <c r="C10" s="4"/>
      <c r="D10" s="4"/>
      <c r="E10" s="4"/>
      <c r="F10" s="4"/>
      <c r="G10" s="4"/>
      <c r="H10" s="4"/>
      <c r="I10" s="2"/>
      <c r="J10" s="1">
        <v>24300</v>
      </c>
    </row>
    <row r="11" spans="1:10" x14ac:dyDescent="0.25">
      <c r="A11" s="4">
        <v>115779</v>
      </c>
      <c r="B11" s="4" t="s">
        <v>1060</v>
      </c>
      <c r="C11" s="4" t="s">
        <v>1062</v>
      </c>
      <c r="D11" s="4" t="s">
        <v>1059</v>
      </c>
      <c r="E11" s="4" t="s">
        <v>1063</v>
      </c>
      <c r="F11" s="4" t="s">
        <v>1061</v>
      </c>
      <c r="G11" s="4" t="s">
        <v>7</v>
      </c>
      <c r="H11" s="4">
        <v>299000028</v>
      </c>
      <c r="I11" s="2">
        <v>43882</v>
      </c>
      <c r="J11" s="1">
        <v>25830</v>
      </c>
    </row>
    <row r="12" spans="1:10" x14ac:dyDescent="0.25">
      <c r="A12" s="5" t="s">
        <v>1948</v>
      </c>
      <c r="B12" s="4"/>
      <c r="C12" s="4"/>
      <c r="D12" s="4"/>
      <c r="E12" s="4"/>
      <c r="F12" s="4"/>
      <c r="G12" s="4"/>
      <c r="H12" s="4"/>
      <c r="I12" s="2"/>
      <c r="J12" s="1">
        <v>25830</v>
      </c>
    </row>
    <row r="13" spans="1:10" x14ac:dyDescent="0.25">
      <c r="A13" s="4">
        <v>116080</v>
      </c>
      <c r="B13" s="4" t="s">
        <v>1769</v>
      </c>
      <c r="C13" s="4" t="s">
        <v>1771</v>
      </c>
      <c r="D13" s="4" t="s">
        <v>1768</v>
      </c>
      <c r="E13" s="4" t="s">
        <v>1772</v>
      </c>
      <c r="F13" s="4" t="s">
        <v>1770</v>
      </c>
      <c r="G13" s="4" t="s">
        <v>7</v>
      </c>
      <c r="H13" s="4">
        <v>299000045</v>
      </c>
      <c r="I13" s="3">
        <v>43889</v>
      </c>
      <c r="J13" s="1">
        <v>40500</v>
      </c>
    </row>
    <row r="14" spans="1:10" x14ac:dyDescent="0.25">
      <c r="A14" s="5" t="s">
        <v>1949</v>
      </c>
      <c r="B14" s="4"/>
      <c r="C14" s="4"/>
      <c r="D14" s="4"/>
      <c r="E14" s="4"/>
      <c r="F14" s="4"/>
      <c r="G14" s="4"/>
      <c r="H14" s="4"/>
      <c r="I14" s="3"/>
      <c r="J14" s="1">
        <v>40500</v>
      </c>
    </row>
    <row r="15" spans="1:10" x14ac:dyDescent="0.25">
      <c r="A15" s="4">
        <v>116081</v>
      </c>
      <c r="B15" s="4" t="s">
        <v>1055</v>
      </c>
      <c r="C15" s="4" t="s">
        <v>1057</v>
      </c>
      <c r="D15" s="4" t="s">
        <v>1054</v>
      </c>
      <c r="E15" s="4" t="s">
        <v>1058</v>
      </c>
      <c r="F15" s="4" t="s">
        <v>1056</v>
      </c>
      <c r="G15" s="4" t="s">
        <v>7</v>
      </c>
      <c r="H15" s="4">
        <v>299000027</v>
      </c>
      <c r="I15" s="2">
        <v>43882</v>
      </c>
      <c r="J15" s="1">
        <v>29160</v>
      </c>
    </row>
    <row r="16" spans="1:10" x14ac:dyDescent="0.25">
      <c r="A16" s="5" t="s">
        <v>1950</v>
      </c>
      <c r="B16" s="4"/>
      <c r="C16" s="4"/>
      <c r="D16" s="4"/>
      <c r="E16" s="4"/>
      <c r="F16" s="4"/>
      <c r="G16" s="4"/>
      <c r="H16" s="4"/>
      <c r="I16" s="2"/>
      <c r="J16" s="1">
        <v>29160</v>
      </c>
    </row>
    <row r="17" spans="1:10" x14ac:dyDescent="0.25">
      <c r="A17" s="4">
        <v>116082</v>
      </c>
      <c r="B17" s="4" t="s">
        <v>1082</v>
      </c>
      <c r="C17" s="4" t="s">
        <v>1084</v>
      </c>
      <c r="D17" s="4" t="s">
        <v>1081</v>
      </c>
      <c r="E17" s="4" t="s">
        <v>1085</v>
      </c>
      <c r="F17" s="4" t="s">
        <v>1083</v>
      </c>
      <c r="G17" s="4" t="s">
        <v>7</v>
      </c>
      <c r="H17" s="4">
        <v>299000032</v>
      </c>
      <c r="I17" s="2">
        <v>43882</v>
      </c>
      <c r="J17" s="1">
        <v>25200</v>
      </c>
    </row>
    <row r="18" spans="1:10" x14ac:dyDescent="0.25">
      <c r="A18" s="4">
        <v>116082</v>
      </c>
      <c r="B18" s="4" t="s">
        <v>1082</v>
      </c>
      <c r="C18" s="4" t="s">
        <v>1084</v>
      </c>
      <c r="D18" s="4" t="s">
        <v>1086</v>
      </c>
      <c r="E18" s="4" t="s">
        <v>1085</v>
      </c>
      <c r="F18" s="4" t="s">
        <v>1087</v>
      </c>
      <c r="G18" s="4" t="s">
        <v>7</v>
      </c>
      <c r="H18" s="4">
        <v>299000032</v>
      </c>
      <c r="I18" s="2">
        <v>43882</v>
      </c>
      <c r="J18" s="1">
        <v>12465</v>
      </c>
    </row>
    <row r="19" spans="1:10" x14ac:dyDescent="0.25">
      <c r="A19" s="5" t="s">
        <v>1951</v>
      </c>
      <c r="B19" s="4"/>
      <c r="C19" s="4"/>
      <c r="D19" s="4"/>
      <c r="E19" s="4"/>
      <c r="F19" s="4"/>
      <c r="G19" s="4"/>
      <c r="H19" s="4"/>
      <c r="I19" s="2"/>
      <c r="J19" s="1">
        <v>37665</v>
      </c>
    </row>
    <row r="20" spans="1:10" x14ac:dyDescent="0.25">
      <c r="A20" s="4">
        <v>116428</v>
      </c>
      <c r="B20" s="4" t="s">
        <v>704</v>
      </c>
      <c r="C20" s="4" t="s">
        <v>705</v>
      </c>
      <c r="D20" s="4" t="s">
        <v>703</v>
      </c>
      <c r="E20" s="4" t="s">
        <v>706</v>
      </c>
      <c r="F20" s="4" t="s">
        <v>688</v>
      </c>
      <c r="G20" s="4" t="s">
        <v>7</v>
      </c>
      <c r="H20" s="4">
        <v>1016462</v>
      </c>
      <c r="I20" s="2">
        <v>43882</v>
      </c>
      <c r="J20" s="1">
        <v>332876.08</v>
      </c>
    </row>
    <row r="21" spans="1:10" x14ac:dyDescent="0.25">
      <c r="A21" s="4">
        <v>116428</v>
      </c>
      <c r="B21" s="4" t="s">
        <v>704</v>
      </c>
      <c r="C21" s="4" t="s">
        <v>705</v>
      </c>
      <c r="D21" s="4" t="s">
        <v>707</v>
      </c>
      <c r="E21" s="4" t="s">
        <v>706</v>
      </c>
      <c r="F21" s="4" t="s">
        <v>692</v>
      </c>
      <c r="G21" s="4" t="s">
        <v>7</v>
      </c>
      <c r="H21" s="4">
        <v>1016462</v>
      </c>
      <c r="I21" s="2">
        <v>43882</v>
      </c>
      <c r="J21" s="1">
        <v>257704.56</v>
      </c>
    </row>
    <row r="22" spans="1:10" x14ac:dyDescent="0.25">
      <c r="A22" s="5" t="s">
        <v>1952</v>
      </c>
      <c r="B22" s="4"/>
      <c r="C22" s="4"/>
      <c r="D22" s="4"/>
      <c r="E22" s="4"/>
      <c r="F22" s="4"/>
      <c r="G22" s="4"/>
      <c r="H22" s="4"/>
      <c r="I22" s="2"/>
      <c r="J22" s="1">
        <v>590580.64</v>
      </c>
    </row>
    <row r="23" spans="1:10" x14ac:dyDescent="0.25">
      <c r="A23" s="4">
        <v>116435</v>
      </c>
      <c r="B23" s="4" t="s">
        <v>709</v>
      </c>
      <c r="C23" s="4" t="s">
        <v>710</v>
      </c>
      <c r="D23" s="4" t="s">
        <v>708</v>
      </c>
      <c r="E23" s="4" t="s">
        <v>711</v>
      </c>
      <c r="F23" s="4" t="s">
        <v>688</v>
      </c>
      <c r="G23" s="4" t="s">
        <v>7</v>
      </c>
      <c r="H23" s="4">
        <v>1016463</v>
      </c>
      <c r="I23" s="2">
        <v>43882</v>
      </c>
      <c r="J23" s="1">
        <v>627225.06000000006</v>
      </c>
    </row>
    <row r="24" spans="1:10" x14ac:dyDescent="0.25">
      <c r="A24" s="4">
        <v>116435</v>
      </c>
      <c r="B24" s="4" t="s">
        <v>709</v>
      </c>
      <c r="C24" s="4" t="s">
        <v>710</v>
      </c>
      <c r="D24" s="4" t="s">
        <v>712</v>
      </c>
      <c r="E24" s="4" t="s">
        <v>711</v>
      </c>
      <c r="F24" s="4" t="s">
        <v>692</v>
      </c>
      <c r="G24" s="4" t="s">
        <v>7</v>
      </c>
      <c r="H24" s="4">
        <v>1016463</v>
      </c>
      <c r="I24" s="2">
        <v>43882</v>
      </c>
      <c r="J24" s="1">
        <v>888970.9</v>
      </c>
    </row>
    <row r="25" spans="1:10" x14ac:dyDescent="0.25">
      <c r="A25" s="5" t="s">
        <v>1953</v>
      </c>
      <c r="B25" s="4"/>
      <c r="C25" s="4"/>
      <c r="D25" s="4"/>
      <c r="E25" s="4"/>
      <c r="F25" s="4"/>
      <c r="G25" s="4"/>
      <c r="H25" s="4"/>
      <c r="I25" s="2"/>
      <c r="J25" s="1">
        <v>1516195.96</v>
      </c>
    </row>
    <row r="26" spans="1:10" x14ac:dyDescent="0.25">
      <c r="A26" s="4">
        <v>116537</v>
      </c>
      <c r="B26" s="4" t="s">
        <v>714</v>
      </c>
      <c r="C26" s="4" t="s">
        <v>715</v>
      </c>
      <c r="D26" s="4" t="s">
        <v>713</v>
      </c>
      <c r="E26" s="4" t="s">
        <v>716</v>
      </c>
      <c r="F26" s="4" t="s">
        <v>688</v>
      </c>
      <c r="G26" s="4" t="s">
        <v>7</v>
      </c>
      <c r="H26" s="4">
        <v>1016464</v>
      </c>
      <c r="I26" s="2">
        <v>43882</v>
      </c>
      <c r="J26" s="1">
        <v>1150919.1499999999</v>
      </c>
    </row>
    <row r="27" spans="1:10" x14ac:dyDescent="0.25">
      <c r="A27" s="4">
        <v>116537</v>
      </c>
      <c r="B27" s="4" t="s">
        <v>714</v>
      </c>
      <c r="C27" s="4" t="s">
        <v>715</v>
      </c>
      <c r="D27" s="4" t="s">
        <v>717</v>
      </c>
      <c r="E27" s="4" t="s">
        <v>716</v>
      </c>
      <c r="F27" s="4" t="s">
        <v>692</v>
      </c>
      <c r="G27" s="4" t="s">
        <v>7</v>
      </c>
      <c r="H27" s="4">
        <v>1016464</v>
      </c>
      <c r="I27" s="2">
        <v>43882</v>
      </c>
      <c r="J27" s="1">
        <v>1313012.75</v>
      </c>
    </row>
    <row r="28" spans="1:10" x14ac:dyDescent="0.25">
      <c r="A28" s="5" t="s">
        <v>1954</v>
      </c>
      <c r="B28" s="4"/>
      <c r="C28" s="4"/>
      <c r="D28" s="4"/>
      <c r="E28" s="4"/>
      <c r="F28" s="4"/>
      <c r="G28" s="4"/>
      <c r="H28" s="4"/>
      <c r="I28" s="2"/>
      <c r="J28" s="1">
        <v>2463931.9</v>
      </c>
    </row>
    <row r="29" spans="1:10" x14ac:dyDescent="0.25">
      <c r="A29" s="4">
        <v>318414</v>
      </c>
      <c r="B29" s="4" t="s">
        <v>734</v>
      </c>
      <c r="C29" s="4" t="s">
        <v>735</v>
      </c>
      <c r="D29" s="4" t="s">
        <v>733</v>
      </c>
      <c r="E29" s="4" t="s">
        <v>736</v>
      </c>
      <c r="F29" s="4" t="s">
        <v>688</v>
      </c>
      <c r="G29" s="4" t="s">
        <v>7</v>
      </c>
      <c r="H29" s="4">
        <v>1016468</v>
      </c>
      <c r="I29" s="2">
        <v>43882</v>
      </c>
      <c r="J29" s="1">
        <v>358349.61</v>
      </c>
    </row>
    <row r="30" spans="1:10" x14ac:dyDescent="0.25">
      <c r="A30" s="4">
        <v>318414</v>
      </c>
      <c r="B30" s="4" t="s">
        <v>734</v>
      </c>
      <c r="C30" s="4" t="s">
        <v>735</v>
      </c>
      <c r="D30" s="4" t="s">
        <v>737</v>
      </c>
      <c r="E30" s="4" t="s">
        <v>736</v>
      </c>
      <c r="F30" s="4" t="s">
        <v>738</v>
      </c>
      <c r="G30" s="4" t="s">
        <v>7</v>
      </c>
      <c r="H30" s="4">
        <v>1016468</v>
      </c>
      <c r="I30" s="2">
        <v>43882</v>
      </c>
      <c r="J30" s="1">
        <v>575380.91</v>
      </c>
    </row>
    <row r="31" spans="1:10" x14ac:dyDescent="0.25">
      <c r="A31" s="5" t="s">
        <v>1955</v>
      </c>
      <c r="B31" s="4"/>
      <c r="C31" s="4"/>
      <c r="D31" s="4"/>
      <c r="E31" s="4"/>
      <c r="F31" s="4"/>
      <c r="G31" s="4"/>
      <c r="H31" s="4"/>
      <c r="I31" s="2"/>
      <c r="J31" s="1">
        <v>933730.52</v>
      </c>
    </row>
    <row r="32" spans="1:10" x14ac:dyDescent="0.25">
      <c r="A32" s="4">
        <v>318440</v>
      </c>
      <c r="B32" s="4" t="s">
        <v>1788</v>
      </c>
      <c r="C32" s="4" t="s">
        <v>1790</v>
      </c>
      <c r="D32" s="4" t="s">
        <v>1787</v>
      </c>
      <c r="E32" s="4" t="s">
        <v>1791</v>
      </c>
      <c r="F32" s="4" t="s">
        <v>1789</v>
      </c>
      <c r="G32" s="4" t="s">
        <v>7</v>
      </c>
      <c r="H32" s="4">
        <v>299000048</v>
      </c>
      <c r="I32" s="3">
        <v>43889</v>
      </c>
      <c r="J32" s="1">
        <v>250000</v>
      </c>
    </row>
    <row r="33" spans="1:10" x14ac:dyDescent="0.25">
      <c r="A33" s="5" t="s">
        <v>1956</v>
      </c>
      <c r="B33" s="4"/>
      <c r="C33" s="4"/>
      <c r="D33" s="4"/>
      <c r="E33" s="4"/>
      <c r="F33" s="4"/>
      <c r="G33" s="4"/>
      <c r="H33" s="4"/>
      <c r="I33" s="3"/>
      <c r="J33" s="1">
        <v>250000</v>
      </c>
    </row>
    <row r="34" spans="1:10" x14ac:dyDescent="0.25">
      <c r="A34" s="4">
        <v>318497</v>
      </c>
      <c r="B34" s="4" t="s">
        <v>1779</v>
      </c>
      <c r="C34" s="4" t="s">
        <v>1781</v>
      </c>
      <c r="D34" s="4" t="s">
        <v>1778</v>
      </c>
      <c r="E34" s="4" t="s">
        <v>1782</v>
      </c>
      <c r="F34" s="4" t="s">
        <v>1780</v>
      </c>
      <c r="G34" s="4" t="s">
        <v>7</v>
      </c>
      <c r="H34" s="4">
        <v>299000047</v>
      </c>
      <c r="I34" s="3">
        <v>43889</v>
      </c>
      <c r="J34" s="1">
        <v>34200</v>
      </c>
    </row>
    <row r="35" spans="1:10" x14ac:dyDescent="0.25">
      <c r="A35" s="4">
        <v>318497</v>
      </c>
      <c r="B35" s="4" t="s">
        <v>1779</v>
      </c>
      <c r="C35" s="4" t="s">
        <v>1781</v>
      </c>
      <c r="D35" s="4" t="s">
        <v>1783</v>
      </c>
      <c r="E35" s="4" t="s">
        <v>1782</v>
      </c>
      <c r="F35" s="4" t="s">
        <v>1784</v>
      </c>
      <c r="G35" s="4" t="s">
        <v>7</v>
      </c>
      <c r="H35" s="4">
        <v>299000047</v>
      </c>
      <c r="I35" s="3">
        <v>43889</v>
      </c>
      <c r="J35" s="1">
        <v>42300</v>
      </c>
    </row>
    <row r="36" spans="1:10" x14ac:dyDescent="0.25">
      <c r="A36" s="4">
        <v>318497</v>
      </c>
      <c r="B36" s="4" t="s">
        <v>1779</v>
      </c>
      <c r="C36" s="4" t="s">
        <v>1781</v>
      </c>
      <c r="D36" s="4" t="s">
        <v>1785</v>
      </c>
      <c r="E36" s="4" t="s">
        <v>1782</v>
      </c>
      <c r="F36" s="4" t="s">
        <v>1786</v>
      </c>
      <c r="G36" s="4" t="s">
        <v>7</v>
      </c>
      <c r="H36" s="4">
        <v>299000047</v>
      </c>
      <c r="I36" s="3">
        <v>43889</v>
      </c>
      <c r="J36" s="1">
        <v>33300</v>
      </c>
    </row>
    <row r="37" spans="1:10" x14ac:dyDescent="0.25">
      <c r="A37" s="5" t="s">
        <v>1957</v>
      </c>
      <c r="B37" s="4"/>
      <c r="C37" s="4"/>
      <c r="D37" s="4"/>
      <c r="E37" s="4"/>
      <c r="F37" s="4"/>
      <c r="G37" s="4"/>
      <c r="H37" s="4"/>
      <c r="I37" s="3"/>
      <c r="J37" s="1">
        <v>109800</v>
      </c>
    </row>
    <row r="38" spans="1:10" x14ac:dyDescent="0.25">
      <c r="A38" s="4">
        <v>318501</v>
      </c>
      <c r="B38" s="4" t="s">
        <v>1089</v>
      </c>
      <c r="C38" s="4" t="s">
        <v>1091</v>
      </c>
      <c r="D38" s="4" t="s">
        <v>1088</v>
      </c>
      <c r="E38" s="4" t="s">
        <v>1092</v>
      </c>
      <c r="F38" s="4" t="s">
        <v>1090</v>
      </c>
      <c r="G38" s="4" t="s">
        <v>7</v>
      </c>
      <c r="H38" s="4">
        <v>299000033</v>
      </c>
      <c r="I38" s="2">
        <v>43882</v>
      </c>
      <c r="J38" s="1">
        <v>3870</v>
      </c>
    </row>
    <row r="39" spans="1:10" x14ac:dyDescent="0.25">
      <c r="A39" s="5" t="s">
        <v>1958</v>
      </c>
      <c r="B39" s="4"/>
      <c r="C39" s="4"/>
      <c r="D39" s="4"/>
      <c r="E39" s="4"/>
      <c r="F39" s="4"/>
      <c r="G39" s="4"/>
      <c r="H39" s="4"/>
      <c r="I39" s="2"/>
      <c r="J39" s="1">
        <v>3870</v>
      </c>
    </row>
    <row r="40" spans="1:10" x14ac:dyDescent="0.25">
      <c r="A40" s="4">
        <v>318522</v>
      </c>
      <c r="B40" s="4" t="s">
        <v>759</v>
      </c>
      <c r="C40" s="4" t="s">
        <v>760</v>
      </c>
      <c r="D40" s="4" t="s">
        <v>758</v>
      </c>
      <c r="E40" s="4" t="s">
        <v>761</v>
      </c>
      <c r="F40" s="4" t="s">
        <v>688</v>
      </c>
      <c r="G40" s="4" t="s">
        <v>7</v>
      </c>
      <c r="H40" s="4">
        <v>1016472</v>
      </c>
      <c r="I40" s="2">
        <v>43882</v>
      </c>
      <c r="J40" s="1">
        <v>226083.74</v>
      </c>
    </row>
    <row r="41" spans="1:10" x14ac:dyDescent="0.25">
      <c r="A41" s="4">
        <v>318522</v>
      </c>
      <c r="B41" s="4" t="s">
        <v>759</v>
      </c>
      <c r="C41" s="4" t="s">
        <v>760</v>
      </c>
      <c r="D41" s="4" t="s">
        <v>762</v>
      </c>
      <c r="E41" s="4" t="s">
        <v>761</v>
      </c>
      <c r="F41" s="4" t="s">
        <v>692</v>
      </c>
      <c r="G41" s="4" t="s">
        <v>7</v>
      </c>
      <c r="H41" s="4">
        <v>1016472</v>
      </c>
      <c r="I41" s="2">
        <v>43882</v>
      </c>
      <c r="J41" s="1">
        <v>263031.55</v>
      </c>
    </row>
    <row r="42" spans="1:10" x14ac:dyDescent="0.25">
      <c r="A42" s="5" t="s">
        <v>1959</v>
      </c>
      <c r="B42" s="4"/>
      <c r="C42" s="4"/>
      <c r="D42" s="4"/>
      <c r="E42" s="4"/>
      <c r="F42" s="4"/>
      <c r="G42" s="4"/>
      <c r="H42" s="4"/>
      <c r="I42" s="2"/>
      <c r="J42" s="1">
        <v>489115.29</v>
      </c>
    </row>
    <row r="43" spans="1:10" x14ac:dyDescent="0.25">
      <c r="A43" s="4">
        <v>318593</v>
      </c>
      <c r="B43" s="4" t="s">
        <v>687</v>
      </c>
      <c r="C43" s="4" t="s">
        <v>689</v>
      </c>
      <c r="D43" s="4" t="s">
        <v>686</v>
      </c>
      <c r="E43" s="4" t="s">
        <v>690</v>
      </c>
      <c r="F43" s="4" t="s">
        <v>688</v>
      </c>
      <c r="G43" s="4" t="s">
        <v>7</v>
      </c>
      <c r="H43" s="4">
        <v>1016459</v>
      </c>
      <c r="I43" s="2">
        <v>43882</v>
      </c>
      <c r="J43" s="1">
        <v>392753.82</v>
      </c>
    </row>
    <row r="44" spans="1:10" x14ac:dyDescent="0.25">
      <c r="A44" s="4">
        <v>318593</v>
      </c>
      <c r="B44" s="4" t="s">
        <v>687</v>
      </c>
      <c r="C44" s="4" t="s">
        <v>689</v>
      </c>
      <c r="D44" s="4" t="s">
        <v>691</v>
      </c>
      <c r="E44" s="4" t="s">
        <v>690</v>
      </c>
      <c r="F44" s="4" t="s">
        <v>692</v>
      </c>
      <c r="G44" s="4" t="s">
        <v>7</v>
      </c>
      <c r="H44" s="4">
        <v>1016459</v>
      </c>
      <c r="I44" s="2">
        <v>43882</v>
      </c>
      <c r="J44" s="1">
        <v>445114.48</v>
      </c>
    </row>
    <row r="45" spans="1:10" x14ac:dyDescent="0.25">
      <c r="A45" s="5" t="s">
        <v>1960</v>
      </c>
      <c r="B45" s="4"/>
      <c r="C45" s="4"/>
      <c r="D45" s="4"/>
      <c r="E45" s="4"/>
      <c r="F45" s="4"/>
      <c r="G45" s="4"/>
      <c r="H45" s="4"/>
      <c r="I45" s="2"/>
      <c r="J45" s="1">
        <v>837868.3</v>
      </c>
    </row>
    <row r="46" spans="1:10" x14ac:dyDescent="0.25">
      <c r="A46" s="4">
        <v>318614</v>
      </c>
      <c r="B46" s="4" t="s">
        <v>694</v>
      </c>
      <c r="C46" s="4" t="s">
        <v>696</v>
      </c>
      <c r="D46" s="4" t="s">
        <v>693</v>
      </c>
      <c r="E46" s="4" t="s">
        <v>697</v>
      </c>
      <c r="F46" s="4" t="s">
        <v>695</v>
      </c>
      <c r="G46" s="4" t="s">
        <v>7</v>
      </c>
      <c r="H46" s="4">
        <v>1016460</v>
      </c>
      <c r="I46" s="2">
        <v>43882</v>
      </c>
      <c r="J46" s="1">
        <v>290000</v>
      </c>
    </row>
    <row r="47" spans="1:10" x14ac:dyDescent="0.25">
      <c r="A47" s="5" t="s">
        <v>1961</v>
      </c>
      <c r="B47" s="4"/>
      <c r="C47" s="4"/>
      <c r="D47" s="4"/>
      <c r="E47" s="4"/>
      <c r="F47" s="4"/>
      <c r="G47" s="4"/>
      <c r="H47" s="4"/>
      <c r="I47" s="2"/>
      <c r="J47" s="1">
        <v>290000</v>
      </c>
    </row>
  </sheetData>
  <sortState ref="A7:J31">
    <sortCondition ref="A7:A31"/>
    <sortCondition ref="H7:H31"/>
    <sortCondition ref="D7:D31"/>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6" topLeftCell="A7" activePane="bottomLeft" state="frozen"/>
      <selection pane="bottomLeft"/>
    </sheetView>
  </sheetViews>
  <sheetFormatPr baseColWidth="10" defaultRowHeight="15" x14ac:dyDescent="0.25"/>
  <cols>
    <col min="1" max="1" width="12.85546875" customWidth="1"/>
    <col min="2" max="2" width="58.140625" bestFit="1" customWidth="1"/>
    <col min="3" max="3" width="13" bestFit="1" customWidth="1"/>
    <col min="4" max="4" width="16.28515625" bestFit="1" customWidth="1"/>
    <col min="5" max="5" width="15.28515625" bestFit="1" customWidth="1"/>
    <col min="6" max="6" width="60.28515625" customWidth="1"/>
    <col min="7" max="7" width="5.140625" bestFit="1" customWidth="1"/>
    <col min="8" max="8" width="9.85546875" bestFit="1" customWidth="1"/>
    <col min="9" max="9" width="9.42578125" bestFit="1" customWidth="1"/>
    <col min="10" max="10" width="10.140625" bestFit="1" customWidth="1"/>
  </cols>
  <sheetData>
    <row r="1" spans="1:10" ht="33.75" x14ac:dyDescent="0.5">
      <c r="A1" s="19" t="s">
        <v>1986</v>
      </c>
    </row>
    <row r="2" spans="1:10" ht="23.25" x14ac:dyDescent="0.35">
      <c r="A2" s="20" t="s">
        <v>1987</v>
      </c>
    </row>
    <row r="3" spans="1:10" ht="18.75" x14ac:dyDescent="0.3">
      <c r="A3" s="21" t="s">
        <v>1994</v>
      </c>
    </row>
    <row r="4" spans="1:10" x14ac:dyDescent="0.25">
      <c r="A4" t="s">
        <v>1988</v>
      </c>
    </row>
    <row r="6" spans="1:10" ht="30" x14ac:dyDescent="0.25">
      <c r="A6" s="22" t="s">
        <v>1822</v>
      </c>
      <c r="B6" s="22" t="s">
        <v>2</v>
      </c>
      <c r="C6" s="23" t="s">
        <v>5</v>
      </c>
      <c r="D6" s="22" t="s">
        <v>1</v>
      </c>
      <c r="E6" s="23" t="s">
        <v>6</v>
      </c>
      <c r="F6" s="22" t="s">
        <v>3</v>
      </c>
      <c r="G6" s="23" t="s">
        <v>1824</v>
      </c>
      <c r="H6" s="23" t="s">
        <v>1823</v>
      </c>
      <c r="I6" s="22" t="s">
        <v>0</v>
      </c>
      <c r="J6" s="24" t="s">
        <v>4</v>
      </c>
    </row>
    <row r="7" spans="1:10" x14ac:dyDescent="0.25">
      <c r="A7" s="4">
        <v>115408</v>
      </c>
      <c r="B7" s="4" t="s">
        <v>719</v>
      </c>
      <c r="C7" s="4" t="s">
        <v>721</v>
      </c>
      <c r="D7" s="4" t="s">
        <v>718</v>
      </c>
      <c r="E7" s="4" t="s">
        <v>722</v>
      </c>
      <c r="F7" s="4" t="s">
        <v>720</v>
      </c>
      <c r="G7" s="4" t="s">
        <v>7</v>
      </c>
      <c r="H7" s="4">
        <v>1016465</v>
      </c>
      <c r="I7" s="2">
        <v>43882</v>
      </c>
      <c r="J7" s="1">
        <v>30000</v>
      </c>
    </row>
    <row r="8" spans="1:10" x14ac:dyDescent="0.25">
      <c r="A8" s="5" t="s">
        <v>1962</v>
      </c>
      <c r="B8" s="4"/>
      <c r="C8" s="4"/>
      <c r="D8" s="4"/>
      <c r="E8" s="4"/>
      <c r="F8" s="4"/>
      <c r="G8" s="4"/>
      <c r="H8" s="4"/>
      <c r="I8" s="2"/>
      <c r="J8" s="1">
        <v>30000</v>
      </c>
    </row>
    <row r="9" spans="1:10" x14ac:dyDescent="0.25">
      <c r="A9" s="4">
        <v>116039</v>
      </c>
      <c r="B9" s="4" t="s">
        <v>764</v>
      </c>
      <c r="C9" s="4" t="s">
        <v>766</v>
      </c>
      <c r="D9" s="4" t="s">
        <v>763</v>
      </c>
      <c r="E9" s="4" t="s">
        <v>767</v>
      </c>
      <c r="F9" s="4" t="s">
        <v>765</v>
      </c>
      <c r="G9" s="4" t="s">
        <v>7</v>
      </c>
      <c r="H9" s="4">
        <v>1016473</v>
      </c>
      <c r="I9" s="2">
        <v>43882</v>
      </c>
      <c r="J9" s="1">
        <v>43000</v>
      </c>
    </row>
    <row r="10" spans="1:10" x14ac:dyDescent="0.25">
      <c r="A10" s="5" t="s">
        <v>1963</v>
      </c>
      <c r="B10" s="4"/>
      <c r="C10" s="4"/>
      <c r="D10" s="4"/>
      <c r="E10" s="4"/>
      <c r="F10" s="4"/>
      <c r="G10" s="4"/>
      <c r="H10" s="4"/>
      <c r="I10" s="2"/>
      <c r="J10" s="1">
        <v>43000</v>
      </c>
    </row>
    <row r="11" spans="1:10" x14ac:dyDescent="0.25">
      <c r="A11" s="4">
        <v>116070</v>
      </c>
      <c r="B11" s="4" t="s">
        <v>786</v>
      </c>
      <c r="C11" s="4" t="s">
        <v>788</v>
      </c>
      <c r="D11" s="4" t="s">
        <v>785</v>
      </c>
      <c r="E11" s="4" t="s">
        <v>789</v>
      </c>
      <c r="F11" s="4" t="s">
        <v>787</v>
      </c>
      <c r="G11" s="4" t="s">
        <v>7</v>
      </c>
      <c r="H11" s="4">
        <v>1016477</v>
      </c>
      <c r="I11" s="2">
        <v>43882</v>
      </c>
      <c r="J11" s="1">
        <v>43000</v>
      </c>
    </row>
    <row r="12" spans="1:10" x14ac:dyDescent="0.25">
      <c r="A12" s="5" t="s">
        <v>1964</v>
      </c>
      <c r="B12" s="4"/>
      <c r="C12" s="4"/>
      <c r="D12" s="4"/>
      <c r="E12" s="4"/>
      <c r="F12" s="4"/>
      <c r="G12" s="4"/>
      <c r="H12" s="4"/>
      <c r="I12" s="2"/>
      <c r="J12" s="1">
        <v>43000</v>
      </c>
    </row>
    <row r="13" spans="1:10" x14ac:dyDescent="0.25">
      <c r="A13" s="4">
        <v>116200</v>
      </c>
      <c r="B13" s="4" t="s">
        <v>740</v>
      </c>
      <c r="C13" s="4" t="s">
        <v>742</v>
      </c>
      <c r="D13" s="4" t="s">
        <v>739</v>
      </c>
      <c r="E13" s="4" t="s">
        <v>743</v>
      </c>
      <c r="F13" s="4" t="s">
        <v>741</v>
      </c>
      <c r="G13" s="4" t="s">
        <v>7</v>
      </c>
      <c r="H13" s="4">
        <v>1016469</v>
      </c>
      <c r="I13" s="2">
        <v>43882</v>
      </c>
      <c r="J13" s="1">
        <v>35000</v>
      </c>
    </row>
    <row r="14" spans="1:10" x14ac:dyDescent="0.25">
      <c r="A14" s="4">
        <v>116200</v>
      </c>
      <c r="B14" s="4" t="s">
        <v>740</v>
      </c>
      <c r="C14" s="4" t="s">
        <v>742</v>
      </c>
      <c r="D14" s="4" t="s">
        <v>744</v>
      </c>
      <c r="E14" s="4" t="s">
        <v>743</v>
      </c>
      <c r="F14" s="4" t="s">
        <v>745</v>
      </c>
      <c r="G14" s="4" t="s">
        <v>7</v>
      </c>
      <c r="H14" s="4">
        <v>1016469</v>
      </c>
      <c r="I14" s="2">
        <v>43882</v>
      </c>
      <c r="J14" s="1">
        <v>35000</v>
      </c>
    </row>
    <row r="15" spans="1:10" x14ac:dyDescent="0.25">
      <c r="A15" s="4">
        <v>116200</v>
      </c>
      <c r="B15" s="4" t="s">
        <v>740</v>
      </c>
      <c r="C15" s="4" t="s">
        <v>742</v>
      </c>
      <c r="D15" s="4" t="s">
        <v>746</v>
      </c>
      <c r="E15" s="4" t="s">
        <v>743</v>
      </c>
      <c r="F15" s="4" t="s">
        <v>747</v>
      </c>
      <c r="G15" s="4" t="s">
        <v>7</v>
      </c>
      <c r="H15" s="4">
        <v>1016469</v>
      </c>
      <c r="I15" s="2">
        <v>43882</v>
      </c>
      <c r="J15" s="1">
        <v>35000</v>
      </c>
    </row>
    <row r="16" spans="1:10" x14ac:dyDescent="0.25">
      <c r="A16" s="5" t="s">
        <v>1965</v>
      </c>
      <c r="B16" s="4"/>
      <c r="C16" s="4"/>
      <c r="D16" s="4"/>
      <c r="E16" s="4"/>
      <c r="F16" s="4"/>
      <c r="G16" s="4"/>
      <c r="H16" s="4"/>
      <c r="I16" s="2"/>
      <c r="J16" s="1">
        <v>105000</v>
      </c>
    </row>
    <row r="17" spans="1:10" x14ac:dyDescent="0.25">
      <c r="A17" s="4">
        <v>116559</v>
      </c>
      <c r="B17" s="4" t="s">
        <v>648</v>
      </c>
      <c r="C17" s="4" t="s">
        <v>650</v>
      </c>
      <c r="D17" s="4" t="s">
        <v>647</v>
      </c>
      <c r="E17" s="4" t="s">
        <v>651</v>
      </c>
      <c r="F17" s="4" t="s">
        <v>649</v>
      </c>
      <c r="G17" s="4" t="s">
        <v>7</v>
      </c>
      <c r="H17" s="4">
        <v>1016451</v>
      </c>
      <c r="I17" s="2">
        <v>43882</v>
      </c>
      <c r="J17" s="1">
        <v>75000</v>
      </c>
    </row>
    <row r="18" spans="1:10" x14ac:dyDescent="0.25">
      <c r="A18" s="5" t="s">
        <v>1966</v>
      </c>
      <c r="B18" s="4"/>
      <c r="C18" s="4"/>
      <c r="D18" s="4"/>
      <c r="E18" s="4"/>
      <c r="F18" s="4"/>
      <c r="G18" s="4"/>
      <c r="H18" s="4"/>
      <c r="I18" s="2"/>
      <c r="J18" s="1">
        <v>75000</v>
      </c>
    </row>
    <row r="19" spans="1:10" x14ac:dyDescent="0.25">
      <c r="A19" s="4">
        <v>116587</v>
      </c>
      <c r="B19" s="4" t="s">
        <v>729</v>
      </c>
      <c r="C19" s="4" t="s">
        <v>731</v>
      </c>
      <c r="D19" s="4" t="s">
        <v>728</v>
      </c>
      <c r="E19" s="4" t="s">
        <v>732</v>
      </c>
      <c r="F19" s="4" t="s">
        <v>730</v>
      </c>
      <c r="G19" s="4" t="s">
        <v>7</v>
      </c>
      <c r="H19" s="4">
        <v>1016467</v>
      </c>
      <c r="I19" s="2">
        <v>43882</v>
      </c>
      <c r="J19" s="1">
        <v>19999.560000000001</v>
      </c>
    </row>
    <row r="20" spans="1:10" x14ac:dyDescent="0.25">
      <c r="A20" s="5" t="s">
        <v>1967</v>
      </c>
      <c r="B20" s="4"/>
      <c r="C20" s="4"/>
      <c r="D20" s="4"/>
      <c r="E20" s="4"/>
      <c r="F20" s="4"/>
      <c r="G20" s="4"/>
      <c r="H20" s="4"/>
      <c r="I20" s="2"/>
      <c r="J20" s="1">
        <v>19999.560000000001</v>
      </c>
    </row>
    <row r="21" spans="1:10" x14ac:dyDescent="0.25">
      <c r="A21" s="4">
        <v>318306</v>
      </c>
      <c r="B21" s="4" t="s">
        <v>699</v>
      </c>
      <c r="C21" s="4" t="s">
        <v>701</v>
      </c>
      <c r="D21" s="4" t="s">
        <v>698</v>
      </c>
      <c r="E21" s="4" t="s">
        <v>702</v>
      </c>
      <c r="F21" s="4" t="s">
        <v>700</v>
      </c>
      <c r="G21" s="4" t="s">
        <v>7</v>
      </c>
      <c r="H21" s="4">
        <v>1016461</v>
      </c>
      <c r="I21" s="2">
        <v>43882</v>
      </c>
      <c r="J21" s="1">
        <v>34800</v>
      </c>
    </row>
    <row r="22" spans="1:10" x14ac:dyDescent="0.25">
      <c r="A22" s="5" t="s">
        <v>1968</v>
      </c>
      <c r="B22" s="4"/>
      <c r="C22" s="4"/>
      <c r="D22" s="4"/>
      <c r="E22" s="4"/>
      <c r="F22" s="4"/>
      <c r="G22" s="4"/>
      <c r="H22" s="4"/>
      <c r="I22" s="2"/>
      <c r="J22" s="1">
        <v>34800</v>
      </c>
    </row>
    <row r="23" spans="1:10" x14ac:dyDescent="0.25">
      <c r="A23" s="4">
        <v>318331</v>
      </c>
      <c r="B23" s="4" t="s">
        <v>781</v>
      </c>
      <c r="C23" s="4" t="s">
        <v>783</v>
      </c>
      <c r="D23" s="4" t="s">
        <v>780</v>
      </c>
      <c r="E23" s="4" t="s">
        <v>784</v>
      </c>
      <c r="F23" s="4" t="s">
        <v>782</v>
      </c>
      <c r="G23" s="4" t="s">
        <v>7</v>
      </c>
      <c r="H23" s="4">
        <v>1016476</v>
      </c>
      <c r="I23" s="2">
        <v>43882</v>
      </c>
      <c r="J23" s="1">
        <v>23200</v>
      </c>
    </row>
    <row r="24" spans="1:10" x14ac:dyDescent="0.25">
      <c r="A24" s="5" t="s">
        <v>1969</v>
      </c>
      <c r="B24" s="4"/>
      <c r="C24" s="4"/>
      <c r="D24" s="4"/>
      <c r="E24" s="4"/>
      <c r="F24" s="4"/>
      <c r="G24" s="4"/>
      <c r="H24" s="4"/>
      <c r="I24" s="2"/>
      <c r="J24" s="1">
        <v>23200</v>
      </c>
    </row>
    <row r="25" spans="1:10" x14ac:dyDescent="0.25">
      <c r="A25" s="4">
        <v>318355</v>
      </c>
      <c r="B25" s="4" t="s">
        <v>774</v>
      </c>
      <c r="C25" s="4" t="s">
        <v>776</v>
      </c>
      <c r="D25" s="4" t="s">
        <v>773</v>
      </c>
      <c r="E25" s="4" t="s">
        <v>777</v>
      </c>
      <c r="F25" s="4" t="s">
        <v>775</v>
      </c>
      <c r="G25" s="4" t="s">
        <v>7</v>
      </c>
      <c r="H25" s="4">
        <v>1016475</v>
      </c>
      <c r="I25" s="2">
        <v>43882</v>
      </c>
      <c r="J25" s="1">
        <v>100000</v>
      </c>
    </row>
    <row r="26" spans="1:10" x14ac:dyDescent="0.25">
      <c r="A26" s="4">
        <v>318355</v>
      </c>
      <c r="B26" s="4" t="s">
        <v>774</v>
      </c>
      <c r="C26" s="4" t="s">
        <v>776</v>
      </c>
      <c r="D26" s="4" t="s">
        <v>778</v>
      </c>
      <c r="E26" s="4" t="s">
        <v>777</v>
      </c>
      <c r="F26" s="4" t="s">
        <v>779</v>
      </c>
      <c r="G26" s="4" t="s">
        <v>7</v>
      </c>
      <c r="H26" s="4">
        <v>1016475</v>
      </c>
      <c r="I26" s="2">
        <v>43882</v>
      </c>
      <c r="J26" s="1">
        <v>100000</v>
      </c>
    </row>
    <row r="27" spans="1:10" x14ac:dyDescent="0.25">
      <c r="A27" s="5" t="s">
        <v>1970</v>
      </c>
      <c r="B27" s="4"/>
      <c r="C27" s="4"/>
      <c r="D27" s="4"/>
      <c r="E27" s="4"/>
      <c r="F27" s="4"/>
      <c r="G27" s="4"/>
      <c r="H27" s="4"/>
      <c r="I27" s="2"/>
      <c r="J27" s="1">
        <v>200000</v>
      </c>
    </row>
    <row r="28" spans="1:10" x14ac:dyDescent="0.25">
      <c r="A28" s="4">
        <v>318494</v>
      </c>
      <c r="B28" s="4" t="s">
        <v>724</v>
      </c>
      <c r="C28" s="4" t="s">
        <v>726</v>
      </c>
      <c r="D28" s="4" t="s">
        <v>723</v>
      </c>
      <c r="E28" s="4" t="s">
        <v>727</v>
      </c>
      <c r="F28" s="4" t="s">
        <v>725</v>
      </c>
      <c r="G28" s="4" t="s">
        <v>7</v>
      </c>
      <c r="H28" s="4">
        <v>1016466</v>
      </c>
      <c r="I28" s="2">
        <v>43882</v>
      </c>
      <c r="J28" s="1">
        <v>30000</v>
      </c>
    </row>
    <row r="29" spans="1:10" x14ac:dyDescent="0.25">
      <c r="A29" s="5" t="s">
        <v>1971</v>
      </c>
      <c r="B29" s="4"/>
      <c r="C29" s="4"/>
      <c r="D29" s="4"/>
      <c r="E29" s="4"/>
      <c r="F29" s="4"/>
      <c r="G29" s="4"/>
      <c r="H29" s="4"/>
      <c r="I29" s="2"/>
      <c r="J29" s="1">
        <v>30000</v>
      </c>
    </row>
    <row r="30" spans="1:10" x14ac:dyDescent="0.25">
      <c r="A30" s="4">
        <v>318509</v>
      </c>
      <c r="B30" s="4" t="s">
        <v>754</v>
      </c>
      <c r="C30" s="4" t="s">
        <v>756</v>
      </c>
      <c r="D30" s="4" t="s">
        <v>753</v>
      </c>
      <c r="E30" s="4" t="s">
        <v>757</v>
      </c>
      <c r="F30" s="4" t="s">
        <v>755</v>
      </c>
      <c r="G30" s="4" t="s">
        <v>7</v>
      </c>
      <c r="H30" s="4">
        <v>1016471</v>
      </c>
      <c r="I30" s="2">
        <v>43882</v>
      </c>
      <c r="J30" s="1">
        <v>40000</v>
      </c>
    </row>
    <row r="31" spans="1:10" x14ac:dyDescent="0.25">
      <c r="A31" s="5" t="s">
        <v>1972</v>
      </c>
      <c r="B31" s="4"/>
      <c r="C31" s="4"/>
      <c r="D31" s="4"/>
      <c r="E31" s="4"/>
      <c r="F31" s="4"/>
      <c r="G31" s="4"/>
      <c r="H31" s="4"/>
      <c r="I31" s="2"/>
      <c r="J31" s="1">
        <v>40000</v>
      </c>
    </row>
    <row r="32" spans="1:10" x14ac:dyDescent="0.25">
      <c r="A32" s="4">
        <v>318553</v>
      </c>
      <c r="B32" s="4" t="s">
        <v>749</v>
      </c>
      <c r="C32" s="4" t="s">
        <v>751</v>
      </c>
      <c r="D32" s="4" t="s">
        <v>748</v>
      </c>
      <c r="E32" s="4" t="s">
        <v>752</v>
      </c>
      <c r="F32" s="4" t="s">
        <v>750</v>
      </c>
      <c r="G32" s="4" t="s">
        <v>7</v>
      </c>
      <c r="H32" s="4">
        <v>1016470</v>
      </c>
      <c r="I32" s="2">
        <v>43882</v>
      </c>
      <c r="J32" s="1">
        <v>232000</v>
      </c>
    </row>
    <row r="33" spans="1:10" x14ac:dyDescent="0.25">
      <c r="A33" s="5" t="s">
        <v>1973</v>
      </c>
      <c r="B33" s="4"/>
      <c r="C33" s="4"/>
      <c r="D33" s="4"/>
      <c r="E33" s="4"/>
      <c r="F33" s="4"/>
      <c r="G33" s="4"/>
      <c r="H33" s="4"/>
      <c r="I33" s="2"/>
      <c r="J33" s="1">
        <v>232000</v>
      </c>
    </row>
  </sheetData>
  <sortState ref="A7:J21">
    <sortCondition ref="A7:A21"/>
    <sortCondition ref="H7:H21"/>
    <sortCondition ref="D7:D21"/>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pane ySplit="6" topLeftCell="A67" activePane="bottomLeft" state="frozen"/>
      <selection pane="bottomLeft"/>
    </sheetView>
  </sheetViews>
  <sheetFormatPr baseColWidth="10" defaultRowHeight="15" x14ac:dyDescent="0.25"/>
  <cols>
    <col min="1" max="1" width="12.5703125" customWidth="1"/>
    <col min="2" max="2" width="38.5703125" bestFit="1" customWidth="1"/>
    <col min="3" max="3" width="15.85546875" bestFit="1" customWidth="1"/>
    <col min="4" max="4" width="17.28515625" bestFit="1" customWidth="1"/>
    <col min="5" max="5" width="10.85546875" bestFit="1" customWidth="1"/>
    <col min="6" max="6" width="67" customWidth="1"/>
    <col min="10" max="10" width="12.7109375" customWidth="1"/>
  </cols>
  <sheetData>
    <row r="1" spans="1:10" ht="33.75" x14ac:dyDescent="0.5">
      <c r="A1" s="19" t="s">
        <v>1986</v>
      </c>
    </row>
    <row r="2" spans="1:10" ht="23.25" x14ac:dyDescent="0.35">
      <c r="A2" s="20" t="s">
        <v>1987</v>
      </c>
    </row>
    <row r="3" spans="1:10" ht="18.75" x14ac:dyDescent="0.3">
      <c r="A3" s="21" t="s">
        <v>1994</v>
      </c>
    </row>
    <row r="4" spans="1:10" x14ac:dyDescent="0.25">
      <c r="A4" t="s">
        <v>1992</v>
      </c>
    </row>
    <row r="6" spans="1:10" ht="30" x14ac:dyDescent="0.25">
      <c r="A6" s="22" t="s">
        <v>1822</v>
      </c>
      <c r="B6" s="22" t="s">
        <v>2</v>
      </c>
      <c r="C6" s="23" t="s">
        <v>5</v>
      </c>
      <c r="D6" s="22" t="s">
        <v>1</v>
      </c>
      <c r="E6" s="23" t="s">
        <v>6</v>
      </c>
      <c r="F6" s="22" t="s">
        <v>3</v>
      </c>
      <c r="G6" s="23" t="s">
        <v>1824</v>
      </c>
      <c r="H6" s="23" t="s">
        <v>1823</v>
      </c>
      <c r="I6" s="22" t="s">
        <v>0</v>
      </c>
      <c r="J6" s="24" t="s">
        <v>4</v>
      </c>
    </row>
    <row r="7" spans="1:10" x14ac:dyDescent="0.25">
      <c r="A7" s="4">
        <v>214873</v>
      </c>
      <c r="B7" s="4" t="s">
        <v>1310</v>
      </c>
      <c r="C7" s="4" t="s">
        <v>1312</v>
      </c>
      <c r="D7" s="4" t="s">
        <v>1309</v>
      </c>
      <c r="E7" s="4" t="s">
        <v>18</v>
      </c>
      <c r="F7" s="4" t="s">
        <v>1311</v>
      </c>
      <c r="G7" s="4" t="s">
        <v>16</v>
      </c>
      <c r="H7" s="4">
        <v>1102819</v>
      </c>
      <c r="I7" s="3">
        <v>43889</v>
      </c>
      <c r="J7" s="1">
        <v>27500</v>
      </c>
    </row>
    <row r="8" spans="1:10" x14ac:dyDescent="0.25">
      <c r="A8" s="4">
        <v>214873</v>
      </c>
      <c r="B8" s="4" t="s">
        <v>36</v>
      </c>
      <c r="C8" s="4" t="s">
        <v>38</v>
      </c>
      <c r="D8" s="4" t="s">
        <v>35</v>
      </c>
      <c r="E8" s="4" t="s">
        <v>18</v>
      </c>
      <c r="F8" s="4" t="s">
        <v>37</v>
      </c>
      <c r="G8" s="4" t="s">
        <v>16</v>
      </c>
      <c r="H8" s="4">
        <v>1102677</v>
      </c>
      <c r="I8" s="2">
        <v>43868</v>
      </c>
      <c r="J8" s="1">
        <v>15500</v>
      </c>
    </row>
    <row r="9" spans="1:10" x14ac:dyDescent="0.25">
      <c r="A9" s="4">
        <v>214873</v>
      </c>
      <c r="B9" s="4" t="s">
        <v>30</v>
      </c>
      <c r="C9" s="4" t="s">
        <v>32</v>
      </c>
      <c r="D9" s="4" t="s">
        <v>29</v>
      </c>
      <c r="E9" s="4" t="s">
        <v>18</v>
      </c>
      <c r="F9" s="4" t="s">
        <v>31</v>
      </c>
      <c r="G9" s="4" t="s">
        <v>16</v>
      </c>
      <c r="H9" s="4">
        <v>1102675</v>
      </c>
      <c r="I9" s="2">
        <v>43868</v>
      </c>
      <c r="J9" s="1">
        <v>15500</v>
      </c>
    </row>
    <row r="10" spans="1:10" x14ac:dyDescent="0.25">
      <c r="A10" s="4">
        <v>214873</v>
      </c>
      <c r="B10" s="4" t="s">
        <v>161</v>
      </c>
      <c r="C10" s="4" t="s">
        <v>162</v>
      </c>
      <c r="D10" s="4" t="s">
        <v>160</v>
      </c>
      <c r="E10" s="4" t="s">
        <v>18</v>
      </c>
      <c r="F10" s="4" t="s">
        <v>1825</v>
      </c>
      <c r="G10" s="4" t="s">
        <v>16</v>
      </c>
      <c r="H10" s="4">
        <v>1102691</v>
      </c>
      <c r="I10" s="2">
        <v>43872</v>
      </c>
      <c r="J10" s="1">
        <v>16600</v>
      </c>
    </row>
    <row r="11" spans="1:10" x14ac:dyDescent="0.25">
      <c r="A11" s="4">
        <v>214873</v>
      </c>
      <c r="B11" s="4" t="s">
        <v>230</v>
      </c>
      <c r="C11" s="4" t="s">
        <v>231</v>
      </c>
      <c r="D11" s="4" t="s">
        <v>229</v>
      </c>
      <c r="E11" s="4" t="s">
        <v>18</v>
      </c>
      <c r="F11" s="4" t="s">
        <v>1825</v>
      </c>
      <c r="G11" s="4" t="s">
        <v>16</v>
      </c>
      <c r="H11" s="4">
        <v>1102705</v>
      </c>
      <c r="I11" s="2">
        <v>43873</v>
      </c>
      <c r="J11" s="1">
        <v>16600</v>
      </c>
    </row>
    <row r="12" spans="1:10" x14ac:dyDescent="0.25">
      <c r="A12" s="4">
        <v>214873</v>
      </c>
      <c r="B12" s="4" t="s">
        <v>1326</v>
      </c>
      <c r="C12" s="4" t="s">
        <v>1327</v>
      </c>
      <c r="D12" s="4" t="s">
        <v>1325</v>
      </c>
      <c r="E12" s="4" t="s">
        <v>18</v>
      </c>
      <c r="F12" s="4" t="s">
        <v>1311</v>
      </c>
      <c r="G12" s="4" t="s">
        <v>16</v>
      </c>
      <c r="H12" s="4">
        <v>1102825</v>
      </c>
      <c r="I12" s="3">
        <v>43889</v>
      </c>
      <c r="J12" s="1">
        <v>27500</v>
      </c>
    </row>
    <row r="13" spans="1:10" x14ac:dyDescent="0.25">
      <c r="A13" s="4">
        <v>214873</v>
      </c>
      <c r="B13" s="4" t="s">
        <v>1314</v>
      </c>
      <c r="C13" s="4" t="s">
        <v>1316</v>
      </c>
      <c r="D13" s="4" t="s">
        <v>1313</v>
      </c>
      <c r="E13" s="4" t="s">
        <v>18</v>
      </c>
      <c r="F13" s="4" t="s">
        <v>1315</v>
      </c>
      <c r="G13" s="4" t="s">
        <v>16</v>
      </c>
      <c r="H13" s="4">
        <v>1102820</v>
      </c>
      <c r="I13" s="3">
        <v>43889</v>
      </c>
      <c r="J13" s="1">
        <v>12000</v>
      </c>
    </row>
    <row r="14" spans="1:10" x14ac:dyDescent="0.25">
      <c r="A14" s="4">
        <v>214873</v>
      </c>
      <c r="B14" s="4" t="s">
        <v>233</v>
      </c>
      <c r="C14" s="4" t="s">
        <v>234</v>
      </c>
      <c r="D14" s="4" t="s">
        <v>232</v>
      </c>
      <c r="E14" s="4" t="s">
        <v>18</v>
      </c>
      <c r="F14" s="4" t="s">
        <v>1825</v>
      </c>
      <c r="G14" s="4" t="s">
        <v>16</v>
      </c>
      <c r="H14" s="4">
        <v>1102706</v>
      </c>
      <c r="I14" s="2">
        <v>43873</v>
      </c>
      <c r="J14" s="1">
        <v>16600</v>
      </c>
    </row>
    <row r="15" spans="1:10" x14ac:dyDescent="0.25">
      <c r="A15" s="4">
        <v>214873</v>
      </c>
      <c r="B15" s="4" t="s">
        <v>578</v>
      </c>
      <c r="C15" s="4" t="s">
        <v>580</v>
      </c>
      <c r="D15" s="4" t="s">
        <v>577</v>
      </c>
      <c r="E15" s="4" t="s">
        <v>18</v>
      </c>
      <c r="F15" s="4" t="s">
        <v>579</v>
      </c>
      <c r="G15" s="4" t="s">
        <v>16</v>
      </c>
      <c r="H15" s="4">
        <v>1102760</v>
      </c>
      <c r="I15" s="2">
        <v>43881</v>
      </c>
      <c r="J15" s="1">
        <v>16500</v>
      </c>
    </row>
    <row r="16" spans="1:10" x14ac:dyDescent="0.25">
      <c r="A16" s="5" t="s">
        <v>1906</v>
      </c>
      <c r="B16" s="4"/>
      <c r="C16" s="4"/>
      <c r="D16" s="4"/>
      <c r="E16" s="4"/>
      <c r="F16" s="4"/>
      <c r="G16" s="4"/>
      <c r="H16" s="4"/>
      <c r="I16" s="3"/>
      <c r="J16" s="1">
        <v>164300</v>
      </c>
    </row>
    <row r="17" spans="1:10" x14ac:dyDescent="0.25">
      <c r="A17" s="4">
        <v>303372</v>
      </c>
      <c r="B17" s="4" t="s">
        <v>244</v>
      </c>
      <c r="C17" s="4" t="s">
        <v>246</v>
      </c>
      <c r="D17" s="4" t="s">
        <v>243</v>
      </c>
      <c r="E17" s="4" t="s">
        <v>18</v>
      </c>
      <c r="F17" s="4" t="s">
        <v>245</v>
      </c>
      <c r="G17" s="4" t="s">
        <v>16</v>
      </c>
      <c r="H17" s="4">
        <v>1102709</v>
      </c>
      <c r="I17" s="2">
        <v>43874</v>
      </c>
      <c r="J17" s="1">
        <v>9796.8799999999992</v>
      </c>
    </row>
    <row r="18" spans="1:10" x14ac:dyDescent="0.25">
      <c r="A18" s="5" t="s">
        <v>1974</v>
      </c>
      <c r="B18" s="4"/>
      <c r="C18" s="4"/>
      <c r="D18" s="4"/>
      <c r="E18" s="4"/>
      <c r="F18" s="4"/>
      <c r="G18" s="4"/>
      <c r="H18" s="4"/>
      <c r="I18" s="2"/>
      <c r="J18" s="1">
        <v>9796.8799999999992</v>
      </c>
    </row>
    <row r="19" spans="1:10" x14ac:dyDescent="0.25">
      <c r="A19" s="4">
        <v>306944</v>
      </c>
      <c r="B19" s="4" t="s">
        <v>30</v>
      </c>
      <c r="C19" s="4" t="s">
        <v>32</v>
      </c>
      <c r="D19" s="4" t="s">
        <v>1305</v>
      </c>
      <c r="E19" s="4" t="s">
        <v>18</v>
      </c>
      <c r="F19" s="4" t="s">
        <v>1306</v>
      </c>
      <c r="G19" s="4" t="s">
        <v>16</v>
      </c>
      <c r="H19" s="4">
        <v>1102817</v>
      </c>
      <c r="I19" s="3">
        <v>43889</v>
      </c>
      <c r="J19" s="1">
        <v>10060.18</v>
      </c>
    </row>
    <row r="20" spans="1:10" x14ac:dyDescent="0.25">
      <c r="A20" s="5" t="s">
        <v>1975</v>
      </c>
      <c r="B20" s="4"/>
      <c r="C20" s="4"/>
      <c r="D20" s="4"/>
      <c r="E20" s="4"/>
      <c r="F20" s="4"/>
      <c r="G20" s="4"/>
      <c r="H20" s="4"/>
      <c r="I20" s="3"/>
      <c r="J20" s="1">
        <v>10060.18</v>
      </c>
    </row>
    <row r="21" spans="1:10" x14ac:dyDescent="0.25">
      <c r="A21" s="4">
        <v>307654</v>
      </c>
      <c r="B21" s="4" t="s">
        <v>533</v>
      </c>
      <c r="C21" s="4" t="s">
        <v>535</v>
      </c>
      <c r="D21" s="4" t="s">
        <v>532</v>
      </c>
      <c r="E21" s="4" t="s">
        <v>18</v>
      </c>
      <c r="F21" s="4" t="s">
        <v>534</v>
      </c>
      <c r="G21" s="4" t="s">
        <v>16</v>
      </c>
      <c r="H21" s="4">
        <v>1102745</v>
      </c>
      <c r="I21" s="2">
        <v>43879</v>
      </c>
      <c r="J21" s="1">
        <v>9548.24</v>
      </c>
    </row>
    <row r="22" spans="1:10" x14ac:dyDescent="0.25">
      <c r="A22" s="5" t="s">
        <v>1976</v>
      </c>
      <c r="B22" s="4"/>
      <c r="C22" s="4"/>
      <c r="D22" s="4"/>
      <c r="E22" s="4"/>
      <c r="F22" s="4"/>
      <c r="G22" s="4"/>
      <c r="H22" s="4"/>
      <c r="I22" s="2"/>
      <c r="J22" s="1">
        <v>9548.24</v>
      </c>
    </row>
    <row r="23" spans="1:10" x14ac:dyDescent="0.25">
      <c r="A23" s="4">
        <v>307689</v>
      </c>
      <c r="B23" s="4" t="s">
        <v>529</v>
      </c>
      <c r="C23" s="4" t="s">
        <v>531</v>
      </c>
      <c r="D23" s="4" t="s">
        <v>528</v>
      </c>
      <c r="E23" s="4" t="s">
        <v>18</v>
      </c>
      <c r="F23" s="4" t="s">
        <v>530</v>
      </c>
      <c r="G23" s="4" t="s">
        <v>16</v>
      </c>
      <c r="H23" s="4">
        <v>1102744</v>
      </c>
      <c r="I23" s="2">
        <v>43879</v>
      </c>
      <c r="J23" s="1">
        <v>9567.7199999999993</v>
      </c>
    </row>
    <row r="24" spans="1:10" x14ac:dyDescent="0.25">
      <c r="A24" s="5" t="s">
        <v>1977</v>
      </c>
      <c r="B24" s="4"/>
      <c r="C24" s="4"/>
      <c r="D24" s="4"/>
      <c r="E24" s="4"/>
      <c r="F24" s="4"/>
      <c r="G24" s="4"/>
      <c r="H24" s="4"/>
      <c r="I24" s="2"/>
      <c r="J24" s="1">
        <v>9567.7199999999993</v>
      </c>
    </row>
    <row r="25" spans="1:10" x14ac:dyDescent="0.25">
      <c r="A25" s="4">
        <v>308461</v>
      </c>
      <c r="B25" s="4" t="s">
        <v>454</v>
      </c>
      <c r="C25" s="4" t="s">
        <v>456</v>
      </c>
      <c r="D25" s="4" t="s">
        <v>453</v>
      </c>
      <c r="E25" s="4" t="s">
        <v>18</v>
      </c>
      <c r="F25" s="4" t="s">
        <v>455</v>
      </c>
      <c r="G25" s="4" t="s">
        <v>16</v>
      </c>
      <c r="H25" s="4">
        <v>1102734</v>
      </c>
      <c r="I25" s="2">
        <v>43878</v>
      </c>
      <c r="J25" s="1">
        <v>8388.41</v>
      </c>
    </row>
    <row r="26" spans="1:10" x14ac:dyDescent="0.25">
      <c r="A26" s="4">
        <v>308461</v>
      </c>
      <c r="B26" s="4" t="s">
        <v>454</v>
      </c>
      <c r="C26" s="4" t="s">
        <v>456</v>
      </c>
      <c r="D26" s="4" t="s">
        <v>536</v>
      </c>
      <c r="E26" s="4" t="s">
        <v>18</v>
      </c>
      <c r="F26" s="4" t="s">
        <v>537</v>
      </c>
      <c r="G26" s="4" t="s">
        <v>16</v>
      </c>
      <c r="H26" s="4">
        <v>1102746</v>
      </c>
      <c r="I26" s="2">
        <v>43879</v>
      </c>
      <c r="J26" s="1">
        <v>9475.32</v>
      </c>
    </row>
    <row r="27" spans="1:10" x14ac:dyDescent="0.25">
      <c r="A27" s="5" t="s">
        <v>1978</v>
      </c>
      <c r="B27" s="4"/>
      <c r="C27" s="4"/>
      <c r="D27" s="4"/>
      <c r="E27" s="4"/>
      <c r="F27" s="4"/>
      <c r="G27" s="4"/>
      <c r="H27" s="4"/>
      <c r="I27" s="2"/>
      <c r="J27" s="1">
        <v>17863.73</v>
      </c>
    </row>
    <row r="28" spans="1:10" x14ac:dyDescent="0.25">
      <c r="A28" s="4">
        <v>309119</v>
      </c>
      <c r="B28" s="4" t="s">
        <v>445</v>
      </c>
      <c r="C28" s="4" t="s">
        <v>447</v>
      </c>
      <c r="D28" s="4" t="s">
        <v>444</v>
      </c>
      <c r="E28" s="4" t="s">
        <v>18</v>
      </c>
      <c r="F28" s="4" t="s">
        <v>446</v>
      </c>
      <c r="G28" s="4" t="s">
        <v>16</v>
      </c>
      <c r="H28" s="4">
        <v>1102731</v>
      </c>
      <c r="I28" s="2">
        <v>43878</v>
      </c>
      <c r="J28" s="1">
        <v>13431.01</v>
      </c>
    </row>
    <row r="29" spans="1:10" x14ac:dyDescent="0.25">
      <c r="A29" s="5" t="s">
        <v>1979</v>
      </c>
      <c r="B29" s="4"/>
      <c r="C29" s="4"/>
      <c r="D29" s="4"/>
      <c r="E29" s="4"/>
      <c r="F29" s="4"/>
      <c r="G29" s="4"/>
      <c r="H29" s="4"/>
      <c r="I29" s="2"/>
      <c r="J29" s="1">
        <v>13431.01</v>
      </c>
    </row>
    <row r="30" spans="1:10" x14ac:dyDescent="0.25">
      <c r="A30" s="4">
        <v>309172</v>
      </c>
      <c r="B30" s="4" t="s">
        <v>469</v>
      </c>
      <c r="C30" s="4" t="s">
        <v>471</v>
      </c>
      <c r="D30" s="4" t="s">
        <v>468</v>
      </c>
      <c r="E30" s="4" t="s">
        <v>18</v>
      </c>
      <c r="F30" s="4" t="s">
        <v>470</v>
      </c>
      <c r="G30" s="4" t="s">
        <v>16</v>
      </c>
      <c r="H30" s="4">
        <v>1102741</v>
      </c>
      <c r="I30" s="2">
        <v>43878</v>
      </c>
      <c r="J30" s="1">
        <v>12460.99</v>
      </c>
    </row>
    <row r="31" spans="1:10" x14ac:dyDescent="0.25">
      <c r="A31" s="5" t="s">
        <v>1980</v>
      </c>
      <c r="B31" s="4"/>
      <c r="C31" s="4"/>
      <c r="D31" s="4"/>
      <c r="E31" s="4"/>
      <c r="F31" s="4"/>
      <c r="G31" s="4"/>
      <c r="H31" s="4"/>
      <c r="I31" s="2"/>
      <c r="J31" s="1">
        <v>12460.99</v>
      </c>
    </row>
    <row r="32" spans="1:10" x14ac:dyDescent="0.25">
      <c r="A32" s="4">
        <v>309241</v>
      </c>
      <c r="B32" s="4" t="s">
        <v>256</v>
      </c>
      <c r="C32" s="4" t="s">
        <v>258</v>
      </c>
      <c r="D32" s="4" t="s">
        <v>255</v>
      </c>
      <c r="E32" s="4" t="s">
        <v>18</v>
      </c>
      <c r="F32" s="4" t="s">
        <v>257</v>
      </c>
      <c r="G32" s="4" t="s">
        <v>16</v>
      </c>
      <c r="H32" s="4">
        <v>1102712</v>
      </c>
      <c r="I32" s="2">
        <v>43874</v>
      </c>
      <c r="J32" s="1">
        <v>12457</v>
      </c>
    </row>
    <row r="33" spans="1:10" x14ac:dyDescent="0.25">
      <c r="A33" s="5" t="s">
        <v>1919</v>
      </c>
      <c r="B33" s="4"/>
      <c r="C33" s="4"/>
      <c r="D33" s="4"/>
      <c r="E33" s="4"/>
      <c r="F33" s="4"/>
      <c r="G33" s="4"/>
      <c r="H33" s="4"/>
      <c r="I33" s="2"/>
      <c r="J33" s="1">
        <v>12457</v>
      </c>
    </row>
    <row r="34" spans="1:10" x14ac:dyDescent="0.25">
      <c r="A34" s="4">
        <v>309928</v>
      </c>
      <c r="B34" s="4" t="s">
        <v>277</v>
      </c>
      <c r="C34" s="4" t="s">
        <v>279</v>
      </c>
      <c r="D34" s="4" t="s">
        <v>276</v>
      </c>
      <c r="E34" s="4" t="s">
        <v>18</v>
      </c>
      <c r="F34" s="4" t="s">
        <v>278</v>
      </c>
      <c r="G34" s="4" t="s">
        <v>16</v>
      </c>
      <c r="H34" s="4">
        <v>1102718</v>
      </c>
      <c r="I34" s="2">
        <v>43874</v>
      </c>
      <c r="J34" s="1">
        <v>9890.7199999999993</v>
      </c>
    </row>
    <row r="35" spans="1:10" x14ac:dyDescent="0.25">
      <c r="A35" s="5" t="s">
        <v>1981</v>
      </c>
      <c r="B35" s="4"/>
      <c r="C35" s="4"/>
      <c r="D35" s="4"/>
      <c r="E35" s="4"/>
      <c r="F35" s="4"/>
      <c r="G35" s="4"/>
      <c r="H35" s="4"/>
      <c r="I35" s="2"/>
      <c r="J35" s="1">
        <v>9890.7199999999993</v>
      </c>
    </row>
    <row r="36" spans="1:10" x14ac:dyDescent="0.25">
      <c r="A36" s="4">
        <v>310078</v>
      </c>
      <c r="B36" s="4" t="s">
        <v>252</v>
      </c>
      <c r="C36" s="4" t="s">
        <v>254</v>
      </c>
      <c r="D36" s="4" t="s">
        <v>251</v>
      </c>
      <c r="E36" s="4" t="s">
        <v>18</v>
      </c>
      <c r="F36" s="4" t="s">
        <v>253</v>
      </c>
      <c r="G36" s="4" t="s">
        <v>16</v>
      </c>
      <c r="H36" s="4">
        <v>1102711</v>
      </c>
      <c r="I36" s="2">
        <v>43874</v>
      </c>
      <c r="J36" s="1">
        <v>9737.81</v>
      </c>
    </row>
    <row r="37" spans="1:10" x14ac:dyDescent="0.25">
      <c r="A37" s="5" t="s">
        <v>1982</v>
      </c>
      <c r="B37" s="4"/>
      <c r="C37" s="4"/>
      <c r="D37" s="4"/>
      <c r="E37" s="4"/>
      <c r="F37" s="4"/>
      <c r="G37" s="4"/>
      <c r="H37" s="4"/>
      <c r="I37" s="2"/>
      <c r="J37" s="1">
        <v>9737.81</v>
      </c>
    </row>
    <row r="38" spans="1:10" x14ac:dyDescent="0.25">
      <c r="A38" s="4">
        <v>310309</v>
      </c>
      <c r="B38" s="4" t="s">
        <v>36</v>
      </c>
      <c r="C38" s="4" t="s">
        <v>38</v>
      </c>
      <c r="D38" s="4" t="s">
        <v>1292</v>
      </c>
      <c r="E38" s="4" t="s">
        <v>18</v>
      </c>
      <c r="F38" s="4" t="s">
        <v>1293</v>
      </c>
      <c r="G38" s="4" t="s">
        <v>16</v>
      </c>
      <c r="H38" s="4">
        <v>1102810</v>
      </c>
      <c r="I38" s="3">
        <v>43889</v>
      </c>
      <c r="J38" s="1">
        <v>8700</v>
      </c>
    </row>
    <row r="39" spans="1:10" x14ac:dyDescent="0.25">
      <c r="A39" s="4">
        <v>310309</v>
      </c>
      <c r="B39" s="4" t="s">
        <v>36</v>
      </c>
      <c r="C39" s="4" t="s">
        <v>38</v>
      </c>
      <c r="D39" s="4" t="s">
        <v>1320</v>
      </c>
      <c r="E39" s="4" t="s">
        <v>18</v>
      </c>
      <c r="F39" s="4" t="s">
        <v>1321</v>
      </c>
      <c r="G39" s="4" t="s">
        <v>16</v>
      </c>
      <c r="H39" s="4">
        <v>1102822</v>
      </c>
      <c r="I39" s="3">
        <v>43889</v>
      </c>
      <c r="J39" s="1">
        <v>11523.01</v>
      </c>
    </row>
    <row r="40" spans="1:10" x14ac:dyDescent="0.25">
      <c r="A40" s="5" t="s">
        <v>1928</v>
      </c>
      <c r="B40" s="4"/>
      <c r="C40" s="4"/>
      <c r="D40" s="4"/>
      <c r="E40" s="4"/>
      <c r="F40" s="4"/>
      <c r="G40" s="4"/>
      <c r="H40" s="4"/>
      <c r="I40" s="3"/>
      <c r="J40" s="1">
        <v>20223.010000000002</v>
      </c>
    </row>
    <row r="41" spans="1:10" x14ac:dyDescent="0.25">
      <c r="A41" s="4">
        <v>310919</v>
      </c>
      <c r="B41" s="4" t="s">
        <v>450</v>
      </c>
      <c r="C41" s="4" t="s">
        <v>452</v>
      </c>
      <c r="D41" s="4" t="s">
        <v>1307</v>
      </c>
      <c r="E41" s="4" t="s">
        <v>18</v>
      </c>
      <c r="F41" s="4" t="s">
        <v>1308</v>
      </c>
      <c r="G41" s="4" t="s">
        <v>16</v>
      </c>
      <c r="H41" s="4">
        <v>1102818</v>
      </c>
      <c r="I41" s="3">
        <v>43889</v>
      </c>
      <c r="J41" s="1">
        <v>2284.7399999999998</v>
      </c>
    </row>
    <row r="42" spans="1:10" x14ac:dyDescent="0.25">
      <c r="A42" s="5" t="s">
        <v>1929</v>
      </c>
      <c r="B42" s="4"/>
      <c r="C42" s="4"/>
      <c r="D42" s="4"/>
      <c r="E42" s="4"/>
      <c r="F42" s="4"/>
      <c r="G42" s="4"/>
      <c r="H42" s="4"/>
      <c r="I42" s="3"/>
      <c r="J42" s="1">
        <v>2284.7399999999998</v>
      </c>
    </row>
    <row r="43" spans="1:10" x14ac:dyDescent="0.25">
      <c r="A43" s="4">
        <v>317909</v>
      </c>
      <c r="B43" s="4" t="s">
        <v>521</v>
      </c>
      <c r="C43" s="4" t="s">
        <v>523</v>
      </c>
      <c r="D43" s="4" t="s">
        <v>520</v>
      </c>
      <c r="E43" s="4" t="s">
        <v>18</v>
      </c>
      <c r="F43" s="4" t="s">
        <v>522</v>
      </c>
      <c r="G43" s="4" t="s">
        <v>16</v>
      </c>
      <c r="H43" s="4">
        <v>1102742</v>
      </c>
      <c r="I43" s="2">
        <v>43879</v>
      </c>
      <c r="J43" s="1">
        <v>13149.71</v>
      </c>
    </row>
    <row r="44" spans="1:10" x14ac:dyDescent="0.25">
      <c r="A44" s="5" t="s">
        <v>1931</v>
      </c>
      <c r="B44" s="4"/>
      <c r="C44" s="4"/>
      <c r="D44" s="4"/>
      <c r="E44" s="4"/>
      <c r="F44" s="4"/>
      <c r="G44" s="4"/>
      <c r="H44" s="4"/>
      <c r="I44" s="2"/>
      <c r="J44" s="1">
        <v>13149.71</v>
      </c>
    </row>
    <row r="45" spans="1:10" x14ac:dyDescent="0.25">
      <c r="A45" s="4">
        <v>322544</v>
      </c>
      <c r="B45" s="4" t="s">
        <v>248</v>
      </c>
      <c r="C45" s="4" t="s">
        <v>250</v>
      </c>
      <c r="D45" s="4" t="s">
        <v>247</v>
      </c>
      <c r="E45" s="4" t="s">
        <v>18</v>
      </c>
      <c r="F45" s="4" t="s">
        <v>249</v>
      </c>
      <c r="G45" s="4" t="s">
        <v>16</v>
      </c>
      <c r="H45" s="4">
        <v>1102710</v>
      </c>
      <c r="I45" s="2">
        <v>43874</v>
      </c>
      <c r="J45" s="1">
        <v>3563.06</v>
      </c>
    </row>
    <row r="46" spans="1:10" x14ac:dyDescent="0.25">
      <c r="A46" s="5" t="s">
        <v>1983</v>
      </c>
      <c r="B46" s="4"/>
      <c r="C46" s="4"/>
      <c r="D46" s="4"/>
      <c r="E46" s="4"/>
      <c r="F46" s="4"/>
      <c r="G46" s="4"/>
      <c r="H46" s="4"/>
      <c r="I46" s="2"/>
      <c r="J46" s="1">
        <v>3563.06</v>
      </c>
    </row>
    <row r="47" spans="1:10" x14ac:dyDescent="0.25">
      <c r="A47" s="4">
        <v>326853</v>
      </c>
      <c r="B47" s="4" t="s">
        <v>263</v>
      </c>
      <c r="C47" s="4" t="s">
        <v>265</v>
      </c>
      <c r="D47" s="4" t="s">
        <v>1322</v>
      </c>
      <c r="E47" s="4" t="s">
        <v>18</v>
      </c>
      <c r="F47" s="4" t="s">
        <v>1323</v>
      </c>
      <c r="G47" s="4" t="s">
        <v>16</v>
      </c>
      <c r="H47" s="4">
        <v>1102823</v>
      </c>
      <c r="I47" s="3">
        <v>43889</v>
      </c>
      <c r="J47" s="1">
        <v>5414</v>
      </c>
    </row>
    <row r="48" spans="1:10" x14ac:dyDescent="0.25">
      <c r="A48" s="5" t="s">
        <v>1945</v>
      </c>
      <c r="B48" s="4"/>
      <c r="C48" s="4"/>
      <c r="D48" s="4"/>
      <c r="E48" s="4"/>
      <c r="F48" s="4"/>
      <c r="G48" s="4"/>
      <c r="H48" s="4"/>
      <c r="I48" s="3"/>
      <c r="J48" s="1">
        <v>5414</v>
      </c>
    </row>
  </sheetData>
  <sortState ref="A7:J15">
    <sortCondition ref="B7:B15"/>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ySplit="6" topLeftCell="A67" activePane="bottomLeft" state="frozen"/>
      <selection pane="bottomLeft"/>
    </sheetView>
  </sheetViews>
  <sheetFormatPr baseColWidth="10" defaultRowHeight="15" x14ac:dyDescent="0.25"/>
  <cols>
    <col min="1" max="1" width="12.7109375" customWidth="1"/>
    <col min="2" max="2" width="38.28515625" bestFit="1" customWidth="1"/>
    <col min="3" max="3" width="18.140625" customWidth="1"/>
    <col min="4" max="4" width="19.7109375" customWidth="1"/>
    <col min="5" max="5" width="11.85546875" customWidth="1"/>
    <col min="6" max="6" width="82.85546875" customWidth="1"/>
    <col min="7" max="7" width="5.140625" bestFit="1" customWidth="1"/>
    <col min="8" max="8" width="10" bestFit="1" customWidth="1"/>
    <col min="9" max="9" width="9.42578125" bestFit="1" customWidth="1"/>
    <col min="10" max="10" width="11.85546875" customWidth="1"/>
  </cols>
  <sheetData>
    <row r="1" spans="1:10" ht="33.75" x14ac:dyDescent="0.5">
      <c r="A1" s="19" t="s">
        <v>1986</v>
      </c>
    </row>
    <row r="2" spans="1:10" ht="23.25" x14ac:dyDescent="0.35">
      <c r="A2" s="20" t="s">
        <v>1987</v>
      </c>
    </row>
    <row r="3" spans="1:10" ht="18.75" x14ac:dyDescent="0.3">
      <c r="A3" s="21" t="s">
        <v>1994</v>
      </c>
    </row>
    <row r="4" spans="1:10" x14ac:dyDescent="0.25">
      <c r="A4" t="s">
        <v>1993</v>
      </c>
    </row>
    <row r="6" spans="1:10" ht="30" x14ac:dyDescent="0.25">
      <c r="A6" s="22" t="s">
        <v>1822</v>
      </c>
      <c r="B6" s="22" t="s">
        <v>2</v>
      </c>
      <c r="C6" s="23" t="s">
        <v>5</v>
      </c>
      <c r="D6" s="22" t="s">
        <v>1</v>
      </c>
      <c r="E6" s="23" t="s">
        <v>6</v>
      </c>
      <c r="F6" s="22" t="s">
        <v>3</v>
      </c>
      <c r="G6" s="23" t="s">
        <v>1824</v>
      </c>
      <c r="H6" s="23" t="s">
        <v>1823</v>
      </c>
      <c r="I6" s="22" t="s">
        <v>0</v>
      </c>
      <c r="J6" s="24" t="s">
        <v>4</v>
      </c>
    </row>
    <row r="7" spans="1:10" x14ac:dyDescent="0.25">
      <c r="A7" s="4">
        <v>203013</v>
      </c>
      <c r="B7" s="4" t="s">
        <v>1142</v>
      </c>
      <c r="C7" s="4" t="s">
        <v>1144</v>
      </c>
      <c r="D7" s="4" t="s">
        <v>1193</v>
      </c>
      <c r="E7" s="4" t="s">
        <v>18</v>
      </c>
      <c r="F7" s="4" t="s">
        <v>1194</v>
      </c>
      <c r="G7" s="4" t="s">
        <v>16</v>
      </c>
      <c r="H7" s="4">
        <v>1102798</v>
      </c>
      <c r="I7" s="2">
        <v>43887</v>
      </c>
      <c r="J7" s="1">
        <v>23750.78</v>
      </c>
    </row>
    <row r="8" spans="1:10" x14ac:dyDescent="0.25">
      <c r="A8" s="4">
        <v>203013</v>
      </c>
      <c r="B8" s="4" t="s">
        <v>1251</v>
      </c>
      <c r="C8" s="4" t="s">
        <v>1253</v>
      </c>
      <c r="D8" s="4" t="s">
        <v>1250</v>
      </c>
      <c r="E8" s="4" t="s">
        <v>18</v>
      </c>
      <c r="F8" s="4" t="s">
        <v>1252</v>
      </c>
      <c r="G8" s="4" t="s">
        <v>16</v>
      </c>
      <c r="H8" s="4">
        <v>1102805</v>
      </c>
      <c r="I8" s="2">
        <v>43888</v>
      </c>
      <c r="J8" s="1">
        <v>181286.28</v>
      </c>
    </row>
    <row r="9" spans="1:10" x14ac:dyDescent="0.25">
      <c r="A9" s="4">
        <v>203013</v>
      </c>
      <c r="B9" s="4" t="s">
        <v>1150</v>
      </c>
      <c r="C9" s="4" t="s">
        <v>1152</v>
      </c>
      <c r="D9" s="4" t="s">
        <v>1204</v>
      </c>
      <c r="E9" s="4" t="s">
        <v>18</v>
      </c>
      <c r="F9" s="4" t="s">
        <v>1205</v>
      </c>
      <c r="G9" s="4" t="s">
        <v>16</v>
      </c>
      <c r="H9" s="4">
        <v>1102802</v>
      </c>
      <c r="I9" s="2">
        <v>43887</v>
      </c>
      <c r="J9" s="1">
        <v>22002.6</v>
      </c>
    </row>
    <row r="10" spans="1:10" x14ac:dyDescent="0.25">
      <c r="A10" s="4">
        <v>203013</v>
      </c>
      <c r="B10" s="4" t="s">
        <v>1211</v>
      </c>
      <c r="C10" s="4" t="s">
        <v>1213</v>
      </c>
      <c r="D10" s="4" t="s">
        <v>1210</v>
      </c>
      <c r="E10" s="4" t="s">
        <v>18</v>
      </c>
      <c r="F10" s="4" t="s">
        <v>1212</v>
      </c>
      <c r="G10" s="4" t="s">
        <v>16</v>
      </c>
      <c r="H10" s="4">
        <v>285000383</v>
      </c>
      <c r="I10" s="2">
        <v>43887</v>
      </c>
      <c r="J10" s="1">
        <v>20959.419999999998</v>
      </c>
    </row>
    <row r="11" spans="1:10" x14ac:dyDescent="0.25">
      <c r="A11" s="4">
        <v>203013</v>
      </c>
      <c r="B11" s="4" t="s">
        <v>209</v>
      </c>
      <c r="C11" s="4" t="s">
        <v>211</v>
      </c>
      <c r="D11" s="4" t="s">
        <v>208</v>
      </c>
      <c r="E11" s="4" t="s">
        <v>18</v>
      </c>
      <c r="F11" s="4" t="s">
        <v>210</v>
      </c>
      <c r="G11" s="4" t="s">
        <v>16</v>
      </c>
      <c r="H11" s="4">
        <v>299000010</v>
      </c>
      <c r="I11" s="2">
        <v>43872</v>
      </c>
      <c r="J11" s="1">
        <v>177768.58</v>
      </c>
    </row>
    <row r="12" spans="1:10" x14ac:dyDescent="0.25">
      <c r="A12" s="4">
        <v>203013</v>
      </c>
      <c r="B12" s="4" t="s">
        <v>1329</v>
      </c>
      <c r="C12" s="4" t="s">
        <v>1331</v>
      </c>
      <c r="D12" s="4" t="s">
        <v>1328</v>
      </c>
      <c r="E12" s="4" t="s">
        <v>18</v>
      </c>
      <c r="F12" s="4" t="s">
        <v>1330</v>
      </c>
      <c r="G12" s="4" t="s">
        <v>16</v>
      </c>
      <c r="H12" s="4">
        <v>299000028</v>
      </c>
      <c r="I12" s="3">
        <v>43889</v>
      </c>
      <c r="J12" s="1">
        <v>48409.7</v>
      </c>
    </row>
    <row r="13" spans="1:10" x14ac:dyDescent="0.25">
      <c r="A13" s="4">
        <v>203013</v>
      </c>
      <c r="B13" s="4" t="s">
        <v>1170</v>
      </c>
      <c r="C13" s="4" t="s">
        <v>1172</v>
      </c>
      <c r="D13" s="4" t="s">
        <v>1208</v>
      </c>
      <c r="E13" s="4" t="s">
        <v>18</v>
      </c>
      <c r="F13" s="4" t="s">
        <v>1209</v>
      </c>
      <c r="G13" s="4" t="s">
        <v>16</v>
      </c>
      <c r="H13" s="4">
        <v>1102804</v>
      </c>
      <c r="I13" s="2">
        <v>43887</v>
      </c>
      <c r="J13" s="1">
        <v>8802.27</v>
      </c>
    </row>
    <row r="14" spans="1:10" x14ac:dyDescent="0.25">
      <c r="A14" s="4">
        <v>203013</v>
      </c>
      <c r="B14" s="4" t="s">
        <v>1174</v>
      </c>
      <c r="C14" s="4" t="s">
        <v>1176</v>
      </c>
      <c r="D14" s="4" t="s">
        <v>1214</v>
      </c>
      <c r="E14" s="4" t="s">
        <v>18</v>
      </c>
      <c r="F14" s="4" t="s">
        <v>1215</v>
      </c>
      <c r="G14" s="4" t="s">
        <v>16</v>
      </c>
      <c r="H14" s="4">
        <v>285000384</v>
      </c>
      <c r="I14" s="2">
        <v>43887</v>
      </c>
      <c r="J14" s="1">
        <v>5894.13</v>
      </c>
    </row>
    <row r="15" spans="1:10" x14ac:dyDescent="0.25">
      <c r="A15" s="4">
        <v>203013</v>
      </c>
      <c r="B15" s="4" t="s">
        <v>1182</v>
      </c>
      <c r="C15" s="4" t="s">
        <v>1184</v>
      </c>
      <c r="D15" s="4" t="s">
        <v>1216</v>
      </c>
      <c r="E15" s="4" t="s">
        <v>18</v>
      </c>
      <c r="F15" s="4" t="s">
        <v>1217</v>
      </c>
      <c r="G15" s="4" t="s">
        <v>16</v>
      </c>
      <c r="H15" s="4">
        <v>285000385</v>
      </c>
      <c r="I15" s="2">
        <v>43887</v>
      </c>
      <c r="J15" s="1">
        <v>21077.46</v>
      </c>
    </row>
    <row r="16" spans="1:10" x14ac:dyDescent="0.25">
      <c r="A16" s="5" t="s">
        <v>1984</v>
      </c>
      <c r="B16" s="4"/>
      <c r="C16" s="4"/>
      <c r="D16" s="4"/>
      <c r="E16" s="4"/>
      <c r="F16" s="4"/>
      <c r="G16" s="4"/>
      <c r="H16" s="4"/>
      <c r="I16" s="3"/>
      <c r="J16" s="1">
        <v>509951.22000000003</v>
      </c>
    </row>
    <row r="17" spans="1:10" x14ac:dyDescent="0.25">
      <c r="A17" s="4">
        <v>203016</v>
      </c>
      <c r="B17" s="4" t="s">
        <v>1124</v>
      </c>
      <c r="C17" s="4" t="s">
        <v>1126</v>
      </c>
      <c r="D17" s="4" t="s">
        <v>1123</v>
      </c>
      <c r="E17" s="4" t="s">
        <v>18</v>
      </c>
      <c r="F17" s="4" t="s">
        <v>1125</v>
      </c>
      <c r="G17" s="4" t="s">
        <v>16</v>
      </c>
      <c r="H17" s="4">
        <v>1102782</v>
      </c>
      <c r="I17" s="2">
        <v>43886</v>
      </c>
      <c r="J17" s="1">
        <v>7125</v>
      </c>
    </row>
    <row r="18" spans="1:10" x14ac:dyDescent="0.25">
      <c r="A18" s="4">
        <v>203016</v>
      </c>
      <c r="B18" s="4" t="s">
        <v>1142</v>
      </c>
      <c r="C18" s="4" t="s">
        <v>1144</v>
      </c>
      <c r="D18" s="4" t="s">
        <v>1141</v>
      </c>
      <c r="E18" s="4" t="s">
        <v>18</v>
      </c>
      <c r="F18" s="4" t="s">
        <v>1143</v>
      </c>
      <c r="G18" s="4" t="s">
        <v>16</v>
      </c>
      <c r="H18" s="4">
        <v>1102785</v>
      </c>
      <c r="I18" s="2">
        <v>43887</v>
      </c>
      <c r="J18" s="1">
        <v>8325</v>
      </c>
    </row>
    <row r="19" spans="1:10" x14ac:dyDescent="0.25">
      <c r="A19" s="4">
        <v>203016</v>
      </c>
      <c r="B19" s="4" t="s">
        <v>1263</v>
      </c>
      <c r="C19" s="4" t="s">
        <v>1265</v>
      </c>
      <c r="D19" s="4" t="s">
        <v>1262</v>
      </c>
      <c r="E19" s="4" t="s">
        <v>18</v>
      </c>
      <c r="F19" s="4" t="s">
        <v>1264</v>
      </c>
      <c r="G19" s="4" t="s">
        <v>16</v>
      </c>
      <c r="H19" s="4">
        <v>299000022</v>
      </c>
      <c r="I19" s="2">
        <v>43888</v>
      </c>
      <c r="J19" s="1">
        <v>4084.68</v>
      </c>
    </row>
    <row r="20" spans="1:10" x14ac:dyDescent="0.25">
      <c r="A20" s="4">
        <v>203016</v>
      </c>
      <c r="B20" s="4" t="s">
        <v>1116</v>
      </c>
      <c r="C20" s="4" t="s">
        <v>1118</v>
      </c>
      <c r="D20" s="4" t="s">
        <v>1115</v>
      </c>
      <c r="E20" s="4" t="s">
        <v>18</v>
      </c>
      <c r="F20" s="4" t="s">
        <v>1117</v>
      </c>
      <c r="G20" s="4" t="s">
        <v>16</v>
      </c>
      <c r="H20" s="4">
        <v>1102780</v>
      </c>
      <c r="I20" s="2">
        <v>43886</v>
      </c>
      <c r="J20" s="1">
        <v>7335</v>
      </c>
    </row>
    <row r="21" spans="1:10" x14ac:dyDescent="0.25">
      <c r="A21" s="4">
        <v>203016</v>
      </c>
      <c r="B21" s="4" t="s">
        <v>1116</v>
      </c>
      <c r="C21" s="4" t="s">
        <v>1118</v>
      </c>
      <c r="D21" s="4" t="s">
        <v>1127</v>
      </c>
      <c r="E21" s="4" t="s">
        <v>18</v>
      </c>
      <c r="F21" s="4" t="s">
        <v>1128</v>
      </c>
      <c r="G21" s="4" t="s">
        <v>16</v>
      </c>
      <c r="H21" s="4">
        <v>1102783</v>
      </c>
      <c r="I21" s="2">
        <v>43886</v>
      </c>
      <c r="J21" s="1">
        <v>7125</v>
      </c>
    </row>
    <row r="22" spans="1:10" x14ac:dyDescent="0.25">
      <c r="A22" s="4">
        <v>203016</v>
      </c>
      <c r="B22" s="4" t="s">
        <v>1146</v>
      </c>
      <c r="C22" s="4" t="s">
        <v>1148</v>
      </c>
      <c r="D22" s="4" t="s">
        <v>1145</v>
      </c>
      <c r="E22" s="4" t="s">
        <v>18</v>
      </c>
      <c r="F22" s="4" t="s">
        <v>1147</v>
      </c>
      <c r="G22" s="4" t="s">
        <v>16</v>
      </c>
      <c r="H22" s="4">
        <v>1102786</v>
      </c>
      <c r="I22" s="2">
        <v>43887</v>
      </c>
      <c r="J22" s="1">
        <v>25920</v>
      </c>
    </row>
    <row r="23" spans="1:10" x14ac:dyDescent="0.25">
      <c r="A23" s="4">
        <v>203016</v>
      </c>
      <c r="B23" s="4" t="s">
        <v>1150</v>
      </c>
      <c r="C23" s="4" t="s">
        <v>1152</v>
      </c>
      <c r="D23" s="4" t="s">
        <v>1149</v>
      </c>
      <c r="E23" s="4" t="s">
        <v>18</v>
      </c>
      <c r="F23" s="4" t="s">
        <v>1151</v>
      </c>
      <c r="G23" s="4" t="s">
        <v>16</v>
      </c>
      <c r="H23" s="4">
        <v>1102787</v>
      </c>
      <c r="I23" s="2">
        <v>43887</v>
      </c>
      <c r="J23" s="1">
        <v>5850</v>
      </c>
    </row>
    <row r="24" spans="1:10" x14ac:dyDescent="0.25">
      <c r="A24" s="4">
        <v>203016</v>
      </c>
      <c r="B24" s="4" t="s">
        <v>1154</v>
      </c>
      <c r="C24" s="4" t="s">
        <v>1156</v>
      </c>
      <c r="D24" s="4" t="s">
        <v>1153</v>
      </c>
      <c r="E24" s="4" t="s">
        <v>18</v>
      </c>
      <c r="F24" s="4" t="s">
        <v>1155</v>
      </c>
      <c r="G24" s="4" t="s">
        <v>16</v>
      </c>
      <c r="H24" s="4">
        <v>1102788</v>
      </c>
      <c r="I24" s="2">
        <v>43887</v>
      </c>
      <c r="J24" s="1">
        <v>28900.69</v>
      </c>
    </row>
    <row r="25" spans="1:10" x14ac:dyDescent="0.25">
      <c r="A25" s="4">
        <v>203016</v>
      </c>
      <c r="B25" s="4" t="s">
        <v>1158</v>
      </c>
      <c r="C25" s="4" t="s">
        <v>1160</v>
      </c>
      <c r="D25" s="4" t="s">
        <v>1157</v>
      </c>
      <c r="E25" s="4" t="s">
        <v>18</v>
      </c>
      <c r="F25" s="4" t="s">
        <v>1159</v>
      </c>
      <c r="G25" s="4" t="s">
        <v>16</v>
      </c>
      <c r="H25" s="4">
        <v>1102789</v>
      </c>
      <c r="I25" s="2">
        <v>43887</v>
      </c>
      <c r="J25" s="1">
        <v>45687.81</v>
      </c>
    </row>
    <row r="26" spans="1:10" x14ac:dyDescent="0.25">
      <c r="A26" s="4">
        <v>203016</v>
      </c>
      <c r="B26" s="4" t="s">
        <v>1267</v>
      </c>
      <c r="C26" s="4" t="s">
        <v>1268</v>
      </c>
      <c r="D26" s="4" t="s">
        <v>1266</v>
      </c>
      <c r="E26" s="4" t="s">
        <v>18</v>
      </c>
      <c r="F26" s="4" t="s">
        <v>1264</v>
      </c>
      <c r="G26" s="4" t="s">
        <v>16</v>
      </c>
      <c r="H26" s="4">
        <v>299000023</v>
      </c>
      <c r="I26" s="2">
        <v>43888</v>
      </c>
      <c r="J26" s="1">
        <v>4084.68</v>
      </c>
    </row>
    <row r="27" spans="1:10" x14ac:dyDescent="0.25">
      <c r="A27" s="4">
        <v>203016</v>
      </c>
      <c r="B27" s="4" t="s">
        <v>1162</v>
      </c>
      <c r="C27" s="4" t="s">
        <v>1164</v>
      </c>
      <c r="D27" s="4" t="s">
        <v>1161</v>
      </c>
      <c r="E27" s="4" t="s">
        <v>18</v>
      </c>
      <c r="F27" s="4" t="s">
        <v>1163</v>
      </c>
      <c r="G27" s="4" t="s">
        <v>16</v>
      </c>
      <c r="H27" s="4">
        <v>1102790</v>
      </c>
      <c r="I27" s="2">
        <v>43887</v>
      </c>
      <c r="J27" s="1">
        <v>24712.799999999999</v>
      </c>
    </row>
    <row r="28" spans="1:10" x14ac:dyDescent="0.25">
      <c r="A28" s="4">
        <v>203016</v>
      </c>
      <c r="B28" s="4" t="s">
        <v>1166</v>
      </c>
      <c r="C28" s="4" t="s">
        <v>1168</v>
      </c>
      <c r="D28" s="4" t="s">
        <v>1165</v>
      </c>
      <c r="E28" s="4" t="s">
        <v>18</v>
      </c>
      <c r="F28" s="4" t="s">
        <v>1167</v>
      </c>
      <c r="G28" s="4" t="s">
        <v>16</v>
      </c>
      <c r="H28" s="4">
        <v>1102791</v>
      </c>
      <c r="I28" s="2">
        <v>43887</v>
      </c>
      <c r="J28" s="1">
        <v>25969.599999999999</v>
      </c>
    </row>
    <row r="29" spans="1:10" x14ac:dyDescent="0.25">
      <c r="A29" s="4">
        <v>203016</v>
      </c>
      <c r="B29" s="4" t="s">
        <v>1270</v>
      </c>
      <c r="C29" s="4" t="s">
        <v>1271</v>
      </c>
      <c r="D29" s="4" t="s">
        <v>1269</v>
      </c>
      <c r="E29" s="4" t="s">
        <v>18</v>
      </c>
      <c r="F29" s="4" t="s">
        <v>1264</v>
      </c>
      <c r="G29" s="4" t="s">
        <v>16</v>
      </c>
      <c r="H29" s="4">
        <v>299000024</v>
      </c>
      <c r="I29" s="2">
        <v>43888</v>
      </c>
      <c r="J29" s="1">
        <v>4084.68</v>
      </c>
    </row>
    <row r="30" spans="1:10" x14ac:dyDescent="0.25">
      <c r="A30" s="4">
        <v>203016</v>
      </c>
      <c r="B30" s="4" t="s">
        <v>1130</v>
      </c>
      <c r="C30" s="4" t="s">
        <v>1132</v>
      </c>
      <c r="D30" s="4" t="s">
        <v>1129</v>
      </c>
      <c r="E30" s="4" t="s">
        <v>18</v>
      </c>
      <c r="F30" s="4" t="s">
        <v>1131</v>
      </c>
      <c r="G30" s="4" t="s">
        <v>16</v>
      </c>
      <c r="H30" s="4">
        <v>1102784</v>
      </c>
      <c r="I30" s="2">
        <v>43886</v>
      </c>
      <c r="J30" s="1">
        <v>7335</v>
      </c>
    </row>
    <row r="31" spans="1:10" x14ac:dyDescent="0.25">
      <c r="A31" s="4">
        <v>203016</v>
      </c>
      <c r="B31" s="4" t="s">
        <v>1273</v>
      </c>
      <c r="C31" s="4" t="s">
        <v>1274</v>
      </c>
      <c r="D31" s="4" t="s">
        <v>1272</v>
      </c>
      <c r="E31" s="4" t="s">
        <v>18</v>
      </c>
      <c r="F31" s="4" t="s">
        <v>1264</v>
      </c>
      <c r="G31" s="4" t="s">
        <v>16</v>
      </c>
      <c r="H31" s="4">
        <v>299000025</v>
      </c>
      <c r="I31" s="2">
        <v>43888</v>
      </c>
      <c r="J31" s="1">
        <v>4084.68</v>
      </c>
    </row>
    <row r="32" spans="1:10" x14ac:dyDescent="0.25">
      <c r="A32" s="4">
        <v>203016</v>
      </c>
      <c r="B32" s="4" t="s">
        <v>1120</v>
      </c>
      <c r="C32" s="4" t="s">
        <v>1122</v>
      </c>
      <c r="D32" s="4" t="s">
        <v>1119</v>
      </c>
      <c r="E32" s="4" t="s">
        <v>18</v>
      </c>
      <c r="F32" s="4" t="s">
        <v>1121</v>
      </c>
      <c r="G32" s="4" t="s">
        <v>16</v>
      </c>
      <c r="H32" s="4">
        <v>1102781</v>
      </c>
      <c r="I32" s="2">
        <v>43886</v>
      </c>
      <c r="J32" s="1">
        <v>97144.24</v>
      </c>
    </row>
    <row r="33" spans="1:10" x14ac:dyDescent="0.25">
      <c r="A33" s="4">
        <v>203016</v>
      </c>
      <c r="B33" s="4" t="s">
        <v>213</v>
      </c>
      <c r="C33" s="4" t="s">
        <v>215</v>
      </c>
      <c r="D33" s="4" t="s">
        <v>212</v>
      </c>
      <c r="E33" s="4" t="s">
        <v>18</v>
      </c>
      <c r="F33" s="4" t="s">
        <v>214</v>
      </c>
      <c r="G33" s="4" t="s">
        <v>16</v>
      </c>
      <c r="H33" s="4">
        <v>299000011</v>
      </c>
      <c r="I33" s="2">
        <v>43872</v>
      </c>
      <c r="J33" s="1">
        <v>13492.59</v>
      </c>
    </row>
    <row r="34" spans="1:10" x14ac:dyDescent="0.25">
      <c r="A34" s="4">
        <v>203016</v>
      </c>
      <c r="B34" s="4" t="s">
        <v>1170</v>
      </c>
      <c r="C34" s="4" t="s">
        <v>1172</v>
      </c>
      <c r="D34" s="4" t="s">
        <v>1169</v>
      </c>
      <c r="E34" s="4" t="s">
        <v>18</v>
      </c>
      <c r="F34" s="4" t="s">
        <v>1171</v>
      </c>
      <c r="G34" s="4" t="s">
        <v>16</v>
      </c>
      <c r="H34" s="4">
        <v>1102792</v>
      </c>
      <c r="I34" s="2">
        <v>43887</v>
      </c>
      <c r="J34" s="1">
        <v>12000</v>
      </c>
    </row>
    <row r="35" spans="1:10" x14ac:dyDescent="0.25">
      <c r="A35" s="4">
        <v>203016</v>
      </c>
      <c r="B35" s="4" t="s">
        <v>1276</v>
      </c>
      <c r="C35" s="4" t="s">
        <v>1278</v>
      </c>
      <c r="D35" s="4" t="s">
        <v>1275</v>
      </c>
      <c r="E35" s="4" t="s">
        <v>18</v>
      </c>
      <c r="F35" s="4" t="s">
        <v>1277</v>
      </c>
      <c r="G35" s="4" t="s">
        <v>16</v>
      </c>
      <c r="H35" s="4">
        <v>299000026</v>
      </c>
      <c r="I35" s="2">
        <v>43888</v>
      </c>
      <c r="J35" s="1">
        <v>4084.68</v>
      </c>
    </row>
    <row r="36" spans="1:10" x14ac:dyDescent="0.25">
      <c r="A36" s="4">
        <v>203016</v>
      </c>
      <c r="B36" s="4" t="s">
        <v>1174</v>
      </c>
      <c r="C36" s="4" t="s">
        <v>1176</v>
      </c>
      <c r="D36" s="4" t="s">
        <v>1173</v>
      </c>
      <c r="E36" s="4" t="s">
        <v>18</v>
      </c>
      <c r="F36" s="4" t="s">
        <v>1175</v>
      </c>
      <c r="G36" s="4" t="s">
        <v>16</v>
      </c>
      <c r="H36" s="4">
        <v>1102793</v>
      </c>
      <c r="I36" s="2">
        <v>43887</v>
      </c>
      <c r="J36" s="1">
        <v>29590.880000000001</v>
      </c>
    </row>
    <row r="37" spans="1:10" x14ac:dyDescent="0.25">
      <c r="A37" s="4">
        <v>203016</v>
      </c>
      <c r="B37" s="4" t="s">
        <v>1280</v>
      </c>
      <c r="C37" s="4" t="s">
        <v>1281</v>
      </c>
      <c r="D37" s="4" t="s">
        <v>1279</v>
      </c>
      <c r="E37" s="4" t="s">
        <v>18</v>
      </c>
      <c r="F37" s="4" t="s">
        <v>1264</v>
      </c>
      <c r="G37" s="4" t="s">
        <v>16</v>
      </c>
      <c r="H37" s="4">
        <v>299000027</v>
      </c>
      <c r="I37" s="2">
        <v>43888</v>
      </c>
      <c r="J37" s="1">
        <v>4084.68</v>
      </c>
    </row>
    <row r="38" spans="1:10" x14ac:dyDescent="0.25">
      <c r="A38" s="4">
        <v>203016</v>
      </c>
      <c r="B38" s="4" t="s">
        <v>1178</v>
      </c>
      <c r="C38" s="4" t="s">
        <v>1180</v>
      </c>
      <c r="D38" s="4" t="s">
        <v>1177</v>
      </c>
      <c r="E38" s="4" t="s">
        <v>18</v>
      </c>
      <c r="F38" s="4" t="s">
        <v>1179</v>
      </c>
      <c r="G38" s="4" t="s">
        <v>16</v>
      </c>
      <c r="H38" s="4">
        <v>1102794</v>
      </c>
      <c r="I38" s="2">
        <v>43887</v>
      </c>
      <c r="J38" s="1">
        <v>28232.32</v>
      </c>
    </row>
    <row r="39" spans="1:10" x14ac:dyDescent="0.25">
      <c r="A39" s="4">
        <v>203016</v>
      </c>
      <c r="B39" s="4" t="s">
        <v>1182</v>
      </c>
      <c r="C39" s="4" t="s">
        <v>1184</v>
      </c>
      <c r="D39" s="4" t="s">
        <v>1181</v>
      </c>
      <c r="E39" s="4" t="s">
        <v>18</v>
      </c>
      <c r="F39" s="4" t="s">
        <v>1183</v>
      </c>
      <c r="G39" s="4" t="s">
        <v>16</v>
      </c>
      <c r="H39" s="4">
        <v>1102795</v>
      </c>
      <c r="I39" s="2">
        <v>43887</v>
      </c>
      <c r="J39" s="1">
        <v>1123.2</v>
      </c>
    </row>
    <row r="40" spans="1:10" x14ac:dyDescent="0.25">
      <c r="A40" s="4">
        <v>203016</v>
      </c>
      <c r="B40" s="4" t="s">
        <v>1186</v>
      </c>
      <c r="C40" s="4" t="s">
        <v>1188</v>
      </c>
      <c r="D40" s="4" t="s">
        <v>1185</v>
      </c>
      <c r="E40" s="4" t="s">
        <v>18</v>
      </c>
      <c r="F40" s="4" t="s">
        <v>1187</v>
      </c>
      <c r="G40" s="4" t="s">
        <v>16</v>
      </c>
      <c r="H40" s="4">
        <v>1102796</v>
      </c>
      <c r="I40" s="2">
        <v>43887</v>
      </c>
      <c r="J40" s="1">
        <v>22594.560000000001</v>
      </c>
    </row>
    <row r="41" spans="1:10" x14ac:dyDescent="0.25">
      <c r="A41" s="5" t="s">
        <v>1985</v>
      </c>
      <c r="B41" s="4"/>
      <c r="C41" s="4"/>
      <c r="D41" s="4"/>
      <c r="E41" s="4"/>
      <c r="F41" s="4"/>
      <c r="G41" s="4"/>
      <c r="H41" s="4"/>
      <c r="I41" s="2"/>
      <c r="J41" s="1">
        <v>422971.76999999996</v>
      </c>
    </row>
  </sheetData>
  <sortState ref="A17:J40">
    <sortCondition ref="B17:B40"/>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2020-06-17T19:27:27Z</dcterms:modified>
</cp:coreProperties>
</file>