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8" r:id="rId1"/>
    <sheet name="CONTRATISTAS Y FDO FED" sheetId="2" r:id="rId2"/>
    <sheet name="GASTOS VARIOS" sheetId="3" r:id="rId3"/>
    <sheet name="SERV PROF" sheetId="4" r:id="rId4"/>
    <sheet name="COMUNICACION" sheetId="5" r:id="rId5"/>
    <sheet name="GTS REPRESENT" sheetId="6" r:id="rId6"/>
    <sheet name="SERV. PERS." sheetId="7"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D12" i="8" l="1"/>
  <c r="C14" i="8"/>
  <c r="D8" i="8" s="1"/>
  <c r="D7" i="8" l="1"/>
  <c r="D10" i="8"/>
  <c r="D14" i="8" s="1"/>
  <c r="D9" i="8"/>
  <c r="D11" i="8"/>
  <c r="J162" i="7" l="1"/>
  <c r="J52" i="7"/>
  <c r="J9" i="6"/>
  <c r="J245" i="5"/>
  <c r="J241" i="5"/>
  <c r="J239" i="5"/>
  <c r="J237" i="5"/>
  <c r="J234" i="5"/>
  <c r="J229" i="5"/>
  <c r="J227" i="5"/>
  <c r="J224" i="5"/>
  <c r="J221" i="5"/>
  <c r="J209" i="5"/>
  <c r="J206" i="5"/>
  <c r="J201" i="5"/>
  <c r="J194" i="5"/>
  <c r="J190" i="5"/>
  <c r="J185" i="5"/>
  <c r="J179" i="5"/>
  <c r="J174" i="5"/>
  <c r="J171" i="5"/>
  <c r="J168" i="5"/>
  <c r="J162" i="5"/>
  <c r="J130" i="5"/>
  <c r="J126" i="5"/>
  <c r="J122" i="5"/>
  <c r="J117" i="5"/>
  <c r="J112" i="5"/>
  <c r="J98" i="5"/>
  <c r="J94" i="5"/>
  <c r="J92" i="5"/>
  <c r="J87" i="5"/>
  <c r="J83" i="5"/>
  <c r="J79" i="5"/>
  <c r="J54" i="5"/>
  <c r="J51" i="5"/>
  <c r="J46" i="5"/>
  <c r="J42" i="5"/>
  <c r="J36" i="5"/>
  <c r="J33" i="5"/>
  <c r="J27" i="5"/>
  <c r="J21" i="5"/>
  <c r="J11" i="5"/>
  <c r="J8" i="5"/>
  <c r="J85" i="4"/>
  <c r="J83" i="4"/>
  <c r="J79" i="4"/>
  <c r="J76" i="4"/>
  <c r="J73" i="4"/>
  <c r="J71" i="4"/>
  <c r="J67" i="4"/>
  <c r="J65" i="4"/>
  <c r="J62" i="4"/>
  <c r="J60" i="4"/>
  <c r="J58" i="4"/>
  <c r="J55" i="4"/>
  <c r="J51" i="4"/>
  <c r="J45" i="4"/>
  <c r="J36" i="4"/>
  <c r="J33" i="4"/>
  <c r="J29" i="4"/>
  <c r="J26" i="4"/>
  <c r="J23" i="4"/>
  <c r="J20" i="4"/>
  <c r="J17" i="4"/>
  <c r="J14" i="4"/>
  <c r="J12" i="4"/>
  <c r="J10" i="4"/>
  <c r="J8" i="4"/>
  <c r="J995" i="3"/>
  <c r="J992" i="3"/>
  <c r="J977" i="3"/>
  <c r="J970" i="3"/>
  <c r="J967" i="3"/>
  <c r="J964" i="3"/>
  <c r="J949" i="3"/>
  <c r="J944" i="3"/>
  <c r="J938" i="3"/>
  <c r="J935" i="3"/>
  <c r="J932" i="3"/>
  <c r="J929" i="3"/>
  <c r="J926" i="3"/>
  <c r="J920" i="3"/>
  <c r="J918" i="3"/>
  <c r="J916" i="3"/>
  <c r="J913" i="3"/>
  <c r="J911" i="3"/>
  <c r="J909" i="3"/>
  <c r="J874" i="3"/>
  <c r="J871" i="3"/>
  <c r="J867" i="3"/>
  <c r="J860" i="3"/>
  <c r="J851" i="3"/>
  <c r="J844" i="3"/>
  <c r="J835" i="3"/>
  <c r="J823" i="3"/>
  <c r="J821" i="3"/>
  <c r="J819" i="3"/>
  <c r="J803" i="3"/>
  <c r="J801" i="3"/>
  <c r="J796" i="3"/>
  <c r="J793" i="3"/>
  <c r="J790" i="3"/>
  <c r="J787" i="3"/>
  <c r="J783" i="3"/>
  <c r="J778" i="3"/>
  <c r="J774" i="3"/>
  <c r="J772" i="3"/>
  <c r="J767" i="3"/>
  <c r="J764" i="3"/>
  <c r="J762" i="3"/>
  <c r="J760" i="3"/>
  <c r="J758" i="3"/>
  <c r="J755" i="3"/>
  <c r="J753" i="3"/>
  <c r="J749" i="3"/>
  <c r="J747" i="3"/>
  <c r="J743" i="3"/>
  <c r="J736" i="3"/>
  <c r="J728" i="3"/>
  <c r="J719" i="3"/>
  <c r="J717" i="3"/>
  <c r="J714" i="3"/>
  <c r="J712" i="3"/>
  <c r="J710" i="3"/>
  <c r="J707" i="3"/>
  <c r="J704" i="3"/>
  <c r="J702" i="3"/>
  <c r="J700" i="3"/>
  <c r="J698" i="3"/>
  <c r="J696" i="3"/>
  <c r="J694" i="3"/>
  <c r="J692" i="3"/>
  <c r="J690" i="3"/>
  <c r="J688" i="3"/>
  <c r="J685" i="3"/>
  <c r="J682" i="3"/>
  <c r="J678" i="3"/>
  <c r="J676" i="3"/>
  <c r="J673" i="3"/>
  <c r="J671" i="3"/>
  <c r="J669" i="3"/>
  <c r="J667" i="3"/>
  <c r="J664" i="3"/>
  <c r="J648" i="3"/>
  <c r="J620" i="3"/>
  <c r="J585" i="3"/>
  <c r="J577" i="3"/>
  <c r="J573" i="3"/>
  <c r="J558" i="3"/>
  <c r="J556" i="3"/>
  <c r="J554" i="3"/>
  <c r="J543" i="3"/>
  <c r="J540" i="3"/>
  <c r="J538" i="3"/>
  <c r="J534" i="3"/>
  <c r="J532" i="3"/>
  <c r="J530" i="3"/>
  <c r="J528" i="3"/>
  <c r="J526" i="3"/>
  <c r="J523" i="3"/>
  <c r="J520" i="3"/>
  <c r="J517" i="3"/>
  <c r="J513" i="3"/>
  <c r="J490" i="3"/>
  <c r="J476" i="3"/>
  <c r="J472" i="3"/>
  <c r="J470" i="3"/>
  <c r="J464" i="3"/>
  <c r="J461" i="3"/>
  <c r="J458" i="3"/>
  <c r="J454" i="3"/>
  <c r="J452" i="3"/>
  <c r="J450" i="3"/>
  <c r="J447" i="3"/>
  <c r="J444" i="3"/>
  <c r="J439" i="3"/>
  <c r="J434" i="3"/>
  <c r="J426" i="3"/>
  <c r="J424" i="3"/>
  <c r="J419" i="3"/>
  <c r="J414" i="3"/>
  <c r="J412" i="3"/>
  <c r="J410" i="3"/>
  <c r="J407" i="3"/>
  <c r="J405" i="3"/>
  <c r="J368" i="3"/>
  <c r="J365" i="3"/>
  <c r="J363" i="3"/>
  <c r="J361" i="3"/>
  <c r="J358" i="3"/>
  <c r="J356" i="3"/>
  <c r="J354" i="3"/>
  <c r="J348" i="3"/>
  <c r="J346" i="3"/>
  <c r="J344" i="3"/>
  <c r="J333" i="3"/>
  <c r="J331" i="3"/>
  <c r="J326" i="3"/>
  <c r="J322" i="3"/>
  <c r="J318" i="3"/>
  <c r="J316" i="3"/>
  <c r="J314" i="3"/>
  <c r="J306" i="3"/>
  <c r="J304" i="3"/>
  <c r="J301" i="3"/>
  <c r="J298" i="3"/>
  <c r="J296" i="3"/>
  <c r="J287" i="3"/>
  <c r="J285" i="3"/>
  <c r="J268" i="3"/>
  <c r="J265" i="3"/>
  <c r="J263" i="3"/>
  <c r="J261" i="3"/>
  <c r="J259" i="3"/>
  <c r="J239" i="3"/>
  <c r="J229" i="3"/>
  <c r="J227" i="3"/>
  <c r="J220" i="3"/>
  <c r="J218" i="3"/>
  <c r="J200" i="3"/>
  <c r="J197" i="3"/>
  <c r="J195" i="3"/>
  <c r="J187" i="3"/>
  <c r="J185" i="3"/>
  <c r="J183" i="3"/>
  <c r="J180" i="3"/>
  <c r="J175" i="3"/>
  <c r="J172" i="3"/>
  <c r="J159" i="3"/>
  <c r="J157" i="3"/>
  <c r="J52" i="3"/>
  <c r="J50" i="3"/>
  <c r="J48" i="3"/>
  <c r="J42" i="3"/>
  <c r="J39" i="3"/>
  <c r="J35" i="3"/>
  <c r="J33" i="3"/>
  <c r="J29" i="3"/>
  <c r="J27" i="3"/>
  <c r="J16" i="3"/>
  <c r="J13" i="3"/>
  <c r="J11" i="3"/>
</calcChain>
</file>

<file path=xl/sharedStrings.xml><?xml version="1.0" encoding="utf-8"?>
<sst xmlns="http://schemas.openxmlformats.org/spreadsheetml/2006/main" count="10277" uniqueCount="4981">
  <si>
    <t>FECHA</t>
  </si>
  <si>
    <t>BENEFICIARIO</t>
  </si>
  <si>
    <t>CONCEPTO</t>
  </si>
  <si>
    <t>IMPORTE</t>
  </si>
  <si>
    <t>RFC</t>
  </si>
  <si>
    <t>CONTRATO</t>
  </si>
  <si>
    <t>TR</t>
  </si>
  <si>
    <t>CH</t>
  </si>
  <si>
    <t>NO APLICA</t>
  </si>
  <si>
    <t>100622-158004-1553</t>
  </si>
  <si>
    <t>REYES MARTINEZ JESUS</t>
  </si>
  <si>
    <t>PAGO DE JUICIO CONTENCIOSO ADMINISTRATIVO 992/2016</t>
  </si>
  <si>
    <t>REMJ811224UG7</t>
  </si>
  <si>
    <t>1072/2017-153005-79</t>
  </si>
  <si>
    <t>LOZANO SADA GERARDO</t>
  </si>
  <si>
    <t>DEVOLUCIÓN, ACTUALIZACIÓN E INTERESES DE IMPUESTO PREDIAL, EMITIDO DENTRO DEL JUICIO DE AMPARO 1072/2017</t>
  </si>
  <si>
    <t>LOSG780705UM8</t>
  </si>
  <si>
    <t>1072/2017-153005-80</t>
  </si>
  <si>
    <t>NUM BEN</t>
  </si>
  <si>
    <t>B0438-153005-83</t>
  </si>
  <si>
    <t>GUERRERO AGUILAR GLORIA</t>
  </si>
  <si>
    <t>DEVOLUCIÓN DE MODERNIZACION CATASTRAL POR PAGO EQUIVOCADO AL EXPEDIENTE 35409017, CONFORME AL ACUERDO ADMINISTRATIVO EMITIDO POR EL C. TESORERO MUNICIPAL.</t>
  </si>
  <si>
    <t>GUAG590111RE6</t>
  </si>
  <si>
    <t>203/2017-153005-91</t>
  </si>
  <si>
    <t>OSUNA COBOS PAULITA</t>
  </si>
  <si>
    <t>DEVOLUCIÓN, ACTUALIZACIÓN E INTERESES DE IMPUESTO PREDIAL, EMITIDO DENTRO DEL JUICIO DE AMPARO INDIRECTO  203/2017</t>
  </si>
  <si>
    <t>OUCP540122SU3</t>
  </si>
  <si>
    <t>186900-153002-95</t>
  </si>
  <si>
    <t>MOLINA HIRACHETA LUIS ALEXIS</t>
  </si>
  <si>
    <t>REPOSICION DE CHEQUE POR MAL ENDOSO 2DA QNA DE AGOSTO 2020</t>
  </si>
  <si>
    <t>MOHL980410PS5</t>
  </si>
  <si>
    <t>20382017-153005-93</t>
  </si>
  <si>
    <t>GUTIERREZ OSUNA ARTURO</t>
  </si>
  <si>
    <t>GUOA660722285</t>
  </si>
  <si>
    <t>203/2017-153005-98</t>
  </si>
  <si>
    <t>184759-153002-97</t>
  </si>
  <si>
    <t>CANDELARIO TOVAR JOSE LUIS</t>
  </si>
  <si>
    <t>REPOSICION DE CHEQUE POIR MAL ENDOSO 1RA QNA DE AGOSTO 2020</t>
  </si>
  <si>
    <t>CATL7312071D0</t>
  </si>
  <si>
    <t>203/2017-153005-92</t>
  </si>
  <si>
    <t>VILLARREAL CANTU MARCELO</t>
  </si>
  <si>
    <t>VICM451227KV2</t>
  </si>
  <si>
    <t>198353-153002-96</t>
  </si>
  <si>
    <t>MARTINEZ ESTRADA MARIO</t>
  </si>
  <si>
    <t>REPOSICION DE CHEQUE EXTRAVIADO 1RA QNA DE OCTUBRE 2020</t>
  </si>
  <si>
    <t>MAEM7012141F8</t>
  </si>
  <si>
    <t>2B230-153005-84</t>
  </si>
  <si>
    <t>DEVOLUCIÓN DE IMPUESTO PREDIAL POR PAGO EQUIVOCADO AL EXPEDIENTE 35409017 YA QUE SE FUSIONÓ A UN SOLO EXPEDIENTE, CONFORME AL ACUERDO ADMINISTRATIVO EMITIDO POR EL C. TESORERO MUNICIPAL.</t>
  </si>
  <si>
    <t>103527-153002-98</t>
  </si>
  <si>
    <t>WALLE CASTILLO ADALBERTO</t>
  </si>
  <si>
    <t>REPOSICION DE CHEQUE POR MAL ENDOSO JULIO</t>
  </si>
  <si>
    <t>WACA9204194SA</t>
  </si>
  <si>
    <t>101827-158004-1473</t>
  </si>
  <si>
    <t>ALCALA PALACIOS EDER YIOVANNY</t>
  </si>
  <si>
    <t>PAGO DE UN APOYO ECONOMICO PARA LA COMPRA DE ARTICULOS PROPIOS PARA EL RECIEN NACIDO  DEL C. EDER YIOVANNY ALCALA PALACIOS NOMINA 101827</t>
  </si>
  <si>
    <t>AAPE900207E24</t>
  </si>
  <si>
    <t>84132-158004-1475</t>
  </si>
  <si>
    <t>ALVARADO SOLIS MARIA LINA</t>
  </si>
  <si>
    <t>PAGO DE UN APOYO ECONOMICO PARA LA COMPRA DE ARTICULOS PROPIOS PARA EL RECIEN NACIDO DE LA C. MARIA LINA ALVARADO SOLIS NOMINA 84132</t>
  </si>
  <si>
    <t>AASL940628IG0</t>
  </si>
  <si>
    <t>17308-158004-1474</t>
  </si>
  <si>
    <t>ANDRADE CRUZ GASTON SANTOS</t>
  </si>
  <si>
    <t>PAGO DE UN APOYO ECONOMICO PARA LA COMPRA DE ARTICULOS PROPIOS PARA EL RECIEN NACIDO DEL C. GASTON SANTOS ANDRADE CRUZ NOMINA 17308</t>
  </si>
  <si>
    <t>AACG7902063I1</t>
  </si>
  <si>
    <t>82391-158004-1477</t>
  </si>
  <si>
    <t>CARREON IBARRA SERGIO</t>
  </si>
  <si>
    <t>PAGO DE UN APOYO ECONOMICO PARA LA COMPRA DE ARTICULOS PROPIOS PARA EL RECIEN NACIDO DEL C. SERGIO CARREON IBARRA NOMINA 82391</t>
  </si>
  <si>
    <t>CAIS921008UD4</t>
  </si>
  <si>
    <t>102316-158004-1472</t>
  </si>
  <si>
    <t>GALLEGOS MARTINEZ MIRIAM ELIZABETH</t>
  </si>
  <si>
    <t>PAGO DE UN APOYO ECONOMICO PARA LA COMPRA DE ARTICULOS PROPIOS PARA EL RECIEN NACIDO DE LA C. MIRIAM ELIZABETH GALLEGOS MARTINEZ NOMINA 102316</t>
  </si>
  <si>
    <t>GAMM911127749</t>
  </si>
  <si>
    <t>41030-158004-1476</t>
  </si>
  <si>
    <t>GARCIA ORTEGA ANGEL</t>
  </si>
  <si>
    <t>PAGO DE UN APOYO ECONOMICO PARA LA COMPRA DE ARTICULOS PROPIOS PARA EL RECIEN NACIDO DEL C. ANGEL GARCIA ORTEGA NOMINA 41030</t>
  </si>
  <si>
    <t>GAOA890801R31</t>
  </si>
  <si>
    <t>203/2017-153005-100</t>
  </si>
  <si>
    <t>158002-390</t>
  </si>
  <si>
    <t>HERRERA GARCIA ADRIANA HORTENCIA</t>
  </si>
  <si>
    <t>REEMBOLSO DE FONDO OPERATIVO 1ER QUINCENA DE OCTUBRE 2020</t>
  </si>
  <si>
    <t>HEGA800908JA2</t>
  </si>
  <si>
    <t>158002-392</t>
  </si>
  <si>
    <t>VARGAS ANTILLON MARCOS</t>
  </si>
  <si>
    <t>FONDO OPERATIVO 1RA QUINCENA DE OCTUBRE 2020</t>
  </si>
  <si>
    <t>VAAM501029E14</t>
  </si>
  <si>
    <t>203/2017-153005-99</t>
  </si>
  <si>
    <t>42669-158004-1493</t>
  </si>
  <si>
    <t>ALEMAN GARCIA DAVID</t>
  </si>
  <si>
    <t>PAGO DE SEGURO DE VIDA POR DEFUNCION DE LA C. GLORIA GARCIA GALLEGOS NOMINA 42669</t>
  </si>
  <si>
    <t>AEGD9112077M9</t>
  </si>
  <si>
    <t>42669-158004-1492</t>
  </si>
  <si>
    <t>ALEMAN GARCIA KARLA IVONNE</t>
  </si>
  <si>
    <t>AEGK880711L43</t>
  </si>
  <si>
    <t>8693-158004-1480</t>
  </si>
  <si>
    <t>BELMAREZ HERNANDEZ MARIA</t>
  </si>
  <si>
    <t>PAGO DE SEGURO DE VIDA POR DEFUNCION DEL C. APOLINAR CASTAÑEDA ZAMARRIPA NOMINA 8693</t>
  </si>
  <si>
    <t>BEHM3712206I7</t>
  </si>
  <si>
    <t>8693-158004-1481</t>
  </si>
  <si>
    <t>CASTAÑEDA BELMARES ARMANDO</t>
  </si>
  <si>
    <t>CABA570909TI0</t>
  </si>
  <si>
    <t>9088-158004-1478</t>
  </si>
  <si>
    <t>GONZALEZ SALAZAR JUAN</t>
  </si>
  <si>
    <t>PAGO DE SEGURO DE VIDA POR DEFUNCION DEL C. MARTIN GONZALEZ SALAZAR NOMINA 9088</t>
  </si>
  <si>
    <t>GOSJ580724D18</t>
  </si>
  <si>
    <t>1935-158004-1482</t>
  </si>
  <si>
    <t>ORTIZ RODRIGUEZ LUCIA</t>
  </si>
  <si>
    <t>PAGO DE SEGURO DE VIDA POR DEFUNCION DEL C. VALERIANO ORTIZ SANCHEZ NOMINA 1935</t>
  </si>
  <si>
    <t>OIRL621203UG2</t>
  </si>
  <si>
    <t>1935-158004-1483</t>
  </si>
  <si>
    <t>RODRIGUEZ SAENZ MARIA CRISTINA</t>
  </si>
  <si>
    <t>ROSC371030UB8</t>
  </si>
  <si>
    <t>1870-158004-1489</t>
  </si>
  <si>
    <t>SANCHEZ RODRIGUEZ MARTINA</t>
  </si>
  <si>
    <t>PAGO DE SEGURO DE VIDA POR DEFUNCION DEL C. JUAN IBARRA GUERRERO NOMINA 1870</t>
  </si>
  <si>
    <t>SARM6311083R8</t>
  </si>
  <si>
    <t>9088-158004-1479</t>
  </si>
  <si>
    <t>SANTOYO SALAZAR MA. SANTOS</t>
  </si>
  <si>
    <t>SASS651203LK8</t>
  </si>
  <si>
    <t>12152-158004-1484</t>
  </si>
  <si>
    <t>VAZQUEZ CONTRERAS JOSE RAMIRO</t>
  </si>
  <si>
    <t>PAGO DE SEGURO DE VIDA POR DEFUNCION DE LA C. GUILLERMINA HERNANDEZ PEREZ NOMINA 12152</t>
  </si>
  <si>
    <t>VACR611217T46</t>
  </si>
  <si>
    <t>65943-158004-1498</t>
  </si>
  <si>
    <t>SANCHEZ RANGEL JOSEFINA</t>
  </si>
  <si>
    <t>PAGO DE SEGURO DE VIDA POR DEFUNCION DEL C. MANUEL REYES MANZANARES NOMINA 65943</t>
  </si>
  <si>
    <t>SARJ620130FJ8</t>
  </si>
  <si>
    <t>3002203-010-158003-4946</t>
  </si>
  <si>
    <t>SERVICIOS DE AGUA Y DRENAJE DE MONTERREY, IPD.</t>
  </si>
  <si>
    <t>CONSUMO DE AYD DE LA SECRETARIA DE DESARROLLO ECONOMICO DEL PERIODO : 14/SEPTIEMBRE/2020 AL  14/OCTUBRE/2020</t>
  </si>
  <si>
    <t>SAD560528572</t>
  </si>
  <si>
    <t>SERV-SDE-027-2020</t>
  </si>
  <si>
    <t>65702-158004-1497</t>
  </si>
  <si>
    <t>SAUCEDA CEPEDA MARIA FRANCISCA</t>
  </si>
  <si>
    <t>PAGO DE SEGURO DE VIDA POR DEFUNCION DEL C. AMANIEL SAUCEDA BARRERA NOMINA 65702</t>
  </si>
  <si>
    <t>SACF730112JU8</t>
  </si>
  <si>
    <t>24281-158004-1503</t>
  </si>
  <si>
    <t>AGUILAR BENAVIDES CASIMIRA</t>
  </si>
  <si>
    <t>PAGO DE LAS PRESTACIONES ADEUDADAS POR DEFUNCION  DEL C. JOSE LUIS FLORES VILLEGAS NOMINA 24281</t>
  </si>
  <si>
    <t>AUBC600304269</t>
  </si>
  <si>
    <t>3003692-10-158003-4945</t>
  </si>
  <si>
    <t>CONSUMO DE AYD DE LA DIRECCION DE PATRIMONIO DEL PERIODO 14/SEPTIEMBRE/2020 AL 14/OCTUBRE2020</t>
  </si>
  <si>
    <t>SERV-TES-225-2020</t>
  </si>
  <si>
    <t>24281-158004-1501</t>
  </si>
  <si>
    <t>FLORES AGUILAR EDGAR ALEJANDRO</t>
  </si>
  <si>
    <t>PAGO DE SEGURO DE VIDA POR DEFUNCION  DEL C. JOSE LUIS FLORES VILLEGAS NOMINA 24281</t>
  </si>
  <si>
    <t>FOAE840511I55</t>
  </si>
  <si>
    <t>24281-158004-1502</t>
  </si>
  <si>
    <t>FLORES AGUILAR JUAN FRANCISCO</t>
  </si>
  <si>
    <t>FOAJ781102JB1</t>
  </si>
  <si>
    <t>65702-158004-1495</t>
  </si>
  <si>
    <t>SAUCEDA CEPEDA JOSEFINA</t>
  </si>
  <si>
    <t>SACJ680318KTA</t>
  </si>
  <si>
    <t>42384-158004-1499</t>
  </si>
  <si>
    <t>MELENDEZ RODRIGUEZ ADRIANA</t>
  </si>
  <si>
    <t>PAGO DE SEGURO DE VIDA POR DEFUNCION DEL C. ISAIAS GARCIA REYNA NOMINA 42384</t>
  </si>
  <si>
    <t>MERA550212UQ3</t>
  </si>
  <si>
    <t>75558-158004-1500</t>
  </si>
  <si>
    <t>GARCIA HERNANDEZ CLAUDIA INES</t>
  </si>
  <si>
    <t>PAGO DE SEGURO DE VIDA POR DEFUNCION DEL C. MIGUEL ANGEL VEGA HERNANDEZ NOMINA 75558</t>
  </si>
  <si>
    <t>GAHC880424EV8</t>
  </si>
  <si>
    <t>61DD12F-09-158003-4962</t>
  </si>
  <si>
    <t>CFE SUMINISTRADOR DE SERVICIOS BASICOS</t>
  </si>
  <si>
    <t>CONSUMO DE ENERGIA ELECTRICA DE DEPENDENCIAS MUNICIPALES CICLO 71 SUC. LINCOLN NORTE (11 RPU)  DE DIVERSOS PERIODOS</t>
  </si>
  <si>
    <t>CSS160330CP7</t>
  </si>
  <si>
    <t>61DD12F-08-158003-4889</t>
  </si>
  <si>
    <t>CONSUMO DE ENERGIA ELECTRICA DE ALUMBRADO PUBLICO CICLO 71 SUC. LINCOLN NORTE (6 RPU)  DE DIVERSOS PERIODOS</t>
  </si>
  <si>
    <t>66DD06C-10-158003-4888</t>
  </si>
  <si>
    <t>CONSUMO DE ENERGIA ELECTRICA DE ALUMBRADO PUBLICO CICLO 66 1-RPU-376090501941 DEL PERIODO: 14/SEPTIEMBRE/2020 AL 13/OCTUBRE/2020</t>
  </si>
  <si>
    <t>113154-158004-1602</t>
  </si>
  <si>
    <t>ESPIRICUETA LOPEZ ABRAHAM AZAEL</t>
  </si>
  <si>
    <t>PAGO DE JUICIO DE AMPARO 1202/2019</t>
  </si>
  <si>
    <t>EILA940526473</t>
  </si>
  <si>
    <t>44182-158004-1601</t>
  </si>
  <si>
    <t>MORENO GARCIA JOSE ARTURO</t>
  </si>
  <si>
    <t>PAGO DE JUICIO DE AMPARO 367/2019</t>
  </si>
  <si>
    <t>MOGA821029E94</t>
  </si>
  <si>
    <t>200430-153002-99</t>
  </si>
  <si>
    <t>OROZCO TAPIA PEDRO</t>
  </si>
  <si>
    <t>REPOSICION DE CHEQUE POR EXTRAVIO 2DA QNA OCTUBRE 2020</t>
  </si>
  <si>
    <t>OOTP820528J25</t>
  </si>
  <si>
    <t>158002-399</t>
  </si>
  <si>
    <t>LINARES TORRES FERNANDO MANUEL</t>
  </si>
  <si>
    <t>VIAJE A MEXICO DEL 09 AL 10 DE OCTUBRE 2020 REUNION DE CONCERTACIÓN DE FASP Y FORTASEG 2020</t>
  </si>
  <si>
    <t>LITF8210197E1</t>
  </si>
  <si>
    <t>153006-4</t>
  </si>
  <si>
    <t>TELLEZ ZOLEZZI CARLOS ALBERTO</t>
  </si>
  <si>
    <t>INICIO FONDO DE OPERACION PARA LA INSCRIPCION DE EMBARGOS DE BIENES INMUEBLES EN EL RPP</t>
  </si>
  <si>
    <t>TEZC731207QZ3</t>
  </si>
  <si>
    <t>02952855-10-158003-4949</t>
  </si>
  <si>
    <t>NATURGY MEXICO, S.A. DE C.V.</t>
  </si>
  <si>
    <t>CONSUMO DE GAS NATURAL DEL CENTRO CULTURAL BAM DEL PERIODO: 10/AGOSTO/2020 AL 08/OCTUBRE/2020</t>
  </si>
  <si>
    <t>GNM9712017P7</t>
  </si>
  <si>
    <t>SERV-SDH-550-2020</t>
  </si>
  <si>
    <t>190352083 / 190376577-153005-103</t>
  </si>
  <si>
    <t>GRUPO INMOBILIARIO EUROSTAR, S. DE RL. DE CV.</t>
  </si>
  <si>
    <t>DEV DE IMP PREDIAL POR PAGO EQUIVOCADO A LOS EXPEDIENTES 23025029 Y 23025035 CONFORME AL ACUERDO ADMVO EMITIDO POR EL C. TESORERO MUNICIPAL. TRANSFERENCIA BANCARIA CTA 0107032609, CLABE 012580001070326098 BANCO BBVA BANCOMER, S.A. INSTITUCIÓN DE BANCA MULTIPLE, GRUPO FINANCIERO BBVA BANCOMER.</t>
  </si>
  <si>
    <t>GIE160614U89</t>
  </si>
  <si>
    <t>351C-89-153005-102</t>
  </si>
  <si>
    <t>VARGAS ELIZONDO JESUS</t>
  </si>
  <si>
    <t>DEV DE IMP PREDIAL POR PAGO EQUIVOCADO AL EXP 10-224-015 CONFORME AL ACUERDO ADMVO EMITIDO POR EL C. TESORERO MUNICIPAL. TRANSFERENCIA BANCARIA CTA 0099569956, CLABE 072580000995699566 BANCO MERCANTIL DEL NORTE, S.A., INSTITUCIÓN DE BANCA MÚLTIPLE, GRUPO FINANCIERO BANORTE</t>
  </si>
  <si>
    <t>VAEJ570425KV7</t>
  </si>
  <si>
    <t>153003-154</t>
  </si>
  <si>
    <t>SEGUROS BANORTE, S.A. DE C.V. GRUPO FINANCIERO BANORTE</t>
  </si>
  <si>
    <t>(GXC) PAGO DE DEDUCIBLE,SINIESTRO 120232/20,VEHICULO OFICIAL 83232</t>
  </si>
  <si>
    <t>SBG971124PL2</t>
  </si>
  <si>
    <t>REINT-FORTAMUN-2019-155002-2276</t>
  </si>
  <si>
    <t>TESORERIA DE LA FEDERACION</t>
  </si>
  <si>
    <t>REINTEGRO DEL FONDO FORTAMUNDF 2019, DERIVADO DE LA AUDITORIA 992-DS-GF/CP2019, POR CONCEPTO DE "PENA CONVENCIONAL NO APLICADA AL CONTRATISTA" DEL CONTRATO OP-FORTAMUNDF-01/18-CP</t>
  </si>
  <si>
    <t>SAT970701NN3</t>
  </si>
  <si>
    <t>DS201020-158004-1520</t>
  </si>
  <si>
    <t>INFONACOT</t>
  </si>
  <si>
    <t>DESCUENTO SOBRE NÓMINA CORRESPONDIENTE A LA PRIMERA Y SEGUNDA QUINCENA DEL MES 10 Y AÑO 2020</t>
  </si>
  <si>
    <t>INF060425C53</t>
  </si>
  <si>
    <t>AA06629-158003-4649</t>
  </si>
  <si>
    <t>INTER @ ENTER COMPUTADORAS, S.A. DE C.V.</t>
  </si>
  <si>
    <t>SUMINISTRO DE MATERIALES PARA LLEVAR ACABO LAS TRANSMISIONES DE TALLERES, CAPACITACIONES Y BRIGADAS DE EMPLEO, SECRETARIA DE DESARROLLO ECONOMICO</t>
  </si>
  <si>
    <t>IAE060118A50</t>
  </si>
  <si>
    <t>ORDEN DE COMPRA 6355</t>
  </si>
  <si>
    <t>AA06722-158003-4621</t>
  </si>
  <si>
    <t>SUMINISTRO DE GABINETES PROTECTOR CON ADAPTADOR SSD M.2, DIRECCION DE INFORMATICA</t>
  </si>
  <si>
    <t>ORDEN DE COMPRA 6489</t>
  </si>
  <si>
    <t>AA06770-158003-4828</t>
  </si>
  <si>
    <t>SUMINISTRO DE CAMARA WEB REQUERIDAS EN LA CLINICA DE ATENCION INTEGRAL AL AUTISMO, DIF DE MONTERREY</t>
  </si>
  <si>
    <t>ORDEN DE COMPRA 6500</t>
  </si>
  <si>
    <t>AA06802-158003-4859</t>
  </si>
  <si>
    <t>SUMINISTRO DE CARGADOR PARA LAPTOP, SECRETARIA DE OBRAS PUBLICAS</t>
  </si>
  <si>
    <t>ORDEN DE COMPRA 6573</t>
  </si>
  <si>
    <t>AA06805-158003-4913</t>
  </si>
  <si>
    <t>SUMINISTRO DE CAMARA FOTOGRAFICA Y TERJETA DE MEMORIA, DIRECCION DE MANTENIMIENTO Y EQUIPAMIENTO DE EDIFICIOS</t>
  </si>
  <si>
    <t>ORDEN DE COMPRA 6527</t>
  </si>
  <si>
    <t>BPSATK3255-158003-4554</t>
  </si>
  <si>
    <t>SERVICIO GAS LINCOLN, S.A. DE C.V.</t>
  </si>
  <si>
    <t>CONSUMO DE GASOLINA DE LA SEMANA DE 24 AL 30 DE AGOSTO DE 2020</t>
  </si>
  <si>
    <t>SGL090907EM8</t>
  </si>
  <si>
    <t>SAD-615-2020</t>
  </si>
  <si>
    <t>BPSATK3293-158003-4797</t>
  </si>
  <si>
    <t>CONSUMO DE DIESEL DEL DIA 31 DE AGOSTO DE 2020</t>
  </si>
  <si>
    <t>BPSATK3294-158003-4796</t>
  </si>
  <si>
    <t>CONSUMO DE GASOLINA DEL DIA 31 DE AGOSTO DE 2020</t>
  </si>
  <si>
    <t>BPSATK3295-158003-4800</t>
  </si>
  <si>
    <t>CONSUMO DE DIESEL DE LA SEMANA 1 AL 6 DE SEPTIEMBRE DE 2020</t>
  </si>
  <si>
    <t>BPLGK78471352-158003-4812</t>
  </si>
  <si>
    <t>GS GAS Q, S.A. DE C.V.</t>
  </si>
  <si>
    <t>CONSUMO DE DIESEL SEMANA DE 01 AL 06 DE SEPTIEMBRE DE 2020</t>
  </si>
  <si>
    <t>GGQ131004TJ6</t>
  </si>
  <si>
    <t>SAD-619-2020</t>
  </si>
  <si>
    <t>BPLGK78471353-158003-4839</t>
  </si>
  <si>
    <t>CONSUMO DE GASOLINA DELA SEMANA 01 AL 06 DE SEPTIEMBRE DE 2020</t>
  </si>
  <si>
    <t>FD4293-158003-4912</t>
  </si>
  <si>
    <t>GONZALEZ GARZA ROSA LILA</t>
  </si>
  <si>
    <t>SUMINISTRO DE REQUERIMIENTOS SOLICITADOS PARA LOS FESTEJOS NAVIDEÑOS 2020, DIF DE MONTERREY (GILDAN SUDARERA)</t>
  </si>
  <si>
    <t>GOGR630616KP2</t>
  </si>
  <si>
    <t>ORDEN DE COMPRA 6589</t>
  </si>
  <si>
    <t>KTM204-158008-3476</t>
  </si>
  <si>
    <t>SIERRA MADRE RACING, S.A. DE C.V.</t>
  </si>
  <si>
    <t>MANTENIMIENTO DE 1,000 KMS. PATRIMONIO 83302 2019 MOTOCICLETA ADVENTURE TIPO TOU</t>
  </si>
  <si>
    <t>SMR070424626</t>
  </si>
  <si>
    <t>OT. 20203600</t>
  </si>
  <si>
    <t>KTM205-158008-3474</t>
  </si>
  <si>
    <t>MANTENIMIENTO DE 1,000 KMS. PATRIMONIO 83307 2019 MOTOCICLETA ADVENTURE TIPO TOU</t>
  </si>
  <si>
    <t>OT. 20203598</t>
  </si>
  <si>
    <t>KTM207-158008-3473</t>
  </si>
  <si>
    <t>MANTENIMIENTO DE 1,000 KMS. PATRIMONIO 83300 2019 MOTOCICLETA ADVENTURE TIPO TOU</t>
  </si>
  <si>
    <t>OT. 20203597</t>
  </si>
  <si>
    <t>KTM208-158008-3472</t>
  </si>
  <si>
    <t>MANTENIMIENTO DE 1,000 KMS. PATRIMONIO 83292 2019 MOTOCICLETA ADVENTURE TIPO TOU</t>
  </si>
  <si>
    <t>OT. 20203596</t>
  </si>
  <si>
    <t>KTM216-158008-3471</t>
  </si>
  <si>
    <t>MANTENIMIENTO DE 1,000 KMS. PATRIMONIO 83289 2019 MOTOCICLETA ADVENTURE TIPO TOU</t>
  </si>
  <si>
    <t>OT. 20203595</t>
  </si>
  <si>
    <t>KTM238-158008-3475</t>
  </si>
  <si>
    <t>MANTENIMIENTO DE 1,000 KMS. PATRIMONIO 83298 2019 MOTOCICLETA ADVENTURE TIPO TOU</t>
  </si>
  <si>
    <t>OT. 20203599</t>
  </si>
  <si>
    <t>T1399-158008-4162</t>
  </si>
  <si>
    <t>GRUPO COYOTE MONTERREY, S.A. DE C.V.</t>
  </si>
  <si>
    <t>MANTENIMIENTO DE 30,000 KM PATRIMONIO 82697 2017 MOTOCICLETA ELECTRA GLIDE POLI</t>
  </si>
  <si>
    <t>GCM140822BY8</t>
  </si>
  <si>
    <t>OT. 20204577</t>
  </si>
  <si>
    <t>BPGNLK4355-158003-4799</t>
  </si>
  <si>
    <t>GASOLINERA NUEVO LEON, S.A. DE C.V.</t>
  </si>
  <si>
    <t>CONSUMO DE DIESEL SEMANA DEL DIA 31 DE AGOSTO DE 2020</t>
  </si>
  <si>
    <t>GNL9307287D3</t>
  </si>
  <si>
    <t>SAD-616-2020</t>
  </si>
  <si>
    <t>BPGNLK4356-158003-4801</t>
  </si>
  <si>
    <t>CONSUMO DE GASOLINA SEMANA DEL DIA 31 DE AGOSTO DE 2020</t>
  </si>
  <si>
    <t>BPGNLK4357-158003-4811</t>
  </si>
  <si>
    <t>CONSUMO DE DIESEL DE LA SEMANA DEL 01 AL 06 DE SEPTIEMBRE DE 2020</t>
  </si>
  <si>
    <t>BPGNLK4358-158003-4808</t>
  </si>
  <si>
    <t>CONSUMO DE GASOLINA SEMANA DE 1 AL 6 DE SEPTIEMBRE DE 2020</t>
  </si>
  <si>
    <t>CNTS13844-158008-3852</t>
  </si>
  <si>
    <t>CAR ONE MONTERREY, S.A. DE C.V.</t>
  </si>
  <si>
    <t>REEMPLAZO E INSTALACION DE BOMBA DE GASOLINA, RELEVADORES Y REPARACION DE ARNES DE CABINA Y DE MOTOR. PATRIMONIO 82533 2017 RAM 4000</t>
  </si>
  <si>
    <t>COM021025A18</t>
  </si>
  <si>
    <t>OT. 20204182</t>
  </si>
  <si>
    <t>CNTS14159-158008-3974</t>
  </si>
  <si>
    <t>REEMPLAZO E INSTALACION DE MODULO DE SELENOIDES.PATRIMONIO 82359 2017 RAM 4000</t>
  </si>
  <si>
    <t>OT. 20204389</t>
  </si>
  <si>
    <t>CNTS14242-158008-4070</t>
  </si>
  <si>
    <t>MANTENIMIENTO DE 5,000 KMS. PATRIMONIO 83517 2019 RAM 4000</t>
  </si>
  <si>
    <t>OT. 20204446</t>
  </si>
  <si>
    <t>CTS42318-158008-4039</t>
  </si>
  <si>
    <t>REEMPLAZO E INSTALACION DE FOCOS PRINCIPALES, ASPAS, FAN CLTCH, FOCOS DE STOP, CONECTORES, PLAFON SELLADO, REFRIGERANTE, SENSOR DE TEMPERATURA AIRE Y CABLE DE SENSOR DE TEMPERATURA. PATRIMONIO 80317 2010 RAM 4000</t>
  </si>
  <si>
    <t>OT. 20204449</t>
  </si>
  <si>
    <t>CTS42377-158008-4095</t>
  </si>
  <si>
    <t>REEMPLAZO E INSTALACION DE BOMBA DE GASOLINA, RELEVADOR Y TANQUE DE GASOLINA. PATRIMONIO 82457 2017 CHARGER</t>
  </si>
  <si>
    <t>OT. 20204478</t>
  </si>
  <si>
    <t>CTS42383-158008-4084</t>
  </si>
  <si>
    <t>REPARACION DE TRANSMISION, REEMPLAZO E INSTALACION DE MOTOVENTILADOR ELECTRICO Y HORQUILLAS SUPERIORES. PATRIMONIO 82508 2017 PICK UP RAM 2500 CREW CAB</t>
  </si>
  <si>
    <t>OT. 20204469</t>
  </si>
  <si>
    <t>CTS42755-158008-3390</t>
  </si>
  <si>
    <t>REEMPLAZO E INSTALACION DE MECANISMO DE CHAPA TRASERA. PATRIMONIO 83356 2020 CHARGER POLICE RWD</t>
  </si>
  <si>
    <t>OT. 20203682</t>
  </si>
  <si>
    <t>STS56824-158008-3437</t>
  </si>
  <si>
    <t>REEMPLAZO E INSTALACION DE BOMBA DE AGUA Y LIGA DE BOMBA. PATRIMONIO 83114 2017 CHARGER POLICE V6</t>
  </si>
  <si>
    <t>OT. 20203783</t>
  </si>
  <si>
    <t>CC23562-158008-3534</t>
  </si>
  <si>
    <t>AUTOKAM REGIOMONTANA,S.A.DE C.V.</t>
  </si>
  <si>
    <t>FALLA POR CALENTAMIENTO,JUEGO DE BALATAS,LIQ DE FRENOS,RETENES DE RUEDA TRAS,JGO DE PISTONES Y JUNTA,EMPAQUES DE FLECHA TRAS,ENGRASAR BALEROS DE EJE TRAS,BOMBA DE GASOLINA Y RECT DE DISCOS.PAT 82358 2017 RAM 4000</t>
  </si>
  <si>
    <t>ARE011126TY1</t>
  </si>
  <si>
    <t>OT. 20203835</t>
  </si>
  <si>
    <t>CC23790-158008-4082</t>
  </si>
  <si>
    <t>REPARACION DE TRANSMISION AUTOMATICA. PATRIMONIO 82345 2017 PICK UP RAM 2500 CREW CAB</t>
  </si>
  <si>
    <t>OT. 20204467</t>
  </si>
  <si>
    <t>CC23791-158008-4105</t>
  </si>
  <si>
    <t>MOTOVENTILADOR IZQUIERDO, RADIADOR, FOCO, ANTICONGELANTE, VENTILADOR Y PILA PARA CONTROL. PATRIMONIO 82441 2017 CHARGER</t>
  </si>
  <si>
    <t>OT. 20204492</t>
  </si>
  <si>
    <t>CC23792-158008-4126</t>
  </si>
  <si>
    <t>REEMPLAZO E INSTALACION DE HORQUILLAS INFERIORES, MAZAS BALERO DELANT, BALATAS DELANTERAS, DISCO DELANTERO IZQUIERDO Y REACONDICIONAR FRENOS DELANT. PATRIMONIO 82341 2017 PICK UP RAM 2500 CREW CAB</t>
  </si>
  <si>
    <t>OT. 20204518</t>
  </si>
  <si>
    <t>CC23793-158008-4081</t>
  </si>
  <si>
    <t>REPARACION DE TRANSMISION AUTOMATICA. PATRIMONIO 82791 2018 PICK UP RAM 2500 CREW CAB 4X2</t>
  </si>
  <si>
    <t>OT. 20204466</t>
  </si>
  <si>
    <t>CC23794-158008-3969</t>
  </si>
  <si>
    <t>REPARACION DE CALENTAMIENTO DE MOTOR. PATRIMONIO 82355 2017 RAM 4000</t>
  </si>
  <si>
    <t>OT. 20204377</t>
  </si>
  <si>
    <t>CC23797-158008-4136</t>
  </si>
  <si>
    <t>MANTENIMIENTO DE 15,000 KMS. PATRIMONIO 83477 2019 RAM 2500 SLT TRABAJO 4X2</t>
  </si>
  <si>
    <t>OT. 20204540</t>
  </si>
  <si>
    <t>CC23798-158008-4141</t>
  </si>
  <si>
    <t>MANTENIMIENTO DE 15,000 KMS. PATRIMONIO 83443 2019 RAM 2500 SLT TRABAJO 4X2</t>
  </si>
  <si>
    <t>OT. 20204545</t>
  </si>
  <si>
    <t>CC23799-158008-4142</t>
  </si>
  <si>
    <t>MANTENIMIENTO DE 15,000 KMS. PATRIMONIO 83395 2019 RAM 2500-SLT TRABAJO 4X2</t>
  </si>
  <si>
    <t>OT. 20204546</t>
  </si>
  <si>
    <t>CC23800-158008-4143</t>
  </si>
  <si>
    <t>MANTENIMIENTO DE 10,000 KMS. PATRIMONIO 83416 2019 RAM 2500-SLT TRABAJO 4X2</t>
  </si>
  <si>
    <t>OT. 20204547</t>
  </si>
  <si>
    <t>CC23801-158008-4144</t>
  </si>
  <si>
    <t>MANTENIMIENTO DE 20,000 KMS. PATRIMONIO 83397 2019 RAM 2500-SLT TRABAJO 4X2</t>
  </si>
  <si>
    <t>OT. 20204548</t>
  </si>
  <si>
    <t>CC23802-158008-4145</t>
  </si>
  <si>
    <t>MANTENIMIENTO DE 15,000 KMS. PATRIMONIO 83466 2019 RAM 2500 SLT TRABAJO 4X2</t>
  </si>
  <si>
    <t>OT. 20204549</t>
  </si>
  <si>
    <t>CC23803-158008-4147</t>
  </si>
  <si>
    <t>MANTENIMIENTO DE 15,000 KMS. PATRIMONIO 83458 2019 RAM 2500 SLT TRABAJO 4X2</t>
  </si>
  <si>
    <t>OT. 20204551</t>
  </si>
  <si>
    <t>CC23804-158008-4146</t>
  </si>
  <si>
    <t>MANTENIMIENTO DE 15,000 KMS. PATRIMONIO 83396 2019 RAM 2500-SLT TRABAJO 4X2</t>
  </si>
  <si>
    <t>OT. 20204550</t>
  </si>
  <si>
    <t>CC23805-158008-4148</t>
  </si>
  <si>
    <t>MANTENIMIENTO DE 5,000 KMS. PATRIMONIO 83465 2019 RAM 2500 SLT TRABAJO 4X2</t>
  </si>
  <si>
    <t>OT. 20204552</t>
  </si>
  <si>
    <t>CC23806-158008-4149</t>
  </si>
  <si>
    <t>MANTENIMIENTO DE 15,000 KMS. PATRIMONIO 83438 2019 RAM 2500 SLT TRABAJO 4X2</t>
  </si>
  <si>
    <t>OT. 20204553</t>
  </si>
  <si>
    <t>CC23807-158008-4150</t>
  </si>
  <si>
    <t>MANTENIMIENTO DE 15,000 KMS. PATRIMONIO 83436 2019 RAM 2500 SLT TRABAJO 4X2</t>
  </si>
  <si>
    <t>OT. 20204554</t>
  </si>
  <si>
    <t>BPHUIK2265-158003-4810</t>
  </si>
  <si>
    <t>GAS HUINALA, S.A. DE C.V.</t>
  </si>
  <si>
    <t>GHU9908115A4</t>
  </si>
  <si>
    <t>SAD-617-2020</t>
  </si>
  <si>
    <t>BPGSK3071-158003-4843</t>
  </si>
  <si>
    <t>GAS GARZA SADA, S.A. DE C.V.</t>
  </si>
  <si>
    <t>CONSUMO DE GASOLINA DEL DIA 31 AGOSTO DE 2020</t>
  </si>
  <si>
    <t>GGS050210B11</t>
  </si>
  <si>
    <t>SAD-618-2020</t>
  </si>
  <si>
    <t>158002-406</t>
  </si>
  <si>
    <t>C.F.E. DISTRIBUCION</t>
  </si>
  <si>
    <t>(GXC) PAGO DE OBRA Y AMPLIACIÓN DEL C-4 ( TRANSFERENCIA)</t>
  </si>
  <si>
    <t>CDI160330RC9</t>
  </si>
  <si>
    <t>4003244-10-158003-4944</t>
  </si>
  <si>
    <t>CONSUMO DE AYD DE LA BODEGA DE PATRIMONIO UBICADA EN EL VOLCAN  DEL PERIODO : 22/SEPTIEMBRE/2020 AL 22/OCTUBRE/2020</t>
  </si>
  <si>
    <t>SERV-SPP-346-2020</t>
  </si>
  <si>
    <t>T1398-158008-4175</t>
  </si>
  <si>
    <t>MANTENIMIENTO DE 100,000 KM PATRIMONIO 82592 2017 FLHTP ELECTRA GLIDE POLICE</t>
  </si>
  <si>
    <t>OT. 20204599</t>
  </si>
  <si>
    <t>ALL1961-158003-4733</t>
  </si>
  <si>
    <t>ARMOR LIFE LAB, S.A. DE C.V.</t>
  </si>
  <si>
    <t>ADQUISICION DE CHALECOS ANTIBALAS PARA LA SRIA. DE SEGURIDAD PUBLICA Y VIALIDAD DE MTY., SEPTIEMBRE 2020, (FONDO DE SEG. MPAL. 2018)</t>
  </si>
  <si>
    <t>ALL141128TY0</t>
  </si>
  <si>
    <t>SPP-355-2020</t>
  </si>
  <si>
    <t>P11508-158003-4677</t>
  </si>
  <si>
    <t>TOOLS &amp; SERVICES DE MEXICO, S.A. DE C.V.</t>
  </si>
  <si>
    <t>ADQUISICION DE UNIFORMES PARA PERSONAL OPERATIVO DE LA SRIA. DE SEGURIDAD PUBLICA Y VIALIDAD, SEPTIEMBRE 2020, (FONDO DE SEG. MPAL. 2018)</t>
  </si>
  <si>
    <t>T&amp;S000219JE7</t>
  </si>
  <si>
    <t>SPP-352-2020</t>
  </si>
  <si>
    <t>TEGE2282-158003-4645</t>
  </si>
  <si>
    <t>TREVIÑO GUAJARDO ERICK AMADOR</t>
  </si>
  <si>
    <t>SUMINISTRO DE MOTOCICLETAS PARA EL GRUPO DE INVESTIGACION DE LA SECRETARIA DE SEGURIDAD PUBLICA</t>
  </si>
  <si>
    <t>TEGE771203NS4</t>
  </si>
  <si>
    <t>ORDEN DE COMPRA 6467</t>
  </si>
  <si>
    <t>TEGE2283-158003-4646</t>
  </si>
  <si>
    <t>DIF-309-155002-2230</t>
  </si>
  <si>
    <t>CAMARA MEXICANA DE LA INDUSTRIA DE LA CONSTRUCCION</t>
  </si>
  <si>
    <t>RET-CONT 1 AL MILLAR DIF RE-2017 (FDO-INF-MCIPAL) EST. 7-E OP-R23-07/16-CP INFRAESTRUCTURA CULTURAL "REMODELACION DE TEATRO CALDERON" UBICADO EN C. TAPIA Y JUAREZ, ZONA CENTRO, MCIPIO DE MTY, N.L.. PIM 16135033 REF 2018/SOP/031 REF-SOP/023/2019 REF-SOP/051/2020</t>
  </si>
  <si>
    <t>CMI970416U95</t>
  </si>
  <si>
    <t>SOP-754-2017</t>
  </si>
  <si>
    <t>CONT-EDO-309-155002-2232</t>
  </si>
  <si>
    <t>SECRETARIA DE FINANZAS Y TESORERIA GRAL DEL EDO DE NL</t>
  </si>
  <si>
    <t>RET-CONT 1 AL MILLAR CONT-EDO RE-2017 (FDO-INF-MCIPAL) EST. 7-E OP-R23-07/16-CP INFRAESTRUCTURA CULTURAL "REMODELACION DE TEATRO CALDERON" UBICADO EN C. TAPIA Y JUAREZ, ZONA CENTRO, MCIPIO DE MTY, N.L.. PIM 16135033 REF 2018/SOP/031 REF-SOP/023/2019 REF-SOP/051/2020</t>
  </si>
  <si>
    <t>GEN620601DTA</t>
  </si>
  <si>
    <t>SEFUPU-309-155002-2233</t>
  </si>
  <si>
    <t>RET-CONT 5 AL MILLAR SEFUPU RE-2017 (FDO-INF-MCIPAL) EST. 7-E OP-R23-07/16-CP INFRAESTRUCTURA CULTURAL "REMODELACION DE TEATRO CALDERON" UBICADO EN C. TAPIA Y JUAREZ, ZONA CENTRO, MCIPIO DE MTY, N.L.. PIM 16135033 REF 2018/SOP/031 REF-SOP/023/2019 REF-SOP/051/2020</t>
  </si>
  <si>
    <t>CMIC-309-155002-2231</t>
  </si>
  <si>
    <t>RET-CONT 2 AL MILLAR CMIC RE-2017 (FDO-INF-MCIPAL) EST. 7-E OP-R23-07/16-CP INFRAESTRUCTURA CULTURAL "REMODELACION DE TEATRO CALDERON" UBICADO EN C. TAPIA Y JUAREZ, ZONA CENTRO, MCIPIO DE MTY, N.L.. PIM 16135033 REF 2018/SOP/031 REF-SOP/023/2019 REF-SOP/051/2020</t>
  </si>
  <si>
    <t>315-155002-2227</t>
  </si>
  <si>
    <t>EDIFICACION Y DESARROLLO INMOBILIARIO COYER, SA. DE CV.</t>
  </si>
  <si>
    <t>RE-2017 (FDO-INF-MCIPAL) EST. 7-E OP-R23-07/16-CP INFRAESTRUCTURA CULTURAL "REMODELACION DE TEATRO CALDERON" UBICADO EN CALLE TAPIA Y JUAREZ, ZONA CENTRO, EN EL MUNICIPIO DE MONTERREY, N.L.. PIM 16135033 REF 2018/SOP/031 REF-SOP/023/2019 REF-SOP/051/2020</t>
  </si>
  <si>
    <t>EDI0806304B0</t>
  </si>
  <si>
    <t>P11509-158003-4678</t>
  </si>
  <si>
    <t>ADQUISICION DE UNIFORMES PARA PERSONAL OPERATIVO DE LA SRIA. DE SEGURIDAD PUBLICA Y VIALIDAD, SEPTIEMBRE 2020, (FONDO DE SEG. MPAL. 2019)</t>
  </si>
  <si>
    <t>DIF-08501-155002-2256</t>
  </si>
  <si>
    <t>RET-CONT 1 AL MILLAR DIF R28-2019 DISPONIBILIDADES EST . 7 OP-RP-01/20-CP  CONSTRUCCION DE PASO VEHICULAR SUPERIOR EN LA AV. PASEO DE LOS LEONES EN SU CRECE CON AVENIDA CUMBRES ELITE (CUERPO NORTE CIRCULACION OTE-PTE) COL. CUMBRES ELITE, EN MTY., N.L. ICOM20155005 DPP/414/2020 DPP/0521/2020</t>
  </si>
  <si>
    <t>SOP-977-2020</t>
  </si>
  <si>
    <t>DIF-08501-155002-2248</t>
  </si>
  <si>
    <t>RET-CONT 1 AL MILLAR DIF R28-2019 DISPONIBILIDADES EST . 8 OP-RP-01/20-CP  CONSTRUCCION DE PASO VEHICULAR SUPERIOR EN LA AV. PASEO DE LOS LEONES EN SU X CON AV. CUMBRES ELITE (CUERPO NTE CIRC. OTE-PTE) EN LA COL. CUMBRES ELITE, EN MTY., N.L. ICOM20155005 DPP/414/2020 DPP/0521/2020</t>
  </si>
  <si>
    <t>DIF-CFDI7439-155002-2258</t>
  </si>
  <si>
    <t>RET-CONT 1 AL MILLAR DIF R28-2019 DISPONIBILIDADES EST. 10 OP-RP-02/20-CP  CONSTRUCCION DE PASO VEHIC. SUP. EN LA AV. PASEO DE LOS LEONES EN SU CRECE CON AV. CUMBRES ELITE (CUERPO SUR CIRCULACION PTE - OTE) EN LA COL. CUMBRES ELITE, MCIPIO DE MTY, N.L. ICOM20155005 DPP/0414/2020, DPP/0521/2020</t>
  </si>
  <si>
    <t>SOP-978-2020</t>
  </si>
  <si>
    <t>DIF-CFDI7440-155002-2260</t>
  </si>
  <si>
    <t>RET-CONT 1 AL MILLAR DIF R28-2019 DISPONIBILIDADES EST. 8-A OP-RP-02/20-CP  CONSTRUCCION DE PASO VEHIC. SUP. EN LA AV. PASEO DE LOS LEONES EN SU X CON AV. CUMBRES ELITE (CUERPO SUR CIRCULACION PTE - OTE) EN LA COL. CUMBRES ELITE, MCIPIO DE MTY, N.L. ICOM20155005 DPP/0414/2020, DPP/0521/2020</t>
  </si>
  <si>
    <t>8500-155002-2245</t>
  </si>
  <si>
    <t>DESARROLLO Y CONSTRUCCIONES URBANAS, S.A. DE C.V.</t>
  </si>
  <si>
    <t>R28-2019 DISPONIBILIDADES EST . 7 OP-RP-01/20-CP  CONSTRUCCION DE PASO VEHICULAR SUPERIOR EN LA AV. PASEO DE LOS LEONES EN SU CRECE CON AVENIDA CUMBRES ELITE (CUERPO NORTE CIRCULACION ORIENTE-PONIENTE) EN LA COL. CUMBRES ELITE, EN MTY., N.L. ICOM20155005 DPP/414/2020 DPP/0521/2020</t>
  </si>
  <si>
    <t>DCU801124B41</t>
  </si>
  <si>
    <t>8501-155002-2241</t>
  </si>
  <si>
    <t>R28-2019 DISPONIBILIDADES EST . 8 OP-RP-01/20-CP  CONSTRUCCION DE PASO VEHICULAR SUPERIOR EN LA AV. PASEO DE LOS LEONES EN SU CRECE CON AVENIDA CUMBRES ELITE (CUERPO NORTE CIRCULACION ORIENTE-PONIENTE) EN LA COL. CUMBRES ELITE, EN MTY., N.L. ICOM20155005 DPP/414/2020 DPP/0521/2020</t>
  </si>
  <si>
    <t>CMIC-08501-155002-2257</t>
  </si>
  <si>
    <t>RET-CONT 2 AL MILLAR CMIC RP28-2019 DISPONIBILIDADES EST . 7 OP-RP-01/20-CP  CONSTRUCCION DE PASO VEHICULAR SUPERIOR EN LA AV. PASEO DE LOS LEONES EN SU CRECE CON AVENIDA CUMBRES ELITE (CUERPO NORTE CIRCULACION OTE-PTE) COL. CUMBRES ELITE, EN MTY., N.L. ICOM20155005 DPP/414/2020 DPP/0521/2020</t>
  </si>
  <si>
    <t>CMIC-08501-155002-2249</t>
  </si>
  <si>
    <t>RET-CONT 2 AL MILLAR CMIC R28-2019 DISPONIBILIDADES EST . 8 OP-RP-01/20-CP  CONSTRUCCION DE PASO VEHICULAR SUPERIOR EN LA AV. PASEO DE LOS LEONES EN SU X CON AV. CUMBRES ELITE (CUERPO NTE CIRC. OTE-PTE) EN LA COL. CUMBRES ELITE, EN MTY., N.L. ICOM20155005 DPP/414/2020 DPP/0521/2020</t>
  </si>
  <si>
    <t>CMIC-CFDI7439-155002-2259</t>
  </si>
  <si>
    <t>RET-CONT 2 AL MILLAR CMIC R28-2019 DISPONIBILIDADES EST. 10 OP-RP-02/20-CP  CONSTRUCCION DE PASO VEHIC. SUP. EN LA AV. PASEO DE LOS LEONES EN SU CRECE CON AV. CUMBRES ELITE (CUERPO SUR CIRCULACION PTE - OTE) EN LA COL. CUMBRES ELITE, MCIPIO DE MTY, N.L. ICOM20155005 DPP/0414/2020, DPP/0521/2020</t>
  </si>
  <si>
    <t>CMIC-CFDI7440-155002-2261</t>
  </si>
  <si>
    <t>RET-CONT 2 AL MILLAR CMIC R28-2019 DISPONIBILIDADES EST. 8-A OP-RP-02/20-CP  CONSTRUCCION DE PASO VEHIC. SUP. EN LA AV. PASEO DE LOS LEONES EN SU X CON AV. CUMBRES ELITE (CUERPO SUR CIRCULACION PTE - OTE) EN LA COL. CUMBRES ELITE, MCIPIO DE MTY, N.L. ICOM20155005 DPP/0414/2020, DPP/0521/2020</t>
  </si>
  <si>
    <t>CFDI7439-155002-2246</t>
  </si>
  <si>
    <t>CONSTRUCTORA MAIZ MIER,S.A. DE C.V.</t>
  </si>
  <si>
    <t>R28-2019 DISPONIBILIDADES EST. 10 OP-RP-02/20-CP  CONSTRUCCION DE PASO VEHIC. SUP. EN LA AV. PASEO DE LOS LEONES EN SU CRECE CON AV. CUMBRES ELITE (CUERPO SUR CIRCULACION PONIENTE - ORIENTE) EN LA COL. CUMBRES ELITE, EN EL MUNICIPIO DE MONTERREY, N.L. ICOM20155005 DPP/0414/2020, DPP/0521/2020</t>
  </si>
  <si>
    <t>CMM8601021Q9</t>
  </si>
  <si>
    <t>CFDI7440-155002-2247</t>
  </si>
  <si>
    <t>R28-2019 DISPONIBILIDADES EST. 8-A OP-RP-02/20-CP  CONSTRUCCION DE PASO VEHIC. SUP. EN LA AV. PASEO DE LOS LEONES EN SU CRECE CON AV. CUMBRES ELITE (CUERPO SUR CIRCULACION PONIENTE - ORIENTE) EN LA COL. CUMBRES ELITE, EN EL MUNICIPIO DE MONTERREY, N.L. ICOM20155005 DPP/0414/2020, DPP/0521/2020</t>
  </si>
  <si>
    <t>A390-158003-4857</t>
  </si>
  <si>
    <t>FLORES OBREGON EDUARDO FABRICIO</t>
  </si>
  <si>
    <t>SUMINISTRO DE PILAS PARA RADIOFRECUENCIA TAIT PARA LA OPERATIVIDAD DIARIA DE LA DIRECCION DE POLICIA, SECRETARIA DE SEGURIDAD PUBLICA</t>
  </si>
  <si>
    <t>FOOE840207AU9</t>
  </si>
  <si>
    <t>ORDEN DE COMPRA 6518</t>
  </si>
  <si>
    <t>3449-158003-4675</t>
  </si>
  <si>
    <t>MICROXPERTS, S.A. DE C.V.</t>
  </si>
  <si>
    <t>SERVICIO DE COPIADO DEL MES DE JULIO DEL 2020, (RAMO 28)</t>
  </si>
  <si>
    <t>MIC960329GN3</t>
  </si>
  <si>
    <t>SAD-544-2019</t>
  </si>
  <si>
    <t>FA 232700-158003-4153</t>
  </si>
  <si>
    <t>S.I.M.E.P.R.O.D.E.</t>
  </si>
  <si>
    <t>SERVICIO DE CONFINAMIENTO DE RESIDUOS SOLIDOS DEL MUNICIPIO DE MONTERREY DEL PERIODO DE 17 AL 23 DE AGOSTO DE 2020.</t>
  </si>
  <si>
    <t>SIM870529CA0</t>
  </si>
  <si>
    <t>SSP-273-2020</t>
  </si>
  <si>
    <t>FA 232701-158003-4154</t>
  </si>
  <si>
    <t>FA 232703-158003-4155</t>
  </si>
  <si>
    <t>FA 232713-158003-4156</t>
  </si>
  <si>
    <t>FA 232827-158003-4157</t>
  </si>
  <si>
    <t>SERVICIO DE CONFINAMIENTO DE RESIDUOS SOLIDOS DEL MUNICIPIO DE MONTERREY DEL PERIODO DE 24 AL 30 DE AGOSTO DE 2020.</t>
  </si>
  <si>
    <t>FA 232828-158003-4158</t>
  </si>
  <si>
    <t>FA 232829-158003-4160</t>
  </si>
  <si>
    <t>FA 232830-158003-4161</t>
  </si>
  <si>
    <t>FA 232831-158003-4162</t>
  </si>
  <si>
    <t>FA 232832-158003-4163</t>
  </si>
  <si>
    <t>FA 232833-158003-4164</t>
  </si>
  <si>
    <t>FA 232834-158003-4165</t>
  </si>
  <si>
    <t>FA 232836-158003-4166</t>
  </si>
  <si>
    <t>FA 232846-158003-4167</t>
  </si>
  <si>
    <t>FA 233085-158003-4168</t>
  </si>
  <si>
    <t>SERVICIO DE CONFINAMIENTO DE RESIDUOS SOLIDOS DEL MUNICIPIO DE MONTERREY DEL PERIODO DE 31 AL 31 DE AGOSTO DE 2020.</t>
  </si>
  <si>
    <t>FA 233086-158003-4169</t>
  </si>
  <si>
    <t>FA 233087-158003-4170</t>
  </si>
  <si>
    <t>FA 233088-158003-4171</t>
  </si>
  <si>
    <t>FA 233089-158003-4172</t>
  </si>
  <si>
    <t>FA 233090-158003-4173</t>
  </si>
  <si>
    <t>FA 233091-158003-4174</t>
  </si>
  <si>
    <t>FA 233093-158003-4175</t>
  </si>
  <si>
    <t>FA 233103-158003-4176</t>
  </si>
  <si>
    <t>FA 233183-158003-4738</t>
  </si>
  <si>
    <t>SERVICIO DE CONFINAMIENTO DE RESIDUOS SOLIDOS DEL MUNICIPIO DE MONTERREY DEL PERIODO DE 01AL 06 DE SEPTIEMBRE DE 2020.</t>
  </si>
  <si>
    <t>FA 233184-158003-4739</t>
  </si>
  <si>
    <t>SERVICIO DE CONFINAMIENTO DE RESIDUOS SOLIDOS DEL MUNICIPIO DE MONTERREY DEL PERIODO DE 01 AL 06 DE SEPTIEMBRE DE 2020.</t>
  </si>
  <si>
    <t>FA 233185-158003-4740</t>
  </si>
  <si>
    <t>FA 233186-158003-4741</t>
  </si>
  <si>
    <t>FA 233189-158003-4744</t>
  </si>
  <si>
    <t>FA 233190-158003-4745</t>
  </si>
  <si>
    <t>FA 233192-158003-4746</t>
  </si>
  <si>
    <t>FA 233202-158003-4747</t>
  </si>
  <si>
    <t>FA 233298-158003-4748</t>
  </si>
  <si>
    <t>SERVICIO DE CONFINAMIENTO DE RESIDUOS SOLIDOS DEL MUNICIPIO DE MONTERREY DEL PERIODO DE 07 AL 13 DE SEPTIEMBRE DE 2020.</t>
  </si>
  <si>
    <t>FA 233299-158003-4749</t>
  </si>
  <si>
    <t>FA 233300-158003-4750</t>
  </si>
  <si>
    <t>FA 233301-158003-4751</t>
  </si>
  <si>
    <t>FA 233302-158003-4752</t>
  </si>
  <si>
    <t>FA 233303-158003-4753</t>
  </si>
  <si>
    <t>FA 233304-158003-4754</t>
  </si>
  <si>
    <t>FA 233307-158003-4756</t>
  </si>
  <si>
    <t>FA 233516-158003-4556</t>
  </si>
  <si>
    <t>SERVICIO DE CONFINAMIENTO DE RESIDUOS SOLIDOS DEL MUNICIPIO DE MONTERREY DEL PERIODO DE 14 AL 20 DE SEPTIEMBRE DE 2020.</t>
  </si>
  <si>
    <t>FA 233707-158003-4617</t>
  </si>
  <si>
    <t>SERVICIO DE CONFINAMIENTO DE RESIDUOS SOLIDOS DEL MUNICIPIO DE MONTERREY DEL PERIODO DE 21 AL 29 DE SEPTIEMBRE DE 2020.</t>
  </si>
  <si>
    <t>FA 233898-158003-4616</t>
  </si>
  <si>
    <t>SERVICIO DE CONFINAMIENTO DE RESIDUOS SOLIDOS DEL MUNICIPIO DE MONTERREY DEL PERIODO DE 30 AL 30 DE SEPTIEMBRE DE 2020.</t>
  </si>
  <si>
    <t>FA 252694-158003-4146</t>
  </si>
  <si>
    <t>FA 252695-158003-4147</t>
  </si>
  <si>
    <t>FA 252696-158003-4148</t>
  </si>
  <si>
    <t>FA 252697-158003-4149</t>
  </si>
  <si>
    <t>FA 252698-158003-4150</t>
  </si>
  <si>
    <t>FA 252699-158003-4152</t>
  </si>
  <si>
    <t>01 DR 071379-158003-4574</t>
  </si>
  <si>
    <t>MERCANTIL DISTRIBUIDORA, S.A. DE C.V.</t>
  </si>
  <si>
    <t>CONSUMO DE GAS LP PARA LAS DIFERENTES SECRETARIAS DEL MUNICIPIO DE MONTERREY DEL  DIA 11 DE AGOSTO DE 2020.</t>
  </si>
  <si>
    <t>MDI361221UU0</t>
  </si>
  <si>
    <t>SADA/CC/259/2019</t>
  </si>
  <si>
    <t>588-158003-4615</t>
  </si>
  <si>
    <t>INMOBILIARIA HFM, S.A. DE C.V.</t>
  </si>
  <si>
    <t>ARRENDAMIENTO DE LAS OFICINAS DE LA SECRETARIA DE DESARROLLO ECONOMICO CORRESPONDIENTE AL MES DE OCTUBRE DE 2020</t>
  </si>
  <si>
    <t>IHF150416TUA</t>
  </si>
  <si>
    <t>SDE-027-2020</t>
  </si>
  <si>
    <t>24768-158004-1422</t>
  </si>
  <si>
    <t>SI VALE MEXICO, S.A. DE C.V.</t>
  </si>
  <si>
    <t>BONOS DE DESPENSA POR DESEMPEÑO FIJO A PERSONAL OPERATIVO Q-19-2020</t>
  </si>
  <si>
    <t>PUN9810229R0</t>
  </si>
  <si>
    <t>SAD-567-2019</t>
  </si>
  <si>
    <t>24769-158004-1423</t>
  </si>
  <si>
    <t>COMISION E IVA BONOS DE DESPENSA POR DESEMPEÑO FIJO A PERSONAL OPERATIVO Q-19-2020</t>
  </si>
  <si>
    <t>240-158003-5116</t>
  </si>
  <si>
    <t>SALAZAR GARZA ADRIANA</t>
  </si>
  <si>
    <t>ARRENDAMIENTO DE LA DIRECCION DE CONCERTACION SOCIAL CORRESPONDIENTE AL MES DE OCTUBRE DE 2020</t>
  </si>
  <si>
    <t>SAGA4908137XA</t>
  </si>
  <si>
    <t>SRA-092-2020</t>
  </si>
  <si>
    <t>2768-158008-2757</t>
  </si>
  <si>
    <t>FESS FUMIGACIONES ELECTROSTATICAS, S.A. DE C.V.</t>
  </si>
  <si>
    <t>SERVICIO DE FUMIGACION CONTRA INSECTOS VOLADORES Y ROEDORES  EN  INSTALACIONES DE LA ESCUELA MUNICIPAL DE ARTE, SEGUN COTIZACION ANEXA.</t>
  </si>
  <si>
    <t>FFE1205218Z2</t>
  </si>
  <si>
    <t>O.T. 2020070020</t>
  </si>
  <si>
    <t>MTYB64017-158003-4671</t>
  </si>
  <si>
    <t>EMERGENCIA MEDICA PROFESIONAL, S.C.</t>
  </si>
  <si>
    <t>SERVICIO DE ATENCION MEDICA DE EMERGENCIA, URGENCIA Y DE UNIDAD DE TERAPIA INTENSIVA MOVIL AL LLAMADO, (OCTUBRE 2020), RAMO 28</t>
  </si>
  <si>
    <t>EMP950620UF0</t>
  </si>
  <si>
    <t>DIF-045-2020</t>
  </si>
  <si>
    <t>196-158003-4731</t>
  </si>
  <si>
    <t>FORTERRA, S.A. DE C.V.</t>
  </si>
  <si>
    <t>ARRENDAMIENTO DE LAS OFICINAS DE LA DIRECCION DE PATRIMONIO CORRESPONDIENTE AL MES DE OCTUBRE DE 2020</t>
  </si>
  <si>
    <t>FOR1309135N5</t>
  </si>
  <si>
    <t>TES-225-2020</t>
  </si>
  <si>
    <t>A 169-158003-4439</t>
  </si>
  <si>
    <t>CLUB INTERNACIONAL DE MONTERREY,A.C.</t>
  </si>
  <si>
    <t>ARRENDAMIENTO DE LAS OFICINAS DE LA SECRETARIA DE DESARROLLO URBANO Y ECOLOGIA CORRESPONDIENTE AL MES DE OCTUBRE DE 2020</t>
  </si>
  <si>
    <t>CIM610120IP5</t>
  </si>
  <si>
    <t>SDU-014-2020</t>
  </si>
  <si>
    <t>CNTS13823-158008-3711</t>
  </si>
  <si>
    <t>MANTENIMIENTO DE 5,000 KMS. PATRIMONIO 83378 2020 CHARGER POLICE RWD</t>
  </si>
  <si>
    <t>OT. 20204121</t>
  </si>
  <si>
    <t>CNTS13824-158008-3709</t>
  </si>
  <si>
    <t>MANTENIMIENTO DE 5,000 KMS. PATRIMONIO 83335 2019 CHARGER POLICE RWD</t>
  </si>
  <si>
    <t>OT. 20204119</t>
  </si>
  <si>
    <t>CNTS13825-158008-3708</t>
  </si>
  <si>
    <t>MANTENIMIENTO DE 5,000 KMS. PATRIMONIO 83338 2020 CHARGER POLICE RWD</t>
  </si>
  <si>
    <t>OT. 20204118</t>
  </si>
  <si>
    <t>CNTS13826-158008-3710</t>
  </si>
  <si>
    <t>MANTENIMIENTO DE 5,000 KMS. PATRIMONIO 83362 2020 CHARGER POLICE RWD</t>
  </si>
  <si>
    <t>OT. 20204120</t>
  </si>
  <si>
    <t>CNTS13841-158008-3714</t>
  </si>
  <si>
    <t>MANTENIMIENTO DE 5,000 KMS. PATRIMONIO 83377 2020 CHARGER POLICE RWD</t>
  </si>
  <si>
    <t>OT. 20204186</t>
  </si>
  <si>
    <t>CNTS13842-158008-3715</t>
  </si>
  <si>
    <t>MANTENIMIENTO DE 5,000 KMS. PATRIMONIO 83359 2020 CHARGER POLICE RWD</t>
  </si>
  <si>
    <t>OT. 20204187</t>
  </si>
  <si>
    <t>CNTS13843-158008-3716</t>
  </si>
  <si>
    <t>MANTENIMIENTO DE 5,000 KMS. PATRIMONIO 83340 2020 CHARGER POLICE RWD</t>
  </si>
  <si>
    <t>OT. 20204188</t>
  </si>
  <si>
    <t>CNTS13920-158008-3744</t>
  </si>
  <si>
    <t>MANGUERA DE CALEFACCION LARGA,ANTICONGELANTE,RELEVADOR,TIRANTE DE DIRECCION,RELEVADOR DE BOMBA DE GASOLINA Y AJUSTE DE FUSIBLES DE TRANSMISION. PATRIMONIO 82487 2017 CHARGER</t>
  </si>
  <si>
    <t>OT. 20204109</t>
  </si>
  <si>
    <t>CNTS13921-158008-3748</t>
  </si>
  <si>
    <t>MANGUERAS DE CALEFACCION, TUBO DE CALEFACTOR, TAPON DE RECUPERADOR Y ANTICONGELANTE. PATRIMONIO 82482 2017 CHARGER</t>
  </si>
  <si>
    <t>OT. 20204098</t>
  </si>
  <si>
    <t>CNTS14058-158008-3885</t>
  </si>
  <si>
    <t>MANTENIMIENTO DE 5,000 KMS. PATRIMONIO 83373 2020 CHARGER POLICE RWD</t>
  </si>
  <si>
    <t>OT. 20204333</t>
  </si>
  <si>
    <t>CNTS14059-158008-3884</t>
  </si>
  <si>
    <t>MANTENIMIENTO DE 5,000 KMS. PATRIMONIO 83372 2020 CHARGER POLICE RWD</t>
  </si>
  <si>
    <t>OT. 20204334</t>
  </si>
  <si>
    <t>CNTS14061-158008-3934</t>
  </si>
  <si>
    <t>REPARACION DE MOTOR. PATRIMONIO 83120 2017 CHARGER POLICE V6</t>
  </si>
  <si>
    <t>OT. 20204263</t>
  </si>
  <si>
    <t>CNTS14062-158008-3951</t>
  </si>
  <si>
    <t>MANTENIMIENTO DE 5,000 KMS. PATRIMONIO 83367 2020 CHARGER POLICE RWD</t>
  </si>
  <si>
    <t>OT. 20204355</t>
  </si>
  <si>
    <t>CNTS14063-158008-3949</t>
  </si>
  <si>
    <t>MANTENIMIENTO DE 5,000 KMS. PATRIMONIO 83312 2019 CHARGER POLICE RWD</t>
  </si>
  <si>
    <t>OT. 20204356</t>
  </si>
  <si>
    <t>CNTS14064-158008-3952</t>
  </si>
  <si>
    <t>MANTENIMIENTO DE 5,000 KMS. PATRIMONIO 83381 2020 CHARGER POLICE RWD</t>
  </si>
  <si>
    <t>OT. 20204354</t>
  </si>
  <si>
    <t>CNTS14065-158008-3948</t>
  </si>
  <si>
    <t>MANTENIMIENTO DE 5,000 KMS. PATRIMONIO 83328 2020 CHARGER POLICE RWD</t>
  </si>
  <si>
    <t>OT. 20204357</t>
  </si>
  <si>
    <t>CNTS14154-158008-3961</t>
  </si>
  <si>
    <t>MANTENIMIENTO DE 10,000 KMS. PATRIMONIO 83384 2020 CHARGER POLICE RWD</t>
  </si>
  <si>
    <t>OT. 20204395</t>
  </si>
  <si>
    <t>CNTS14155-158008-3964</t>
  </si>
  <si>
    <t>MANTENIMIENTO DE 5,000 KMS. PATRIMONIO 83346 2020 CHARGER POLICE RWD</t>
  </si>
  <si>
    <t>OT. 20204391</t>
  </si>
  <si>
    <t>CNTS14156-158008-3960</t>
  </si>
  <si>
    <t>MANTENIMIENTO DE 10,000 KMS. PATRIMONIO 83363 2020 CHARGER POLICE RWD</t>
  </si>
  <si>
    <t>OT. 20204394</t>
  </si>
  <si>
    <t>CNTS14157-158008-3963</t>
  </si>
  <si>
    <t>MANTENIMIENTO DE 5,000 KMS. PATRIMONIO 83342 2020 CHARGER POLICE RWD</t>
  </si>
  <si>
    <t>OT. 20204392</t>
  </si>
  <si>
    <t>CNTS14158-158008-3965</t>
  </si>
  <si>
    <t>MANTENIMIENTO DE 5,000 KMS. PATRIMONIO 83323 2020 CHARGER POLICE RWD</t>
  </si>
  <si>
    <t>OT. 20204390</t>
  </si>
  <si>
    <t>CNTS14160-158008-4047</t>
  </si>
  <si>
    <t>MANTENIMIENTO DE 5,000 KMS. PATRIMONIO 83321 2019 CHARGER POLICE RWD</t>
  </si>
  <si>
    <t>OT. 20204427</t>
  </si>
  <si>
    <t>CNTS14161-158008-4045</t>
  </si>
  <si>
    <t>MANTENIMIENTO DE 10,000 KMS. PATRIMONIO 83375 2020 CHARGER POLICE RWD</t>
  </si>
  <si>
    <t>OT. 20204430</t>
  </si>
  <si>
    <t>CNTS14243-158008-4044</t>
  </si>
  <si>
    <t>MANTENIMIENTO DE 5,000 KMS. PATRIMONIO 83327 2020 CHARGER POLICE RWD</t>
  </si>
  <si>
    <t>OT. 20204447</t>
  </si>
  <si>
    <t>CNTS14460-158008-3916</t>
  </si>
  <si>
    <t>REEMPLAZO E INSTALACION DE ALTERNADOR Y REPARACION DE LINEAS DEL PCM. PATRIMONIO 82790 2018 PICK UP RAM 2500 CREW CAB 4X2</t>
  </si>
  <si>
    <t>OT. 20204281</t>
  </si>
  <si>
    <t>CTS42040-158008-3623</t>
  </si>
  <si>
    <t>REEMPLAZO E INSTALACION DE RELEVADOR DE BOMBA DE GASOLINA. PATRIMONIO 82445 2017 CHARGER</t>
  </si>
  <si>
    <t>OT. 20204004</t>
  </si>
  <si>
    <t>CTS42161-158008-3913</t>
  </si>
  <si>
    <t>REEMPLAZO E INSTAL DE MODULO DE SELENOIDES, MECANISMO, CABLE DE CAMBIOS, MAZA BALERO, HORQUILLAS Y FOCOS DE LUZ DE STOP. PATRIMONIO 82381 2017 PICK UP RAM 2500 CREW CAB</t>
  </si>
  <si>
    <t>OT. 20204284</t>
  </si>
  <si>
    <t>CTS42163-158008-3932</t>
  </si>
  <si>
    <t>REPARACION DE TRANSMISION. PATRIMONIO 82344 2017 PICK UP RAM 2500 CREW CAB</t>
  </si>
  <si>
    <t>OT. 20204265</t>
  </si>
  <si>
    <t>KTM209-158008-3587</t>
  </si>
  <si>
    <t>MANTENIMIENTO DE 1,000 KMS. PATRIMONIO 83263 2019 MOTOCICLETA ADVENTURE TIPO TOU</t>
  </si>
  <si>
    <t>OT. 20204042</t>
  </si>
  <si>
    <t>KTM211-158008-3584</t>
  </si>
  <si>
    <t>MANTENIMIENTO DE 1,000 KMS. PATRIMONIO 83262 2019 MOTOCICLETA ADVENTURE TIPO TOU</t>
  </si>
  <si>
    <t>OT. 20204039</t>
  </si>
  <si>
    <t>KTM213-158008-3585</t>
  </si>
  <si>
    <t>MANTENIMIENTO DE 1,000 KMS. PATRIMONIO 83295 2019 MOTOCICLETA ADVENTURE TIPO TOU</t>
  </si>
  <si>
    <t>OT. 20204040</t>
  </si>
  <si>
    <t>KTM215-158008-3586</t>
  </si>
  <si>
    <t>MANTENIMIENTO DE 1,000 KMS. PATRIMONIO 83276 2019 MOTOCICLETA ADVENTURE TIPO TOU</t>
  </si>
  <si>
    <t>OT. 20204041</t>
  </si>
  <si>
    <t>KTM218-158008-3628</t>
  </si>
  <si>
    <t>MANTENIMIENTO DE 1,000 KMS. PATRIMONIO 83267 2019 MOTOCICLETA ADVENTURE TIPO TOU</t>
  </si>
  <si>
    <t>OT. 20204010</t>
  </si>
  <si>
    <t>KTM219-158008-3633</t>
  </si>
  <si>
    <t>MANTENIMIENTO DE 1,000 KMS. PATRIMONIO 83270 2019 MOTOCICLETA ADVENTURE TIPO TOU</t>
  </si>
  <si>
    <t>OT. 20204015</t>
  </si>
  <si>
    <t>KTM221-158008-3626</t>
  </si>
  <si>
    <t>PARCHE VULCANIZADO Y BALANCEO. PATRIMONIO 83303 2019 MOTOCICLETA ADVENTURE TIPO TOU</t>
  </si>
  <si>
    <t>OT. 20204008</t>
  </si>
  <si>
    <t>KTM231-158008-3631</t>
  </si>
  <si>
    <t>MANTENIMIENTO DE 1,000 KMS. PATRIMONIO 83264 2019 MOTOCICLETA ADVENTURE TIPO TOU</t>
  </si>
  <si>
    <t>OT. 20204013</t>
  </si>
  <si>
    <t>KTM232-158008-3630</t>
  </si>
  <si>
    <t>MANTENIMIENTO DE 1,000 KMS. PATRIMONIO 83306 2019 MOTOCICLETA ADVENTURE TIPO TOU</t>
  </si>
  <si>
    <t>OT. 20204012</t>
  </si>
  <si>
    <t>KTM233-158008-3632</t>
  </si>
  <si>
    <t>MANTENIMIENTO DE 1,000 KMS. PATRIMONIO 83266 2019 MOTOCICLETA ADVENTURE TIPO TOU</t>
  </si>
  <si>
    <t>OT. 20204014</t>
  </si>
  <si>
    <t>KTM234-158008-3636</t>
  </si>
  <si>
    <t>MANTENIMIENTO DE 1,000 KMS. PATRIMONIO 83274 2019 MOTOCICLETA ADVENTURE TIPO TOU</t>
  </si>
  <si>
    <t>OT. 20204020</t>
  </si>
  <si>
    <t>KTM235-158008-3629</t>
  </si>
  <si>
    <t>MANTENIMIENTO DE 1,000 KMS. PATRIMONIO 83305 2019 MOTOCICLETA ADVENTURE TIPO TOU</t>
  </si>
  <si>
    <t>OT. 20204011</t>
  </si>
  <si>
    <t>KTM236-158008-3635</t>
  </si>
  <si>
    <t>MANTENIMIENTO DE 1,000 KMS. PATRIMONIO 83273 2019 MOTOCICLETA ADVENTURE TIPO TOU</t>
  </si>
  <si>
    <t>OT. 20204019</t>
  </si>
  <si>
    <t>KTM239-158008-3637</t>
  </si>
  <si>
    <t>MANTENIMIENTO DE 1,000 KMS. PATRIMONIO 83280 2019 MOTOCICLETA ADVENTURE TIPO TOU</t>
  </si>
  <si>
    <t>OT. 20204021</t>
  </si>
  <si>
    <t>KTM240-158008-3660</t>
  </si>
  <si>
    <t>MANTENIMIENTO DE 1,000 KMS. PATRIMONIO 83286 2019 MOTOCICLETA ADVENTURE TIPO TOU</t>
  </si>
  <si>
    <t>OT. 20204022</t>
  </si>
  <si>
    <t>KTM241-158008-3661</t>
  </si>
  <si>
    <t>MANTENIMIENTO DE 1,000 KMS. PATRIMONIO 83294 2019 MOTOCICLETA ADVENTURE TIPO TOU</t>
  </si>
  <si>
    <t>OT. 20204023</t>
  </si>
  <si>
    <t>KTM242-158008-3662</t>
  </si>
  <si>
    <t>MANTENIMIENTO DE 1,000 KMS. PATRIMONIO 83290 2019 MOTOCICLETA ADVENTURE TIPO TOU</t>
  </si>
  <si>
    <t>OT. 20204027</t>
  </si>
  <si>
    <t>KTM243-158008-3663</t>
  </si>
  <si>
    <t>MANTENIMIENTO DE 1,000 KMS. PATRIMONIO 83260 2019 MOTOCICLETA ADVENTURE TIPO TOU</t>
  </si>
  <si>
    <t>OT. 20204028</t>
  </si>
  <si>
    <t>KTM250-158008-3595</t>
  </si>
  <si>
    <t>MANTENIMIENTO DE 1,000 KMS. PATRIMONIO 83283 2019 MOTOCICLETA ADVENTURE TIPO TOU</t>
  </si>
  <si>
    <t>OT. 20204055</t>
  </si>
  <si>
    <t>KTM251-158008-3579</t>
  </si>
  <si>
    <t>MANTENIMIENTO DE 1,000 KMS. PATRIMONIO 83291 2019 MOTOCICLETA ADVENTURE TIPO TOU</t>
  </si>
  <si>
    <t>OT. 20204056</t>
  </si>
  <si>
    <t>KTM252-158008-3599</t>
  </si>
  <si>
    <t>MANTENIMIENTO DE 1,000 KMS. PATRIMONIO 83271 2019 MOTOCICLETA ADVENTURE TIPO TOU</t>
  </si>
  <si>
    <t>OT. 20204062</t>
  </si>
  <si>
    <t>KTM253-158008-3669</t>
  </si>
  <si>
    <t>MANTENIMIENTO DE 1,000 KMS. PATRIMONIO 83288 2019 MOTOCICLETA ADVENTURE TIPO TOU</t>
  </si>
  <si>
    <t>OT. 20204063</t>
  </si>
  <si>
    <t>KTM254-158008-3670</t>
  </si>
  <si>
    <t>MANTENIMIENTO DE 1,000 KMS. PATRIMONIO 83269 2019 MOTOCICLETA ADVENTURE TIPO TOU</t>
  </si>
  <si>
    <t>OT. 20204064</t>
  </si>
  <si>
    <t>KTM256-158008-3677</t>
  </si>
  <si>
    <t>MANTENIMIENTO DE 1,000 KMS. PATRIMONIO 83261 2019 MOTOCICLETA ADVENTURE TIPO TOU</t>
  </si>
  <si>
    <t>OT. 20204100</t>
  </si>
  <si>
    <t>KTM257-158008-3664</t>
  </si>
  <si>
    <t>MANTENIMIENTO DE 1,000 KMS. PATRIMONIO 83308 2019 MOTOCICLETA ADVENTURE TIPO TOU</t>
  </si>
  <si>
    <t>OT. 20204029</t>
  </si>
  <si>
    <t>KTM258-158008-3676</t>
  </si>
  <si>
    <t>MANTENIMIENTO DE 1,000 KMS. PATRIMONIO 83279 2019 MOTOCICLETA ADVENTURE TIPO TOU</t>
  </si>
  <si>
    <t>OT. 20204099</t>
  </si>
  <si>
    <t>KTM399-158008-3607</t>
  </si>
  <si>
    <t>MANTENIMIENTO DE 1,000 KMS. PATRIMONIO 83297 2019 MOTOCICLETA ADVENTURE TIPO TOU</t>
  </si>
  <si>
    <t>OT. 20204043</t>
  </si>
  <si>
    <t>KTM400-158008-3678</t>
  </si>
  <si>
    <t>MANTENIMIENTO DE 1,000 KMS. PATRIMONIO 83287 2019 MOTOCICLETA ADVENTURE TIPO TOU</t>
  </si>
  <si>
    <t>OT. 20204101</t>
  </si>
  <si>
    <t>KTM401-158008-3679</t>
  </si>
  <si>
    <t>MANTENIMIENTO DE 1,000 KMS. PATRIMONIO 83284 2019 MOTOCICLETA ADVENTURE TIPO TOU</t>
  </si>
  <si>
    <t>OT. 20204102</t>
  </si>
  <si>
    <t>T1186-158008-3706</t>
  </si>
  <si>
    <t>JUEGO DE BALATAS (DELANT Y TRAS),LIQUIDO DE FRENOS,LLANTA TRASERA Y MORDAZA DE PINZA DE FRENO TRASERA. PAT 82571 2017 FLHTP ELECTRA GLIDE POLICE</t>
  </si>
  <si>
    <t>OT. 20204115</t>
  </si>
  <si>
    <t>T1190-158008-3701</t>
  </si>
  <si>
    <t>JUEGO DE BALATAS (DELANT Y TRAS), LIQUIDO DE FRENOS Y PU¿S. PAT 82562 2017 FLHTP ELECTRA GLIDE POLICE</t>
  </si>
  <si>
    <t>OT. 20204126</t>
  </si>
  <si>
    <t>T1193-158008-3784</t>
  </si>
  <si>
    <t>BALATAS (DELANT Y TRAS), LIQUIDO DE FRENOS, ACUMULADOR, SENSOR DE OXIGENO,CABLEADO Y ARNES. PATRIMONIO 82725 2017 MOTOCICLETA ELECTRA GLIDE POLI</t>
  </si>
  <si>
    <t>OT. 20204129</t>
  </si>
  <si>
    <t>T1221-158008-3911</t>
  </si>
  <si>
    <t>REEMPLAZO E INSTALACION DE DOS LLANTAS (DELANTERA Y TRASERA). PATRIMONIO 82570 2017 FLHTP ELECTRA GLIDE POLICE</t>
  </si>
  <si>
    <t>OT. 20204286</t>
  </si>
  <si>
    <t>T1222-158008-3912</t>
  </si>
  <si>
    <t>REEMPLAZO E INSTALACION DE DOS LLANTAS (DELANTERA Y TRASERA). PATRIMONIO 82554 2017 FLHTP ELECTRA GLIDE POLICE</t>
  </si>
  <si>
    <t>OT. 20204285</t>
  </si>
  <si>
    <t>T1223-158008-3894</t>
  </si>
  <si>
    <t>MANTENIMIENTO DE 30,000 KMS, REEMPLAZO E INSTAL DE JUEGO DE BALATAS (DELANT Y TRAS), AGARRES PU¿, BALEROS DE RUEDA Y ACUMULADOR. PATRIMONIO 82558 2017 FLHTP ELECTRA GLIDE POLICE</t>
  </si>
  <si>
    <t>OT. 20204303</t>
  </si>
  <si>
    <t>T1226-158008-3896</t>
  </si>
  <si>
    <t>REPARACION DE FUGA DE ACEITE, REEMPLAZO E INSTALACION DE JUEGO DE BALATAS TRASERAS, LIQUIDO DE FRENOS Y ACUMULADOR. PATRIMONIO 82557 2017 FLHTP ELECTRA GLIDE POLICE</t>
  </si>
  <si>
    <t>OT. 20204301</t>
  </si>
  <si>
    <t>T1392-158008-3726</t>
  </si>
  <si>
    <t>MANTENIMIENTO DE 75,000 KMS, KIT DE REPUESTO DE LIGAS. PATRIMONIO 82599 2017 FLHTP ELECTRA GLIDE POLICE</t>
  </si>
  <si>
    <t>OT. 20203974</t>
  </si>
  <si>
    <t>T1393-158008-4051</t>
  </si>
  <si>
    <t>MANTENIMIENTO DE 40,000 KMS. PATRIMONIO 82581 2017 FLHTP ELECTRA GLIDE POLICE</t>
  </si>
  <si>
    <t>OT. 20204453</t>
  </si>
  <si>
    <t>T1394-158008-4052</t>
  </si>
  <si>
    <t>MANTENIMIENTO DE 65,000 KMS. PATRIMONIO 82582 2017 FLHTP ELECTRA GLIDE POLICE</t>
  </si>
  <si>
    <t>OT. 20204454</t>
  </si>
  <si>
    <t>T1408-158008-3724</t>
  </si>
  <si>
    <t>JUEGO DE BALATAS (DELANT Y TRAS) Y LIQUIDO DE FRENOS. PATRIMONIO 82609 2017 FLHTP ELECTRA GLIDE POLICE</t>
  </si>
  <si>
    <t>OT. 20203972</t>
  </si>
  <si>
    <t>A530-158003-4664</t>
  </si>
  <si>
    <t>DE LEON ZAMARRON NORMA LETICIA</t>
  </si>
  <si>
    <t>SUMINISTRO DE EXAMENES MEDICOS "ANTIDOPING" PARA LOS ELEMENTOS DE LA SECRETARIA DE SEGURIDAD PUBLICA Y VIALIDAD</t>
  </si>
  <si>
    <t>LEZN660208V86</t>
  </si>
  <si>
    <t>ORDEN DE COMPRA 6497</t>
  </si>
  <si>
    <t>3079-158008-3691</t>
  </si>
  <si>
    <t>REFRAN MOTOS, S.A. DE C.V.</t>
  </si>
  <si>
    <t>MANTENIMIENTO DE 30,000 KMS. PATRIMONIO 82729 2017 MOTOCICLETA ELECTRA GLIDE POLI</t>
  </si>
  <si>
    <t>RMO170307AA4</t>
  </si>
  <si>
    <t>OT. 20204140</t>
  </si>
  <si>
    <t>3085-158008-3756</t>
  </si>
  <si>
    <t>MANTENIMIENTO DE 45,000 KMS. PATRIMONIO 82607 2017 FLHTP ELECTRA GLIDE POLICE</t>
  </si>
  <si>
    <t>OT. 20204183</t>
  </si>
  <si>
    <t>3124-158008-4049</t>
  </si>
  <si>
    <t>REEMPLAZO E INSTALACION DE BALATAS DELANTERAS Y PURGADO DE SISTEMA DE FRENOS. PATRIMONIO 82599 2017 FLHTP ELECTRA GLIDE POLICE</t>
  </si>
  <si>
    <t>OT. 20204432</t>
  </si>
  <si>
    <t>CC23540-158008-3891</t>
  </si>
  <si>
    <t>REEMPLAZO DE DOS RINES. PATRIMONIO 82806 2017 JEEP GRAND CHEROKEE SRT8</t>
  </si>
  <si>
    <t>OT. 20204306</t>
  </si>
  <si>
    <t>CC23548-158008-3729</t>
  </si>
  <si>
    <t>MANTENIMIENTO DE 10,000 KMS. PATRIMONIO 83398 2019 RAM 2500-SLT TRABAJO 4X2</t>
  </si>
  <si>
    <t>OT. 20203980</t>
  </si>
  <si>
    <t>CC23629-158008-3930</t>
  </si>
  <si>
    <t>SOPORTES DE MOTOR, JUEGO DE BALATAS DELANTERAS, PILA PARA CONTROL Y RECTIF DE DISCOS. PATRIMONIO 82484 2017 CHARGER</t>
  </si>
  <si>
    <t>OT. 20204267</t>
  </si>
  <si>
    <t>CC23630-158008-3904</t>
  </si>
  <si>
    <t>MANTENIMIENTO DE 10,000 KMS. PATRIMONIO 83426 2019 RAM 2500-SLT TRABAJO 4X2</t>
  </si>
  <si>
    <t>OT. 20204293</t>
  </si>
  <si>
    <t>CC23631-158008-3905</t>
  </si>
  <si>
    <t>MANTENIMIENTO DE 15,000 KMS. PATRIMONIO 83398 2019 RAM 2500-SLT TRABAJO 4X2</t>
  </si>
  <si>
    <t>OT. 20204292</t>
  </si>
  <si>
    <t>CC23632-158008-3906</t>
  </si>
  <si>
    <t>MANTENIMIENTO DE 10,000 KMS. PATRIMONIO 83425 2019 RAM 2500-SLT TRABAJO 4X2</t>
  </si>
  <si>
    <t>OT. 20204291</t>
  </si>
  <si>
    <t>CC23633-158008-3907</t>
  </si>
  <si>
    <t>MANTENIMIENTO DE 10,000 KMS. PATRIMONIO 83422 2019 RAM 2500-SLT TRABAJO 4X2</t>
  </si>
  <si>
    <t>OT. 20204290</t>
  </si>
  <si>
    <t>CC23634-158008-3908</t>
  </si>
  <si>
    <t>MANTENIMIENTO DE 10,000 KMS. PATRIMONIO 83429 2019 RAM 2500-SLT TRABAJO 4X2</t>
  </si>
  <si>
    <t>OT. 20204289</t>
  </si>
  <si>
    <t>CC23635-158008-3909</t>
  </si>
  <si>
    <t>MANTENIMIENTO DE 10,000 KMS. PATRIMONIO 83454 2019 RAM 2500 SLT TRABAJO 4X2</t>
  </si>
  <si>
    <t>OT. 20204288</t>
  </si>
  <si>
    <t>CC23636-158008-3940</t>
  </si>
  <si>
    <t>MANTENIMIENTO DE 5,000 KMS. PATRIMONIO 83469 2019 RAM 2500 SLT TRABAJO 4X2</t>
  </si>
  <si>
    <t>OT. 20204365</t>
  </si>
  <si>
    <t>CC23637-158008-3942</t>
  </si>
  <si>
    <t>MANTENIMIENTO DE 5,000 KMS. PATRIMONIO 83449 2019 RAM 2500 SLT TRABAJO 4X2</t>
  </si>
  <si>
    <t>OT. 20204363</t>
  </si>
  <si>
    <t>CC23638-158008-3926</t>
  </si>
  <si>
    <t>MAZAS BALERO DELANT, AMORTIGUADORES (DELANT Y TRAS), BRAZOS LARGOS, BRAZOS CORTOS, TIRANTES DE SUSPENSION TRAS, TIRANTES INFERIORES TRAS Y REPARACION DE COMPRESOR DE CLIMA. PATRIMONIO 82407 2017 PICK UP RAM 2500 CREW CAB</t>
  </si>
  <si>
    <t>OT. 20204271</t>
  </si>
  <si>
    <t>CC23639-158008-3944</t>
  </si>
  <si>
    <t>MANTENIMIENTO DE 15,000 KMS. PATRIMONIO 83424 2019 RAM 2500-SLT TRABAJO 4X2</t>
  </si>
  <si>
    <t>OT. 20204361</t>
  </si>
  <si>
    <t>CC23640-158008-3943</t>
  </si>
  <si>
    <t>MANTENIMIENTO DE 15,000 KMS. PATRIMONIO 83467 2019 RAM 2500 SLT TRABAJO 4X2</t>
  </si>
  <si>
    <t>OT. 20204362</t>
  </si>
  <si>
    <t>CC23641-158008-3941</t>
  </si>
  <si>
    <t>MANTENIMIENTO DE 15,000 KMS. PATRIMONIO 83431 2019 RAM 2500-SLT TRABAJO 4X2</t>
  </si>
  <si>
    <t>OT. 20204364</t>
  </si>
  <si>
    <t>CC23795-158008-4046</t>
  </si>
  <si>
    <t>MANTENIMIENTO DE 10,000 KMS. PATRIMONIO 83401 2019 RAM 2500-SLT TRABAJO 4X2</t>
  </si>
  <si>
    <t>OT. 20204429</t>
  </si>
  <si>
    <t>CC23796-158008-3962</t>
  </si>
  <si>
    <t>MANTENIMIENTO DE 15,000 KMS. PATRIMONIO 83435 2019 RAM 2500 SLT TRABAJO 4X2</t>
  </si>
  <si>
    <t>OT. 20204393</t>
  </si>
  <si>
    <t>FD4273-158003-4531</t>
  </si>
  <si>
    <t>SUMINISTRO DE UNIFORMES PARA CADETES DE POLICIA, SECRETARIA DE SEGURIDAD PUBLICA Y VIALIDAD DE MONTERREY</t>
  </si>
  <si>
    <t>ORDEN DE COMPRA 6434</t>
  </si>
  <si>
    <t>CNTS14656-158008-4274</t>
  </si>
  <si>
    <t>MANTENIMIENTO DE 5,000 KM PATRIMONIO 83376 2020 CHARGER POLICE RWD</t>
  </si>
  <si>
    <t>OT. 20204755</t>
  </si>
  <si>
    <t>CNTS14658-158008-4272</t>
  </si>
  <si>
    <t>MANTENIMIENTO DE 5,000 KM PATRIMONIO 83379 2020 CHARGER POLICE RWD</t>
  </si>
  <si>
    <t>OT. 20204753</t>
  </si>
  <si>
    <t>CNTS14659-158008-4273</t>
  </si>
  <si>
    <t>MANTENIMIENTO DE 5,000 KM PATRIMONIO 83371 2020 CHARGER POLICE RWD</t>
  </si>
  <si>
    <t>OT. 20204754</t>
  </si>
  <si>
    <t>CNTS14660-158008-4270</t>
  </si>
  <si>
    <t>MANTENIMIENTO DE 5,000 KM PATRIMONIO 83314 2019 CHARGER POLICE RWD</t>
  </si>
  <si>
    <t>OT. 20204751</t>
  </si>
  <si>
    <t>CNTS14661-158008-4271</t>
  </si>
  <si>
    <t>MANTENIMIENTO DE 5,000 KM PATRIMONIO 83325 2020 CHARGER POLICE RWD</t>
  </si>
  <si>
    <t>OT. 20204752</t>
  </si>
  <si>
    <t>CNTS14662-158008-4276</t>
  </si>
  <si>
    <t>MANTENIMIENTO DE 5,000 KM PATRIMONIO 83351 2020 CHARGER POLICE RWD</t>
  </si>
  <si>
    <t>OT. 20204757</t>
  </si>
  <si>
    <t>CNTS14663-158008-4268</t>
  </si>
  <si>
    <t>MANTENIMIENTO DE 10,000 KM PATRIMONIO 83374 2020 CHARGER POLICE RWD</t>
  </si>
  <si>
    <t>OT. 20204749</t>
  </si>
  <si>
    <t>CNTS14664-158008-4265</t>
  </si>
  <si>
    <t>MANTENIMIENTO DE 10000 KM PATRIMONIO 83335 2019 CHARGER POLICE RWD</t>
  </si>
  <si>
    <t>OT. 20204746</t>
  </si>
  <si>
    <t>CNTS14665-158008-4266</t>
  </si>
  <si>
    <t>MANTENIMIENTO DE 10,000 KM PATRIMONIO 83388 2020 CHARGER POLICE RWD</t>
  </si>
  <si>
    <t>OT. 20204747</t>
  </si>
  <si>
    <t>CNTS14666-158008-4267</t>
  </si>
  <si>
    <t>MANTENIMIENTO DE 10,000 KM PATRIMONIO 83366 2020 CHARGER POLICE RWD</t>
  </si>
  <si>
    <t>OT. 20204748</t>
  </si>
  <si>
    <t>CNTS14667-158008-4256</t>
  </si>
  <si>
    <t>MANTENIMIENTO DE 10,000 KM PATRIMONIO 83362 2020 CHARGER POLICE RWD</t>
  </si>
  <si>
    <t>OT. 20204737</t>
  </si>
  <si>
    <t>CNTS14669-158008-4258</t>
  </si>
  <si>
    <t>MANTENIMIENTO DE 10,000 KM PATRIMONIO 83334 2020 CHARGER POLICE RWD</t>
  </si>
  <si>
    <t>OT. 20204738</t>
  </si>
  <si>
    <t>CNTS14670-158008-4259</t>
  </si>
  <si>
    <t>MANTENIMIENTO DE 10,000 KM PATRIMONIO 83361 2020 CHARGER POLICE RWD</t>
  </si>
  <si>
    <t>OT. 20204739</t>
  </si>
  <si>
    <t>CNTS14671-158008-4260</t>
  </si>
  <si>
    <t>MANTENIMIENTO DE 10,000 KM PATRIMONIO 83317 2019 CHARGER POLICE RWD</t>
  </si>
  <si>
    <t>OT. 20204740</t>
  </si>
  <si>
    <t>CNTS14718-158008-4238</t>
  </si>
  <si>
    <t>REEMPLAZO E INSTALACION DE RELEVADORY CONECTOR DE CAJA DE FUSIBLES TRASERA PATRIMONIO 82497 2017 CHARGER</t>
  </si>
  <si>
    <t>OT. 20204670</t>
  </si>
  <si>
    <t>T1336-158008-4247</t>
  </si>
  <si>
    <t>MANTENIMIENTO DE 60,000 KM PATRIMONIO 82556 2017 FLHTP ELECTRA GLIDE POLICE</t>
  </si>
  <si>
    <t>OT. 20204722</t>
  </si>
  <si>
    <t>T1337-158008-4248</t>
  </si>
  <si>
    <t>MANTENIMIENTO DE 45,000 KM PATRIMONIO 82554 2017 FLHTP ELECTRA GLIDE POLICE</t>
  </si>
  <si>
    <t>OT. 20204724</t>
  </si>
  <si>
    <t>T1340-158008-4254</t>
  </si>
  <si>
    <t>REEMPLAZO E INSTALACION DE BALATAS TRASERAS, CANDADO Y RESORTE PERIQUETE Y REPARACION E INSTAL DE ASIENTO. PATRIMONIO 82574 2017 FLHTP ELECTRA GLIDE POLICE</t>
  </si>
  <si>
    <t>OT. 20204732</t>
  </si>
  <si>
    <t>A387-158003-4855</t>
  </si>
  <si>
    <t>SUMINISTRO DE EQUIPO TACTICO PARA EL PERSONAL OPERATIVO DE LA SECRETARIA DE SEGURIDAD PUBLICA (BASTON RETRACTIL, GAS PIMIENTA Y ESPOSAS DE MANO)</t>
  </si>
  <si>
    <t>ORDEN DE COMPRA 6501</t>
  </si>
  <si>
    <t>A388-158003-4856</t>
  </si>
  <si>
    <t>SUMINISTRO DE UNIFORMES PARA CICLISTAS DEL PERSONAL OPERATIVO DE LA SECRETARIA DE SEGURIDAD PUBLICA</t>
  </si>
  <si>
    <t>ORDEN DE COMPRA 6502</t>
  </si>
  <si>
    <t>AA06721-158003-4634</t>
  </si>
  <si>
    <t>SUMINISTRO DE EQUIPO DE FOTOGRAFIA CON VIDEO PARA LA IMPLEMENTACION DEL PROYECTO CORRESPONDIENTE AL SUBPROGRAMA DE JUSTICIA CIVICA, SECRETARIA DE SEGURIDAD PUBLICA</t>
  </si>
  <si>
    <t>ORDEN DE COMPRA 6437</t>
  </si>
  <si>
    <t>373A-13208-153005-104</t>
  </si>
  <si>
    <t>CANTU CANTU GABRIEL TLALOC</t>
  </si>
  <si>
    <t>DEVOLUCIÓN DE PAGO INDEBIDO POR CONCEPTO DE IMPUESTO SOBRE ADQUISICIÓN DE INMUEBLES, CORRESPONDIENTE AL EXPEDIENTE 36142004, CONFORME AL ACUERDO ADMINISTRATIVO EMITIDO POR EL C. TESORERO MUNICIPAL DE MONTERREY.</t>
  </si>
  <si>
    <t>CACG7206299G4</t>
  </si>
  <si>
    <t>158002-411</t>
  </si>
  <si>
    <t>CERECERO MEDINA ZULLY JANETT</t>
  </si>
  <si>
    <t>CAJA CHICA OCTUBRE 2020</t>
  </si>
  <si>
    <t>CEMZ761030MD4</t>
  </si>
  <si>
    <t>NO APLICA-153006-5</t>
  </si>
  <si>
    <t>CASTILLO GONZALEZ VIRGINIA</t>
  </si>
  <si>
    <t>INICIO FONDO CAJA CHICA SECRETARIA DE DESARROLLO URBANO Y ECOLOGIA</t>
  </si>
  <si>
    <t>CAGV7110073K8</t>
  </si>
  <si>
    <t>158002-409</t>
  </si>
  <si>
    <t>GONZALEZ SALINAS ALAN GERARDO</t>
  </si>
  <si>
    <t>FONDO OPERATIVO OCTUBRE 2020</t>
  </si>
  <si>
    <t>GOSA690129HMA</t>
  </si>
  <si>
    <t>158002-410</t>
  </si>
  <si>
    <t>158002-408</t>
  </si>
  <si>
    <t>CONTRERAS MONSIVAIS DANIEL</t>
  </si>
  <si>
    <t>CAJA CHICA SEPTIEMBRE 2020</t>
  </si>
  <si>
    <t>COMD850617LD2</t>
  </si>
  <si>
    <t>461-158003-4971</t>
  </si>
  <si>
    <t>ICONIC INTELLIGENT MEDIA, S.A. DE C.V.</t>
  </si>
  <si>
    <t>TRANSMISION DE SPOT DE 30SEG EN LAS PANTALLAS DE LOS ANDENES DEL SISTEMA COLECTIVO METRORREY, CAMPAÑA 2DO. INFORME DE GOBIERNO DEL 21 DE SEPTIEMBRE AL 03 DE OCTUBRE 2020</t>
  </si>
  <si>
    <t>IIM121214U54</t>
  </si>
  <si>
    <t>OEP-198-2020</t>
  </si>
  <si>
    <t>462-158003-4972</t>
  </si>
  <si>
    <t>TRANSMISION DE SPOT DE 30SEG A TRAVES DE PANTALLAS DIGITALES, EN PUNTOS ESTRATEGICOS UBICADOS EN RESTAURANTES, DEL 21 DE SEPTIEMBRE AL 03 DE OCTUBRE 2020_CAMPAÑA 2DO. INFORME DE GOBIERNO</t>
  </si>
  <si>
    <t>PRO-01-11-153001-153</t>
  </si>
  <si>
    <t>MUNICIPIO DE LA CIUDAD DE MONTERREY</t>
  </si>
  <si>
    <t>PROGRAMA PROREGIO</t>
  </si>
  <si>
    <t>MCM610101PT2</t>
  </si>
  <si>
    <t>JA2169/2017-153004-114</t>
  </si>
  <si>
    <t>CONCRETOS NUEVO MILENIO, SA. DE CV.</t>
  </si>
  <si>
    <t>DEVOLUCION DE PAGO DE MULTAS DE TRANSITO, SEGUN JUICIO DE AMPARO 2169/2017</t>
  </si>
  <si>
    <t>CNM0211051A7</t>
  </si>
  <si>
    <t>JA1416/2019-153004-115</t>
  </si>
  <si>
    <t>ZAPATA VALDEZ DIEGO DE JESUS</t>
  </si>
  <si>
    <t>DEVOLUCION DE PAGO DE MULTA DE TRANSITO, SEGUN JUICIO DE AMPARO 1416/2019</t>
  </si>
  <si>
    <t>ZAVD830923MZ0</t>
  </si>
  <si>
    <t>119087-158004-1339</t>
  </si>
  <si>
    <t>VIGIL GARCIA JUAN CARLOS</t>
  </si>
  <si>
    <t>FINIQUITO 119087</t>
  </si>
  <si>
    <t>VIGJ900910GH1</t>
  </si>
  <si>
    <t>JON516/2019-153004-113</t>
  </si>
  <si>
    <t>CODINA FLORES JESSICA PAMELA</t>
  </si>
  <si>
    <t>DEVOLUCION Y ACTUALIZACION DE PAGO DE MULTA DE TRANSITO, SEGUN JUCIIO ORAL DE NULIDAD 516/2019</t>
  </si>
  <si>
    <t>COFJ850615PK9</t>
  </si>
  <si>
    <t>117657-158004-1416</t>
  </si>
  <si>
    <t>REYES GARCIA ADRIAN DONALDO</t>
  </si>
  <si>
    <t>FINIQUITO 117657</t>
  </si>
  <si>
    <t>REGA9409015PA</t>
  </si>
  <si>
    <t>117549-158004-1415</t>
  </si>
  <si>
    <t>GRANADOS MONTOYA DANIEL ISAAC</t>
  </si>
  <si>
    <t>FINIQUITO 117549</t>
  </si>
  <si>
    <t>GAMD870504FD1</t>
  </si>
  <si>
    <t>111230-158004-1352</t>
  </si>
  <si>
    <t>GARCIA RODRIGUEZ GERARDO ALEJANDRO</t>
  </si>
  <si>
    <t>FONDO DE PENSIONES 111230</t>
  </si>
  <si>
    <t>GARG8906285A3</t>
  </si>
  <si>
    <t>117657-158004-1413</t>
  </si>
  <si>
    <t>FONDO DE PENSIONES 117657</t>
  </si>
  <si>
    <t>JON1227/2018-153004-110</t>
  </si>
  <si>
    <t>CEDILLO GARCIA LAURA YOLANDA</t>
  </si>
  <si>
    <t>DEVOLUCION Y ACTUALIZACION DE PAGO DE MULTA DE TRANSITO, SEGUN JUICIO ORAL DE NULIDAD 1227/2018</t>
  </si>
  <si>
    <t>CEGL801025SM7</t>
  </si>
  <si>
    <t>REC34237634-153004-116</t>
  </si>
  <si>
    <t>LEAL GONGORA MARIA</t>
  </si>
  <si>
    <t>DEVOLUCION DE PAGO DE EXCLUSIVO 2019 (PROPORCIONAL DE SEPTIEMBRE A DICIEMBRE 2019), FECHA DE PAGO 18 DE FEBRERO 2019, REC. OF. 342-37634</t>
  </si>
  <si>
    <t>LEGM520622NE7</t>
  </si>
  <si>
    <t>117591-158004-1221</t>
  </si>
  <si>
    <t>RECIO GUTIERREZ ALAN IRWING</t>
  </si>
  <si>
    <t>FONDO DE PENSIONES 117591</t>
  </si>
  <si>
    <t>REGA900802MR0</t>
  </si>
  <si>
    <t>JON1355/2018-153004-112</t>
  </si>
  <si>
    <t>TAMEZ RODRIGUEZ JOSE JULIAN</t>
  </si>
  <si>
    <t>DEVOLUCION Y ACTUALIZACION  DE PAGO DE MULTA DE TRANSITO, SEGUN JUICIO ORAL DE NULIDAD 1355/2018</t>
  </si>
  <si>
    <t>TARJ700501NU7</t>
  </si>
  <si>
    <t>B1543-155002-2277</t>
  </si>
  <si>
    <t>PROYECTOS Y DESARROLLOS SALVE, SA. DE CV.</t>
  </si>
  <si>
    <t>RP-2020 20% ANT. OP-VRIV-01/20-CP REHABILITACION DE PAVIMENTOS, VIALIDADES REGIAS ZONA No. 1, EN EL MUNICIPIO DE MONTERREY, N.L. ICOM/20155012, DPP/0662/2020</t>
  </si>
  <si>
    <t>PYD050930HQ2</t>
  </si>
  <si>
    <t>SOP-026-2020</t>
  </si>
  <si>
    <t>583-155002-2284</t>
  </si>
  <si>
    <t>DESARROLLADORA E INMOB.URBITLAN,SA.DE CV.</t>
  </si>
  <si>
    <t>RP-2020 20% ANT. (2/2) OP-VRIV-06/20-CP REHABILITACION DE PAVIMENTOS, VIALIDADES REGIAS ZONA No. 6, EN EL MUNICIPIO DE MONTERREY, N.L. ICOM/20155012, DPP/0662/2020</t>
  </si>
  <si>
    <t>DIU0504207T9</t>
  </si>
  <si>
    <t>SOP-031-2020</t>
  </si>
  <si>
    <t>0FA8B-155002-2281</t>
  </si>
  <si>
    <t>GEMAR ASFALTOS, SA. DE CV.</t>
  </si>
  <si>
    <t>RP-2020 20% ANT. (2/2) OP-VRIV-04/20-CP REHABILITACION DE PAVIMENTOS, VIALIDADES REGIAS ZONA No. 4, EN EL MUNICIPIO DE MONTERREY, N.L. ICOM/20155012, DPP/0662/2020</t>
  </si>
  <si>
    <t>GAS010329EM1</t>
  </si>
  <si>
    <t>SOP-029-2020</t>
  </si>
  <si>
    <t>71DD12E0-10-158003-5390</t>
  </si>
  <si>
    <t>CONSUMO DE ENERGIA ELECTRICA DE DEPENDENCIAS MUNICIPALES CICLO 71 SUC.LA SILLA ZONA PONIENTE DEL PERIODO: 18/SEPTIEMBRE/2020 AL 20/OCTUBRE/2020</t>
  </si>
  <si>
    <t>584-155002-2283</t>
  </si>
  <si>
    <t>R28-2020 PARTICIPABLE 20% ANT. (1/2) OP-VRIV-06/20-CP REHABILITACION DE PAVIMENTOS, VIALIDADES REGIAS ZONA No. 6, EN EL MUNICIPIO DE MONTERREY, N.L. ICOM/20155012, DPP/0662/2020</t>
  </si>
  <si>
    <t>A-2006-155002-2279</t>
  </si>
  <si>
    <t>INTERASFALTOS, S.A. DE C.V.</t>
  </si>
  <si>
    <t>R28-2020 PARTICIPABLE 20% ANT. OP-VRIV-03/20-CP REHABILITACION DE PAVIMENTOS, VIALIDADES REGIAS ZONA No. 3, EN EL MUNICIPIO DE MONTERREY, N.L. ICOM/20155012, DPP/0662/2020</t>
  </si>
  <si>
    <t>INT131217BU0</t>
  </si>
  <si>
    <t>SOP-028-2020</t>
  </si>
  <si>
    <t>B1505-155002-2282</t>
  </si>
  <si>
    <t>FOJA INGENIEROS CONSTRUCTORES, SA. DE CV.</t>
  </si>
  <si>
    <t>PROV-ECON 2020 20% ANT. OP-VRIV-05/20-CP REHABILITACION DE PAVIMENTOS, VIALIDADES REGIAS ZONA No.5, EN EL MUNICIPIO DE MONTERREY, N.L. ICOM/20155012, DPP/0662/2020</t>
  </si>
  <si>
    <t>FIC970214DD7</t>
  </si>
  <si>
    <t>SOP-030-2020</t>
  </si>
  <si>
    <t>72DB7-155002-2280</t>
  </si>
  <si>
    <t>PROV-ECON 2020 20% ANT. (1/2) OP-VRIV-04/20-CP REHABILITACION DE PAVIMENTOS, VIALIDADES REGIAS ZONA No. 4, EN EL MUNICIPIO DE MONTERREY, N.L. ICOM/20155012, DPP/0662/2020</t>
  </si>
  <si>
    <t>A649-155002-2278</t>
  </si>
  <si>
    <t>HTR INFRAESTRUCTURA, SA. DE CV.</t>
  </si>
  <si>
    <t>PROV-ECON 2020 20% ANT. OP-VRIV-02/20-CP REHABILITACION DE PAVIMENTOS, VIALIDADES REGIAS ZONA No. 2, EN EL MUNICIPIO DE MONTERREY, N.L. ICOM/20155012, DPP/0662/2020</t>
  </si>
  <si>
    <t>CEC151211496</t>
  </si>
  <si>
    <t>SOP-027-2020</t>
  </si>
  <si>
    <t>153003-155</t>
  </si>
  <si>
    <t>INSTITUTO DE CONTROL VEHICULAR</t>
  </si>
  <si>
    <t>(GXC) PAGO DE ALTA DE PLACAS DE VEHICULOS OFICIALES</t>
  </si>
  <si>
    <t>ICV051202LD4</t>
  </si>
  <si>
    <t>3003963-10-158003-5363</t>
  </si>
  <si>
    <t>CONSUMO DE AYD DEL CENTRO CULTURAL BAM  DEL PERIODO : 14/SEPTIEMBRE/2020 AL 14/OCTUBRE/2020</t>
  </si>
  <si>
    <t>379090900-10-158003-5142</t>
  </si>
  <si>
    <t>CONSUMO DE ENERGIA ELECTRICA DEL TRIBUNAL DE ARBITRAJE DEL 24/AGOSTO/2020 AL  23/OCTUBRE/2020</t>
  </si>
  <si>
    <t>SERV-SRA-092-2020</t>
  </si>
  <si>
    <t>71DD10A-06-158003-5143</t>
  </si>
  <si>
    <t>CONSUMO DE ENERGIA ELECTRICA DE DEPENDENCIAS MUNICIPALES CICLO 71, DE LA CFE NORTE  2-RPU-999120101878 Y 407200300885 DEL PERIODO: 18/SEPTIEMBRE/2020 AL 20/OCTUBRE/2020</t>
  </si>
  <si>
    <t>71DD12A-10-158003-5360</t>
  </si>
  <si>
    <t>CONSUMO DE ENERGIA ELECTRICA DE DEPENDENCIAS MUNICIPALES CICLO 71 SUC. SAN JERONIMO PERIODO DEL:  18/SEPTIEMBRE/2020 AL 20/OCTUBRE/2020</t>
  </si>
  <si>
    <t>71DD12B-10-158003-5361</t>
  </si>
  <si>
    <t>CONSUMO DE ENERGIA ELECTRICA DE DEPENDENCIAS MUNICIPALES CICLO 71 SUC. LINCOLN  DEL PERIODO : 18/SEPTIEMBRE/2020 AL 20/OCTUBRE/2020</t>
  </si>
  <si>
    <t>71DD12A-10-158003-5359</t>
  </si>
  <si>
    <t>CONSUMO DE ENERGIA ELECTRICA DE ALUMBRADO PUBLICO CICLO 71 SUC. SAN JERONIMO DEL PERIODO : 18/SEPTIEMBRE/2020 AL 20/OCTUBRE/2020</t>
  </si>
  <si>
    <t>71DD12A-10-158003-5362</t>
  </si>
  <si>
    <t>CONSUMO DE ENERGÍA ELÉCTRICA DE ALUMBRADO PÚBLICO  BENLESA ZONA PONIENTE. 1-RPU -376160502045 DEL PERÍODO: 18/SEPTIEMBRE/2020 AL 20/OCTUBRE/2020</t>
  </si>
  <si>
    <t>FOP-10-20-153001-151</t>
  </si>
  <si>
    <t>ALVARADO GONZALEZ NICOLAS</t>
  </si>
  <si>
    <t>REEMBOLSO DEL FONDO OPERATIVO CORRESPONDIENTE AL MES DE OCTUBRE 2020 DE LA DIRECCIÓN DE PATRIMONIO</t>
  </si>
  <si>
    <t>AAGN5803045U4</t>
  </si>
  <si>
    <t>158002-413</t>
  </si>
  <si>
    <t>TIJERINA GOMEZ LUCAS OCTAVIO</t>
  </si>
  <si>
    <t>TIGL660516KU1</t>
  </si>
  <si>
    <t>393/2017-153005-107</t>
  </si>
  <si>
    <t>ARREOLA LEAL NAHIM</t>
  </si>
  <si>
    <t>DEVOLUCIÓN, ACTUALIZACIÓN E INTERESES DE IMPUESTO PREDIAL, EMITIDO DENTRO DEL JUICIO DE AMPARO 393/2017</t>
  </si>
  <si>
    <t>AELN781016J43</t>
  </si>
  <si>
    <t>6DD07-158002-417</t>
  </si>
  <si>
    <t>GONZALEZ CANTU ALEXANDRO</t>
  </si>
  <si>
    <t>GOCA780615BS4</t>
  </si>
  <si>
    <t>158002-415</t>
  </si>
  <si>
    <t>VALLEJO RAMOS JUAN MANUEL</t>
  </si>
  <si>
    <t>VARJ7508065E2</t>
  </si>
  <si>
    <t>158002-418</t>
  </si>
  <si>
    <t>LARA SALAZAR LUZ ADRIANA</t>
  </si>
  <si>
    <t>ASISTENCIA SOCIAL OCTUBRE 2020</t>
  </si>
  <si>
    <t>LASL780614A16</t>
  </si>
  <si>
    <t>158002-414</t>
  </si>
  <si>
    <t>CABALLERO SANCHEZ DAVID</t>
  </si>
  <si>
    <t>CASD8311182V5</t>
  </si>
  <si>
    <t>158002-421</t>
  </si>
  <si>
    <t>BORTONI VAZQUEZ LUIS HORACIO</t>
  </si>
  <si>
    <t>BOVL690201563</t>
  </si>
  <si>
    <t>393/2017-153005-105</t>
  </si>
  <si>
    <t>158002-420</t>
  </si>
  <si>
    <t>GARCIA NACIANCENO FELIX MANUEL</t>
  </si>
  <si>
    <t>GANF750506AR5</t>
  </si>
  <si>
    <t>FOP-10-2020-153001-150</t>
  </si>
  <si>
    <t>OROZCO ROJAS PEDRO FRANCISCO</t>
  </si>
  <si>
    <t>REEMBOLSO DEL FONDO OPERATIVO DE LA COORDINACIÓN DE PARQUIMETROS CORRESPONDIENTE AL MES DE OCTUBRE DEL  2020</t>
  </si>
  <si>
    <t>OORP780714DM8</t>
  </si>
  <si>
    <t>158002-416</t>
  </si>
  <si>
    <t>DOMENE ZAMBRANO MARIA DEL ROCIO</t>
  </si>
  <si>
    <t>DOZR560602QV3</t>
  </si>
  <si>
    <t>16115-158004-1390</t>
  </si>
  <si>
    <t>CEDILLO DE LA CRUZ ELIZABETH</t>
  </si>
  <si>
    <t>PAGO DE LAS PRESTACIONES ADEUDADAS POR DEFUNCION DEL C. JESUS AVILA JIMENEZ NOMINA 16115</t>
  </si>
  <si>
    <t>CECE510524BS7</t>
  </si>
  <si>
    <t>14362-158004-1291</t>
  </si>
  <si>
    <t>CUEVAS MOTA BARTOLA</t>
  </si>
  <si>
    <t>PAGO DE SEGURO DE VIDA POR DEFUNCION DEL C. ROGELIO DE ANDA PRESAS NOMINA 14362</t>
  </si>
  <si>
    <t>CUMB670824MM3</t>
  </si>
  <si>
    <t>158002-426</t>
  </si>
  <si>
    <t>158002-423</t>
  </si>
  <si>
    <t>ESPINOSA RODRIGUEZ MARIA JOSE</t>
  </si>
  <si>
    <t>EIRJ820712FT0</t>
  </si>
  <si>
    <t>158002-422</t>
  </si>
  <si>
    <t>3357-158004-1393</t>
  </si>
  <si>
    <t>GUEL DE LA CRUZ MARIA CRISTINA</t>
  </si>
  <si>
    <t>PAGO DE LAS PRESTACIONES ADEUDADAS POR DEFUNCION DEL C. SANTOS MONCADA SORIA NOMINA 3357</t>
  </si>
  <si>
    <t>GUCC550905Q9A</t>
  </si>
  <si>
    <t>158002-427</t>
  </si>
  <si>
    <t>158002-428</t>
  </si>
  <si>
    <t>VIAJE A MEXICO EL 01 DE OCTUBRE A REUNION PARA ACEESO A LA SEGUNDA MINISTRACIÓN DE FORTASEG 2020</t>
  </si>
  <si>
    <t>21537-158004-1392</t>
  </si>
  <si>
    <t>MENDEZ CAMACHO MATEA</t>
  </si>
  <si>
    <t>PAGO DE LAS PRESTACIONES ADEUDADAS POR DEFUNCION DE LA C. MARIA LUISA CAMACHO ARREDONDO NOMINA 21537</t>
  </si>
  <si>
    <t>MECM720921DT4</t>
  </si>
  <si>
    <t>3521-158004-1394</t>
  </si>
  <si>
    <t>NAVARRO PEÑA MARIA TERESA</t>
  </si>
  <si>
    <t>PAGO DE SEGURO DE VIDA POR DEFUNCION  DEL C. JUAN JOSE GAYTAN CASTILLO NOMINA 3521</t>
  </si>
  <si>
    <t>NAPT440816SM6</t>
  </si>
  <si>
    <t>5953-158004-1396</t>
  </si>
  <si>
    <t>PEREZ GARCIA SAN JUANA</t>
  </si>
  <si>
    <t>PAGO DE LAS PRESTACIONES ADEUDADAS POR DEFUNCION DEL C. ASENCION BELMARES ALVAREZ NOMINA 5953</t>
  </si>
  <si>
    <t>PEGS4508051J9</t>
  </si>
  <si>
    <t>612-158004-1395</t>
  </si>
  <si>
    <t>VILLARREAL BARRERA DORA ISAURA</t>
  </si>
  <si>
    <t>PAGO DE LAS PRESTACIONES ADEUDADAS POR DEFUNCION DEL C. JOSE SANTIAGO SALINAS REZA NOMINA 612</t>
  </si>
  <si>
    <t>VIBD5211068L9</t>
  </si>
  <si>
    <t>850/2017-153005-106</t>
  </si>
  <si>
    <t>MIRANDA BONILLA CONCEPCION</t>
  </si>
  <si>
    <t>DEVOLUCIÓN, ACTUALIZACIÓN E INTERESES DE IMPUESTO PREDIAL, EMITIDO DENTRO DEL JUICIO DE AMPARO INDIRECTO  850/2017</t>
  </si>
  <si>
    <t>MIBC4008206L5</t>
  </si>
  <si>
    <t>FS-21-2020-158004-1618</t>
  </si>
  <si>
    <t>BANCO MULTIVA, SA. G.F.M.</t>
  </si>
  <si>
    <t>FONDO SAPS 21-2020</t>
  </si>
  <si>
    <t>BMI061005NY5</t>
  </si>
  <si>
    <t>850/2017-153005-108</t>
  </si>
  <si>
    <t>153003-156</t>
  </si>
  <si>
    <t>(GXC) PAGO DE DEDUCIBLE,SINIESTRO 120300/20,VEHICULO OFICIAL 82503</t>
  </si>
  <si>
    <t>468/2017-153005-109</t>
  </si>
  <si>
    <t>PEÑA PEREZ RODOLFO MANUEL</t>
  </si>
  <si>
    <t>DEVOLUCIÓN, ACTUALIZACIÓN E INTERESES DE IMPUESTO PREDIAL, EMITIDO DENTRO DEL JUICIO DE NULIDAD 468/2017</t>
  </si>
  <si>
    <t>PEPR3810087R8</t>
  </si>
  <si>
    <t>42669-158004-1398</t>
  </si>
  <si>
    <t>PAGO DE LAS PRESTACIONES ADEUDADAS POR DEFUNCION DE LA C. GLORIA GARCIA GALLEGOS NOMINA 42669</t>
  </si>
  <si>
    <t>42669-158004-1397</t>
  </si>
  <si>
    <t>200475-153002-100</t>
  </si>
  <si>
    <t>LOPEZ SALINAS JOSE ALEJANDRO</t>
  </si>
  <si>
    <t>REPOSICION DE CHEQUE POR HABERSE EXTRAVIADO 2DA QNA OCTUBRE 2020</t>
  </si>
  <si>
    <t>LOSA850804V44</t>
  </si>
  <si>
    <t>201117-153002-103</t>
  </si>
  <si>
    <t>MARTINEZ RUBIO LAURA LUZ</t>
  </si>
  <si>
    <t>REPOSICION DE CHEQYE POR HABERSE MUTILADO 2DA QNA OCTUBRE 2020</t>
  </si>
  <si>
    <t>MARL790831NH3</t>
  </si>
  <si>
    <t>7058-158004-1402</t>
  </si>
  <si>
    <t>MENDEZ MENDOZA IRMA IDALIA</t>
  </si>
  <si>
    <t>PAGO DE LAS PRESTACIONES ADEUDADAS POR DEFUNCION DEL C. OSCAR MENDEZ GUILLEN NOMINA 7058</t>
  </si>
  <si>
    <t>MEMI660218B23</t>
  </si>
  <si>
    <t>7058-158004-1401</t>
  </si>
  <si>
    <t>MENDEZ MENDOZA ROSA NELLY</t>
  </si>
  <si>
    <t>MEMR730222EQA</t>
  </si>
  <si>
    <t>156649-153002-102</t>
  </si>
  <si>
    <t>ORTIZ GALVAN ELVA</t>
  </si>
  <si>
    <t>POR CONCEPTO DE REPOSICIONES DE CHEQUES POR NO HABER PASADO A TIEMPO A COBRARLO</t>
  </si>
  <si>
    <t>DEJU006549001</t>
  </si>
  <si>
    <t>201611-153002-101</t>
  </si>
  <si>
    <t>SANCHEZ RAMIREZ MANUEL</t>
  </si>
  <si>
    <t>REPOSICION DE CHEQUE POR HABERSE EXTRAVIADO 2DA QNA OVCTUBRE 2020</t>
  </si>
  <si>
    <t>SARM660829S79</t>
  </si>
  <si>
    <t>65943-158004-1403</t>
  </si>
  <si>
    <t>PAGO DE LAS PRESTACIONES ADEUDADAS POR DEFUNCION DEL C. MANUEL REYES MANZANARES NOMINA 65943</t>
  </si>
  <si>
    <t>65702-158004-1400</t>
  </si>
  <si>
    <t>PAGO DE LAS PRESTACIONES ADEUDADAS POR DEFUNCION DEL C. AMANIEL SAUCEDA BARRERA NOMINA 65702</t>
  </si>
  <si>
    <t>16397-158004-1406</t>
  </si>
  <si>
    <t>CRUZ MARTINEZ JOSE ANGEL</t>
  </si>
  <si>
    <t>PAGO DE LAS PRESTACIONES ADEUDADAS POR DEFUNCION DE LA C. JULIETA CRUZ MARTINEZ NOMINA 16397</t>
  </si>
  <si>
    <t>CUMA810927DJ3</t>
  </si>
  <si>
    <t>153/2017-21-2020-158004-1625</t>
  </si>
  <si>
    <t>DESCUENTO JUDICIAL MERCANTIL A MARIBEL DUEÑAS LOPEZ 66864 21-2020</t>
  </si>
  <si>
    <t>1340-158004-1404</t>
  </si>
  <si>
    <t>FLORES RAMOS SIXTO</t>
  </si>
  <si>
    <t>PAGO DE LAS PRESTACIONES ADEUDADAS POR DEFUNCION DE LA C. JUANA VICENTA MARTINEZ ESCAMILLA NOMINA 1340</t>
  </si>
  <si>
    <t>FORS500528IT7</t>
  </si>
  <si>
    <t>7811-158004-1405</t>
  </si>
  <si>
    <t>GRANADO HERNANDEZ LIDIA</t>
  </si>
  <si>
    <t>PAGO DE LAS PRESTACIONES ADEUDADAS POR DEFUNCION DE DANIEL CARDONA RODRIGUEZ NOMINA 7811</t>
  </si>
  <si>
    <t>GAHL390214PJ6</t>
  </si>
  <si>
    <t>101594-158004-1485</t>
  </si>
  <si>
    <t>TELLEZ BLANCA MARIA ELENA</t>
  </si>
  <si>
    <t>PAGO DE SEGURO DE VIDA POR DEFUNCION DEL C. SERGIO JAVIER LUNA VILLEGAS NOMINA 101594</t>
  </si>
  <si>
    <t>TEBE5704122B5</t>
  </si>
  <si>
    <t>1428-158004-1408</t>
  </si>
  <si>
    <t>FLORES MARTINEZ TERESA</t>
  </si>
  <si>
    <t>PAGO DE SEGURO DE VIDA POR DEFUNCION  DEL C. RAUL LUEVANO ROBLEDO NOMINA 1428</t>
  </si>
  <si>
    <t>FOMT540115891</t>
  </si>
  <si>
    <t>16397-158004-1407</t>
  </si>
  <si>
    <t>CRUZ MARTINEZ OSCAR DANIEL</t>
  </si>
  <si>
    <t>CUMO861111QRA</t>
  </si>
  <si>
    <t>512/2018-21-2020-158004-1624</t>
  </si>
  <si>
    <t>DESCUENTO JUDICIAL MERCANTIL A HECTOR GUADALUPE CANTU SALAS 44180 21-2020</t>
  </si>
  <si>
    <t>547/2014-21-2020-158004-1623</t>
  </si>
  <si>
    <t>DESCUENTO JUDICIAL MERCANTIL A MARIA DOLORES CASTILLO OLIVAS 14518 21-2020</t>
  </si>
  <si>
    <t>DIF-A945-155002-1860</t>
  </si>
  <si>
    <t>RET-CONT 1 AL MILLAR DIF RP-2020 EST. 1-A OP-RP-17/19-CP CONSTRUCCIÓN DE PARQ.PÚB. 1ª. ET. EN AV. NO REELECCIÓN / C. ESTRELLA DE MAR Y C. LOMAS DE LA RIVERA COL. LOMAS DE CUMBRES EN EL MUNICIPIO DE MONTERREY, NUEVO LEÓN  PIM 19155018, REF-SOP/023/2020 DPP/0415/2020, DPP/0523/2020</t>
  </si>
  <si>
    <t>SOP-960-2019</t>
  </si>
  <si>
    <t>DIF-A97010-155002-2236</t>
  </si>
  <si>
    <t>RET-CONT 1 AL MILLAR DIF RP-2020 EST. 10 OP-RP-13/19-CP MEJORAMIENTO DE DESARROLLOS HABITACIONALES EN DIVERSAS COLONIAS EN EL MUNICIPIO DE MONTERREY, NUEVO LEÓN.  PIM 19155017, REF-SOP/022/2020</t>
  </si>
  <si>
    <t>SOP-944-2019</t>
  </si>
  <si>
    <t>A945-155002-1852</t>
  </si>
  <si>
    <t>CONSTRUCTORA E INMOBILIARIA SALINAS CISA, SA. DE CV.</t>
  </si>
  <si>
    <t>RP-2020 EST. 1-A OP-RP-17/19-CP CONSTRUCCIÓN DE PARQUE PÚBLICO 1ª. ETAPA EN AV. NO REELECCIÓN ENTRE CALLE ESTRELLA DE MAR Y CALLE LOMAS DE LA RIVERA EN LA COL. LOMAS DE CUMBRES EN EL MUNICIPIO DE MONTERREY, NUEVO LEÓN  PIM 19155018, REF-SOP/023/2020 DPP/0415/2020, DPP/0523/2020</t>
  </si>
  <si>
    <t>CIS070614IJ2</t>
  </si>
  <si>
    <t>CMIC-A945-155002-1861</t>
  </si>
  <si>
    <t>RET-CONT 2 AL MILLAR CMIC RP-2020 EST. 1-A OP-RP-17/19-CP CONSTRUCCIÓN DE PARQ.PÚB. 1ª. ET. EN AV. NO REELECCIÓN / C. ESTRELLA DE MAR Y C. LOMAS DE LA RIVERA COL. LOMAS DE CUMBRES EN EL MUNICIPIO DE MONTERREY, NUEVO LEÓN  PIM 19155018, REF-SOP/023/2020 DPP/0415/2020, DPP/0523/2020</t>
  </si>
  <si>
    <t>CMIC-A97010-155002-2237</t>
  </si>
  <si>
    <t>RET-CONT 2 AL MILLAR CMIC RP-2020 EST. 10 OP-RP-13/19-CP MEJORAMIENTO DE DESARROLLOS HABITACIONALES EN DIVERSAS COLONIAS EN EL MUNICIPIO DE MONTERREY, NUEVO LEÓN.  PIM 19155017, REF-SOP/022/2020</t>
  </si>
  <si>
    <t>A97010-155002-2229</t>
  </si>
  <si>
    <t>SOL FIRMA DE NEGOCIOS, SA. DE CV.</t>
  </si>
  <si>
    <t>RP-2020 EST. 10 OP-RP-13/19-CP MEJORAMIENTO DE DESARROLLOS HABITACIONALES EN DIVERSAS COLONIAS EN EL MUNICIPIO DE MONTERREY, NUEVO LEÓN.  PIM 19155017, REF-SOP/022/2020</t>
  </si>
  <si>
    <t>SFN990310U62</t>
  </si>
  <si>
    <t>71DD12F-10-158003-5394</t>
  </si>
  <si>
    <t>CONSUMO DE ENERGIA ELECTRICA DE DEPENDENCIAS MUNICIPALES CICLO 71 SUC. LINCOLN NORTE  DEL PERIODO: 18/SEPTIEMBRE/2020 AL 20/OCTUBRE/2020</t>
  </si>
  <si>
    <t>B277-158003-4023</t>
  </si>
  <si>
    <t>LIFE HOSPITAL CENTER, S.A. DE C.V.</t>
  </si>
  <si>
    <t>MEDICAMENTO ASISTENCIA SOCIAL DIF (ENERO) SE APLICA NOTA DE CREDITO #216 POR $708.00</t>
  </si>
  <si>
    <t>LHC150928D16</t>
  </si>
  <si>
    <t>SADA/CC/008/2020</t>
  </si>
  <si>
    <t>B308-158003-4028</t>
  </si>
  <si>
    <t>MEDICAMENTO ASISTENCIA SOCIAL DIF (FEBRERO) SE APLICA NOTA DE CREDITO #217 POR $1,928.00</t>
  </si>
  <si>
    <t>B347-158003-4037</t>
  </si>
  <si>
    <t>MEDICAMENTO ASISTENCIA SOCIAL DIF (MARZO) SE APLICA NOTA DE CREDITO #219 POR $550.00</t>
  </si>
  <si>
    <t>SADA/CC/046.1/2020</t>
  </si>
  <si>
    <t>B390-158003-4040</t>
  </si>
  <si>
    <t>MEDICAMENTO ASISTENCIA SOCIAL DIF (ABRIL) SE APLICA NOTA DE CREDITO #220 POR $550.00</t>
  </si>
  <si>
    <t>B391-158003-4046</t>
  </si>
  <si>
    <t>MEDICAMENTO ASISTENCIA SOCIAL DIF (MAYO) SE APLICA NOTA DE CREDITO #221 POR $1,217.00</t>
  </si>
  <si>
    <t>SAL60722-158008-3977</t>
  </si>
  <si>
    <t>CONTRASTE INTEGRAL, S.A. DE C.V.</t>
  </si>
  <si>
    <t>MANTENIMIENTO PREVENTIVO A MINISPLIT  DE 2 T.R., UBICADO EN CENTRO DE BIENESTAR FAMILAR FOMERREY 45,  SEGUN COTIZACION ANEXA. PAT. 4043073</t>
  </si>
  <si>
    <t>CIN1003016H8</t>
  </si>
  <si>
    <t>OT. 2020090026</t>
  </si>
  <si>
    <t>SAL60723-158008-3978</t>
  </si>
  <si>
    <t>MANTENIMIENTO PREVENTIVO A MINISPLIT  DE 2 T.R., UBICADO EN CENTRO DE BIENESTAR FAMILAR FOMERREY 45,  SEGUN COTIZACION ANEXA. PAT. 4043077</t>
  </si>
  <si>
    <t>OT. 2020090027</t>
  </si>
  <si>
    <t>SAL60724-158008-3980</t>
  </si>
  <si>
    <t>MANTENIMIENTO PREVENTIVO A MINISPLIT  DE 2 T.R., UBICADO EN CENTRO DE BIENESTAR FAMILAR FOMERREY 45,  SEGUN COTIZACION ANEXA. PAT. 4043085</t>
  </si>
  <si>
    <t>OT. 2020090029</t>
  </si>
  <si>
    <t>SAL60725-158008-3979</t>
  </si>
  <si>
    <t>MANTENIMIENTO PREVENTIVO A MINISPLIT  DE 2 T.R., UBICADO EN CENTRO DE BIENESTAR FAMILAR FOMERREY 45,  SEGUN COTIZACION ANEXA. PAT. 4043078</t>
  </si>
  <si>
    <t>OT. 2020090028</t>
  </si>
  <si>
    <t>SAL60726-158008-3993</t>
  </si>
  <si>
    <t>MANTENIMIENTO PREVENTIVO A MINISPLIT  DE 2 T.R., UBICADO EN  LA DIRECCION DEL EMPLEO Y DESARROLLO EMPRESARIAL,  SEGUN COTIZACION ANEXA. PAT. 4018136</t>
  </si>
  <si>
    <t>OT. 2020090041</t>
  </si>
  <si>
    <t>SAL60727-158008-3994</t>
  </si>
  <si>
    <t>MANTENIMIENTO PREVENTIVO A MINISPLIT  DE 2 T.R., UBICADO EN  LA DIRECCION DEL EMPLEO Y DESARROLLO EMPRESARIAL,  SEGUN COTIZACION ANEXA. PAT. 4018137</t>
  </si>
  <si>
    <t>OT. 2020090042</t>
  </si>
  <si>
    <t>SAL60728-158008-3992</t>
  </si>
  <si>
    <t>MANTENIMIENTO PREVENTIVO A MINISPLIT  DE 1 T.R., UBICADO EN  LA DIRECCION DE ATENCION CIUDADANA PALACIO MUNICIPAL ,  SEGUN COTIZACION ANEXA. PAT. 4046481</t>
  </si>
  <si>
    <t>OT. 2020090045</t>
  </si>
  <si>
    <t>SAL60729-158008-3990</t>
  </si>
  <si>
    <t>MANTENIMIENTO PREVENTIVO A MINISPLIT  DE 1 T.R., UBICADO EN  LA DIRECCION DE ATENCION CIUDADANA PALACIO MUNICIPAL,  SEGUN COTIZACION ANEXA. PAT. 4036330</t>
  </si>
  <si>
    <t>OT. 2020090043</t>
  </si>
  <si>
    <t>SAL60731-158008-4017</t>
  </si>
  <si>
    <t>MANTENIMIENTO PREVENTIVO A MINISPLIT  DE 2 T.R., UBICADO EN CAM DEL PARQUE TUCAN,  SEGUN COTIZACION ANEXA. PAT. 3011493</t>
  </si>
  <si>
    <t>OT. 2020090066</t>
  </si>
  <si>
    <t>SAL60732-158008-4020</t>
  </si>
  <si>
    <t>MANTENIMIENTO PREVENTIVO A MINISPLIT  DE 2 T.R., UBICADO EN CAM DEL PARQUE TUCAN,  SEGUN COTIZACION ANEXA. PAT. 4004119</t>
  </si>
  <si>
    <t>OT. 2020090069</t>
  </si>
  <si>
    <t>SAL60733-158008-4019</t>
  </si>
  <si>
    <t>MANTENIMIENTO PREVENTIVO A MINISPLIT  DE 2 T.R., UBICADO EN CAM DEL PARQUE TUCAN,  SEGUN COTIZACION ANEXA. PAT. 4004118</t>
  </si>
  <si>
    <t>OT. 2020090068</t>
  </si>
  <si>
    <t>SAL60734-158008-4021</t>
  </si>
  <si>
    <t>MANTENIMIENTO PREVENTIVO A MINISPLIT  DE 2 T.R., UBICADO EN CAM DEL PARQUE TUCAN,  SEGUN COTIZACION ANEXA. PAT. 4004120</t>
  </si>
  <si>
    <t>OT. 2020090070</t>
  </si>
  <si>
    <t>SAL60735-158008-4018</t>
  </si>
  <si>
    <t>MANTENIMIENTO PREVENTIVO A MINISPLIT  DE 2 T.R., UBICADO EN CAM DEL PARQUE TUCAN,  SEGUN COTIZACION ANEXA. PAT. 4004117</t>
  </si>
  <si>
    <t>OT. 2020090067</t>
  </si>
  <si>
    <t>SAL60736-158008-4016</t>
  </si>
  <si>
    <t>MANTENIMIENTO PREVENTIVO A MINISPLIT  DE 2 T.R., UBICADO EN CAM DEL PARQUE TUCAN,  SEGUN COTIZACION ANEXA. PAT. 3011473</t>
  </si>
  <si>
    <t>OT. 2020090065</t>
  </si>
  <si>
    <t>SAL60737-158008-3984</t>
  </si>
  <si>
    <t>MANTENIMIENTO PREVENTIVO A MINISPLIT  DE 1 T.R., UBICADO EN  ESTANCIA INFANTIL FOMERREY 114,  SEGUN COTIZACION ANEXA. PAT. 4008879</t>
  </si>
  <si>
    <t>OT. 2020090034</t>
  </si>
  <si>
    <t>SAL60738-158008-3989</t>
  </si>
  <si>
    <t>MANTENIMIENTO PREVENTIVO A MINISPLIT  DE 1.5 T.R., UBICADO EN  ESTANCIA INFANTIL FOMERREY 114,  SEGUN COTIZACION ANEXA. PAT. 3041136</t>
  </si>
  <si>
    <t>OT. 2020090039</t>
  </si>
  <si>
    <t>SAL60739-158008-3988</t>
  </si>
  <si>
    <t>MANTENIMIENTO PREVENTIVO A MINISPLIT  DE 2 T.R., UBICADO EN  ESTANCIA INFANTIL FOMERREY 114,  SEGUN COTIZACION ANEXA. PAT. 3036678</t>
  </si>
  <si>
    <t>OT. 2020090038</t>
  </si>
  <si>
    <t>SAL60740-158008-3985</t>
  </si>
  <si>
    <t>MANTENIMIENTO PREVENTIVO A MINISPLIT  DE 1 T.R., UBICADO EN  ESTANCIA INFANTIL FOMERREY 114,  SEGUN COTIZACION ANEXA. PAT. 4000027</t>
  </si>
  <si>
    <t>OT. 2020090035</t>
  </si>
  <si>
    <t>SAL60741-158008-3986</t>
  </si>
  <si>
    <t>MANTENIMIENTO PREVENTIVO A MINISPLIT  DE 1 T.R., UBICADO EN  ESTANCIA INFANTIL FOMERREY 114,  SEGUN COTIZACION ANEXA. PAT. 4000028</t>
  </si>
  <si>
    <t>OT. 2020090036</t>
  </si>
  <si>
    <t>SAL60742-158008-3987</t>
  </si>
  <si>
    <t>MANTENIMIENTO PREVENTIVO A MINISPLIT  DE 1 T.R., UBICADO EN  ESTANCIA INFANTIL FOMERREY 114,  SEGUN COTIZACION ANEXA. PAT. 4000026</t>
  </si>
  <si>
    <t>OT. 2020090037</t>
  </si>
  <si>
    <t>SAL60743-158008-4025</t>
  </si>
  <si>
    <t>MANTENIMIENTO PREVENTIVO A MINISPLIT  DE 2 T.R., UBICADO EN  LA BIBLIOTECA ALVARO OBREGON ,  SEGUN COTIZACION ANEXA. PAT. 4040336</t>
  </si>
  <si>
    <t>OT. 2020090075</t>
  </si>
  <si>
    <t>SAL60744-158008-4027</t>
  </si>
  <si>
    <t>MANTENIMIENTO PREVENTIVO A MINISPLIT  DE 2 T.R., UBICADO EN  LA BIBLIOTECA ALVARO OBREGON ,  SEGUN COTIZACION ANEXA. PAT. 4040338</t>
  </si>
  <si>
    <t>OT. 2020090077</t>
  </si>
  <si>
    <t>SAL60745-158008-4026</t>
  </si>
  <si>
    <t>MANTENIMIENTO PREVENTIVO A MINISPLIT  DE 1 T.R., UBICADO EN  LA BIBLIOTECA ALVARO OBREGON ,  SEGUN COTIZACION ANEXA. PAT. 4040337</t>
  </si>
  <si>
    <t>OT. 2020090076</t>
  </si>
  <si>
    <t>SAL60746-158008-4015</t>
  </si>
  <si>
    <t>MANTENIMIENTO PREVENTIVO  A  MINISPLIT DE 2 TR., UBICADO  EN CENTRO DE BINESTAR FAMILIAR FOMERREY 45, SEGUN COTIZACION ANEXA.PAT. 4043086</t>
  </si>
  <si>
    <t>OT. 2020090064</t>
  </si>
  <si>
    <t>SAL60747-158008-4012</t>
  </si>
  <si>
    <t>MANTENIMIENTO PREVENTIVO  Y CORRECTIVO  A MINISPLIT  DE 2 T.R., UBICADO EN  CENTRO DE BIENESTAR FAMILIAR FOMERREY 45,  SEGUN COTIZACION ANEXA. PAT. 4043074</t>
  </si>
  <si>
    <t>OT. 2020090061</t>
  </si>
  <si>
    <t>SAL60748-158008-4013</t>
  </si>
  <si>
    <t>MANTENIMIENTO PREVENTIVO  Y CORRECTIVO  A MINISPLIT  DE 2 T.R., UBICADO EN  CENTRO DE BIENESTAR FAMILIAR FOMERREY 45,  SEGUN COTIZACION ANEXA. PAT. 4043075</t>
  </si>
  <si>
    <t>OT. 2020090062</t>
  </si>
  <si>
    <t>SAL60749-158008-3991</t>
  </si>
  <si>
    <t>MANTENIMIENTO PREVENTIVO A MINISPLIT  DE 1 T.R., UBICADO EN  LA DIRECCION DE ATENCION CIUDADANA PALACIO MUNICIPAL ,  SEGUN COTIZACION ANEXA. PAT. 4036331</t>
  </si>
  <si>
    <t>OT. 2020090044</t>
  </si>
  <si>
    <t>SAL60750-158008-4024</t>
  </si>
  <si>
    <t>MANTENIMIENTO PREVENTIVO A MINISPLIT  DE 1 T.R., UBICADO EN  LA BIBLIOTECA No. 4  MANUEL FLORES VARELA,  SEGUN COTIZACION ANEXA. PAT. 4040365</t>
  </si>
  <si>
    <t>OT. 2020090074</t>
  </si>
  <si>
    <t>SAL60751-158008-4030</t>
  </si>
  <si>
    <t>MANTENIMIENTO PREVENTIVO A MINISPLIT  DE 1 T.R., UBICADO EN  LA BIBLIOTECA NIÑO ARTILLERO,  SEGUN COTIZACION ANEXA. PAT. 4040339</t>
  </si>
  <si>
    <t>OT. 2020090080</t>
  </si>
  <si>
    <t>SAL60752-158008-4031</t>
  </si>
  <si>
    <t>MANTENIMIENTO PREVENTIVO A MINISPLIT  DE 1 T.R., UBICADO EN  LA BIBLIOTECA NIÑO ARTILLERO,  SEGUN COTIZACION ANEXA. PAT. 4040340</t>
  </si>
  <si>
    <t>OT. 2020090081</t>
  </si>
  <si>
    <t>SAL60755-158008-4022</t>
  </si>
  <si>
    <t>MANTENIMIENTO PREVENTIVO A MINISPLIT  DE 2 T.R., UBICADO EN  LA BIBLIOTECA BERNARDO REYES,  SEGUN COTIZACION ANEXA. PAT. 4040321</t>
  </si>
  <si>
    <t>OT. 2020090072</t>
  </si>
  <si>
    <t>SAL60757-158008-4023</t>
  </si>
  <si>
    <t>MANTENIMIENTO PREVENTIVO A MINISPLIT  DE 2 T.R., UBICADO EN  LA BIBLIOTECA BERNARDO REYES,  SEGUN COTIZACION ANEXA. PAT. 4040322</t>
  </si>
  <si>
    <t>OT. 2020090073</t>
  </si>
  <si>
    <t>SAL60758-158008-4029</t>
  </si>
  <si>
    <t>MANTENIMIENTO PREVENTIVO A MINISPLIT  DE 2 T.R., UBICADO EN  LA BIBLIOTECA VALLE DE SANTA LUCIA,  SEGUN COTIZACION ANEXA. PAT. 4040370</t>
  </si>
  <si>
    <t>OT. 2020090079</t>
  </si>
  <si>
    <t>SAL60759-158008-4028</t>
  </si>
  <si>
    <t>MANTENIMIENTO PREVENTIVO A MINISPLIT  DE 2 T.R., UBICADO EN  LA BIBLIOTECA VALLE DE SANTA LUCIA,  SEGUN COTIZACION ANEXA. PAT. 4040369</t>
  </si>
  <si>
    <t>OT. 2020090078</t>
  </si>
  <si>
    <t>-153004-102</t>
  </si>
  <si>
    <t>CRUZ ROJA MEXICANA, IAP.</t>
  </si>
  <si>
    <t>PAGO DE TRASLADOS DE CRUZ ROJA CORREPONDIENTE A LOS MESES DE ABRIL A AGOSTO 2020, REC. MTY-23112, MTY-23113, MTY-23116, MTY-23114, MTY-23115.</t>
  </si>
  <si>
    <t>CRM6702109K6</t>
  </si>
  <si>
    <t>A12580-158003-4951</t>
  </si>
  <si>
    <t>BANCA AFIRME, S.A.</t>
  </si>
  <si>
    <t>SERVICIO DE RECAUDACION DE INGRESOS EN CAJAS AFIRME DEL MES DE OCTUBRE 2020</t>
  </si>
  <si>
    <t>BAF950102JP5</t>
  </si>
  <si>
    <t>TES-218-2020</t>
  </si>
  <si>
    <t>ICG14458-158003-4956</t>
  </si>
  <si>
    <t>GRANA,S.A.</t>
  </si>
  <si>
    <t>SERVICIOS DE LABORATORIO DE ANALISIS CLINICOS (PRUEBAS COVID-19) DEL 23 DE SEPTIEMBRE AL 7 DE OCTUBRE 2020</t>
  </si>
  <si>
    <t>GRA781101TR4</t>
  </si>
  <si>
    <t>SAD-612-2020</t>
  </si>
  <si>
    <t>ICG14461-158003-4957</t>
  </si>
  <si>
    <t>SERVICIOS DE LABORATORIO DE ANALISIS CLINICOS (PRUEBAS COVID-19) DEL 8 AL 19 DE OCTUBRE 2020</t>
  </si>
  <si>
    <t>690-158008-3337</t>
  </si>
  <si>
    <t>GARCIA ZAVALA EDGAR ALEJANDRO JOBERAGAN</t>
  </si>
  <si>
    <t>AFINACION DE MOTOR, REEMPLAZO E INSTAL DE JUEGO DE CABLES DE BUJIAS, ROTULA INFERIOR DELANT, JUEGO DE BALATAS (DELANT Y TRAS), DISCO DELANT, DISCOS TRAS, RECTIF DE DISCO, REPARACION DE FUGA DE AIRE EN ADMISION Y REPARACION DE HIDROBOSTER. PATRIMONIO 80666 2006 SONORA C PIEL</t>
  </si>
  <si>
    <t>GAZE9405091I7</t>
  </si>
  <si>
    <t>OT. 20203676</t>
  </si>
  <si>
    <t>716-158008-3815</t>
  </si>
  <si>
    <t>REEMPLAZO E INSTALACION DE BALERO, KIT DE CLUTCH Y RECTIFICADO DE VOLANTE. PATRIMONIO 81233 2007 AUTOBUS</t>
  </si>
  <si>
    <t>OT. 20204178</t>
  </si>
  <si>
    <t>737-158008-4074</t>
  </si>
  <si>
    <t>REPARACION DE ARNES, REPARACION DE CAJA DE FUSIBLES Y PROGRAMACION  DE LA MISMA. PATRIMONIO 83059 2018 CAMION 4300</t>
  </si>
  <si>
    <t>OT. 20204443</t>
  </si>
  <si>
    <t>739-158008-4118</t>
  </si>
  <si>
    <t>REEMPLAZO E INSTALACION DE JUEGO DE BALATAS (DELANT Y TRAS), RECTIFICADO DE DISCOS, REPARACION DE CLIMA (COMPRESOR RECONSTRUIDO Y CARGA DOBLE DE GAS). PATRIMONIO 82344 2017 PICK UP RAM 2500 CREW CAB</t>
  </si>
  <si>
    <t>OT. 20204508</t>
  </si>
  <si>
    <t>740-158008-4107</t>
  </si>
  <si>
    <t>REEMPLAZO E INSTALACION DE JUEGO DE BALATAS (DELANT Y TRAS) Y RECTIFICADO DE DISCOS. PATRIMONIO 83126 2018 EXPRESS PAS  VAN LS</t>
  </si>
  <si>
    <t>OT. 20204496</t>
  </si>
  <si>
    <t>741-158008-4110</t>
  </si>
  <si>
    <t>REEMPLAZO E INSTALACION DE BOBINAS ALTA ENERGIA Y BUJIAS DE PLATINO. PATRIMONIO 82451 2017 CHARGER</t>
  </si>
  <si>
    <t>OT. 20204500</t>
  </si>
  <si>
    <t>742-158008-4133</t>
  </si>
  <si>
    <t>REEMPLAZO E INSTALACION DE JUEGO DE BALATAS (DELANTERAS Y TRASERAS), RECTIFICADO DE FRENOS Y REPARACION DE CLIMA (COMPRESOR RECONSTRUIDO, CONDENSADOR Y CARGA DOBLE DE GAS). PATRIMONIO 82338 2017 PICK UP RAM 2500 CREW CAB</t>
  </si>
  <si>
    <t>OT. 20204526</t>
  </si>
  <si>
    <t>754-158008-4212</t>
  </si>
  <si>
    <t>REEMPLAZO E INSTALACION DE EMPAQUE DE TRANSMISION , CAJA DE VALVULAS COMPLETA, PROGRAMACION DE CAJA Y CABLES DE CAMBIOS. PATRIMONIO 80040 2010 PICK UP RAM 1500 ST 4X2</t>
  </si>
  <si>
    <t>OT. 20204704</t>
  </si>
  <si>
    <t>756-158008-4215</t>
  </si>
  <si>
    <t>REEMPLAZO E INSTALACION DE HORQUILLAS SELECTORAS, RETEN BARRA DE MANDO Y TAPA SELECTORA DE CAMBIOS PATRIMONIO 83025 2018 RAM 4000</t>
  </si>
  <si>
    <t>OT. 20204703</t>
  </si>
  <si>
    <t>771-158008-4040</t>
  </si>
  <si>
    <t>REPARACION DE CALENTAMIENTO DE MOTOR. PATRIMONIO 82371 2017 SPARK</t>
  </si>
  <si>
    <t>OT. 20204448</t>
  </si>
  <si>
    <t>A109273-158008-3021</t>
  </si>
  <si>
    <t>TRACTORES Y MAQUINARIA REAL, S.A. DE C.V.</t>
  </si>
  <si>
    <t>REEMPLAZO E INSTALACION DE MANGUERAS DE PISTON HIDRAULICO. PATRIMONIO 83627 2020 RETROEXCAVADORA</t>
  </si>
  <si>
    <t>TMR9002239E7</t>
  </si>
  <si>
    <t>OT. 20203266</t>
  </si>
  <si>
    <t>A111634-158008-4042</t>
  </si>
  <si>
    <t>REEMPLAZO E INSTALACION DE BALATAS DE FRENO, LINEAS HIDRAULICAS DE CILINDRO ESTABILIZADOR Y MANGUERAS DE CILINDRO DE LEVANTE HIDRAULICO. PATRIMONIO 82843 2018 RETROEXCAVADORA</t>
  </si>
  <si>
    <t>OT. 20204431</t>
  </si>
  <si>
    <t>A111692-158008-3774</t>
  </si>
  <si>
    <t>MANTENIMIENTO DE PREVENTIVO DE 250 HORAS.PATRIMONIO 83524 2020 RETROEXCAVADORA  B730</t>
  </si>
  <si>
    <t>OT. 20204214</t>
  </si>
  <si>
    <t>A111693-158008-3463</t>
  </si>
  <si>
    <t>MANTENIMIENTO DE 250 HORAS. PATRIMONIO 83623 2020 RETROEXCAVADORA</t>
  </si>
  <si>
    <t>OT. 20203801</t>
  </si>
  <si>
    <t>A111694-158008-4073</t>
  </si>
  <si>
    <t>MANTENIMIENTO DE 250 HORAS. PATRIMONIO 83571 2020 MINI CARGADOR FRONTAL</t>
  </si>
  <si>
    <t>OT. 20204444</t>
  </si>
  <si>
    <t>A111695-158008-3336</t>
  </si>
  <si>
    <t>MANTENIMIENTO DE 1,000 HORAS. PATRIMONIO 82834 2018 MINI CARGADOR S530</t>
  </si>
  <si>
    <t>OT. 20203677</t>
  </si>
  <si>
    <t>A111696-158008-4072</t>
  </si>
  <si>
    <t>MANTENIMIENTO DE 250 HORAS. PATRIMONIO 83572 2020 MINI CARGADOR FRONTAL</t>
  </si>
  <si>
    <t>OT. 20204445</t>
  </si>
  <si>
    <t>A111709-158003-4586</t>
  </si>
  <si>
    <t>SUMINISTRO DE REFACCIONES (TUBOS DE GRASA Y PISTONES DE INYECTORES), SECRETARIA DE SERVICIOS PUBLICOS</t>
  </si>
  <si>
    <t>ORDEN DE COMPRA 6277</t>
  </si>
  <si>
    <t>A112738-158008-3780</t>
  </si>
  <si>
    <t>MANTENIMIENTO BASICO Y REPARACION DE TABLERO. PATRIMONIO 83539 2020 MINI RODILLO R-27</t>
  </si>
  <si>
    <t>OT. 20204216</t>
  </si>
  <si>
    <t>1292-158003-5085</t>
  </si>
  <si>
    <t>LIN DEL NORTE, S.A. DE C.V.</t>
  </si>
  <si>
    <t>SERVICIOS DE APLICACION DE EVALUACIONES POLIGRAFICAS DE CONTROL DE CONFIANZA, DIR. DE REC. HUMANOS, OCTUBRE 2020</t>
  </si>
  <si>
    <t>LNO060113NY6</t>
  </si>
  <si>
    <t>SAD-614-2020</t>
  </si>
  <si>
    <t>FAC004348-158003-4598</t>
  </si>
  <si>
    <t>THOMPSON &amp; KNIGHT, S.C.</t>
  </si>
  <si>
    <t>CONTRATACION DE DESPACHO ESPECIALISTA PARA QUE EMITA SU OPINION DE VIABILIDAD Y FACTIBILIDAD, PARA LA CONTRATACION DE LOS SERVICIOS DE GENERACION Y SUMINISTRO DE ENERGIA ELECTRICA CATALOGADA COMO LIMPIA PARA EL GOBIERNO MUNICIPAL DE MONTERREY</t>
  </si>
  <si>
    <t>T&amp;K9611199L5</t>
  </si>
  <si>
    <t>SADA/CC/3143/2019</t>
  </si>
  <si>
    <t>1253-158008-3863</t>
  </si>
  <si>
    <t>PT CAR CENTER, S.A. DE C.V.</t>
  </si>
  <si>
    <t>REEMPLAZO E INSTALACION DE ACEITE Y FILTRO DE ACEITE. PATRIMONIO 83209 2018 VAN TRANSIT 250MR(AMBULANCIA)</t>
  </si>
  <si>
    <t>PCC140805UW7</t>
  </si>
  <si>
    <t>OT. 20204342</t>
  </si>
  <si>
    <t>1273-158008-4103</t>
  </si>
  <si>
    <t>REEMPLAZO E INSTALACION DE TRANSMISION RECONSTRUIDA. PATRIMONIO 82538 2017 EXPRESS CARGO VAN</t>
  </si>
  <si>
    <t>OT. 20204487</t>
  </si>
  <si>
    <t>1278-158008-4155</t>
  </si>
  <si>
    <t>REEMPLAZO E INSTALACION DE MODULO DE LLAVE, LLAVE Y PROGRAMACION DE LOS MISMOS. PATRIMONIO 82417 2017 PICK UP RAM 2500 CREW CAB</t>
  </si>
  <si>
    <t>OT. 20204484</t>
  </si>
  <si>
    <t>1279-158008-4097</t>
  </si>
  <si>
    <t>AMORTIGUADORES DELANT,BUJES DE HORQUILLAS,TERMINAL DELANT IZQ,RADIADOR,CUERPO DE ACELERACION,MAZA DELANT, AFINACION DE TRANSMISION Y PROGRAMACION DE CUERPO DE ACELERACION. PATRIMONIO 82792 2018 PICK UP RAM 2500 CREW CAB 4X2</t>
  </si>
  <si>
    <t>OT. 20204480</t>
  </si>
  <si>
    <t>1285-158008-4214</t>
  </si>
  <si>
    <t>REEMPLAZO E INSTALACION DE PORTA BALATAS, DISCO DEL, BALATAS DEL, MAZA BALERO Y RECTIFICADO DE DISCO DELANTERO PATRIMONIO 82979 2018 PICK UP NP-300 ESTACAS</t>
  </si>
  <si>
    <t>OT. 20204714</t>
  </si>
  <si>
    <t>1287-158008-4297</t>
  </si>
  <si>
    <t>BALATAS DEL, AFINACION, EMPAQUE DE TAPAS DE PUNTERIAS, CUBRE POLVO DE CREMALLERA, KIT DE CLUTCH, FOCOS TRASERIS DE STOP Y CUARTO DERECHO, RETEN DE FLECHA, RECT.DE DISCOS Y DE VOLANTE PATRIMONIO 80744 2007 TSURU GS I</t>
  </si>
  <si>
    <t>OT. 20204699</t>
  </si>
  <si>
    <t>1289-158008-4298</t>
  </si>
  <si>
    <t>REEMPLAZO E INSTALACION BALATAS DEL, EMPAQUE DE TAPA DE PUNTERIAS, ROTULAS, CUBREPOLVOS DE FLECHA EXT, NUDO DE CREMALLERA, RECTIFICADO DE DISCOS DEL Y AFINACION CON BUJIASPATRIMONIO 80482 2010 TSURU GS I</t>
  </si>
  <si>
    <t>OT. 20204700</t>
  </si>
  <si>
    <t>A-1202-158008-3843</t>
  </si>
  <si>
    <t>DISEÑOS AUTOMOTRICES CARDENAS,S.A.DE C.V.</t>
  </si>
  <si>
    <t>REEMPLAZO E INSTALACION DE DIFERENCIAL TRASERO REMANUFACTURADO, ACEITE DE DIFERENCIAL, TRANSMISION REMANUFACTURADA, ACEITE DE TRANSMISION, CLUTCH COMPLETO, REPARACION Y BALANCEO DE BARRA CARDAN TRASERA. PATRIMONIO 81355 2007 RAM 4000</t>
  </si>
  <si>
    <t>DAC000221C9A</t>
  </si>
  <si>
    <t>OT. 20203897</t>
  </si>
  <si>
    <t>A-1219-158008-4094</t>
  </si>
  <si>
    <t>REEMPLAZO E INSTALACION DE MOTOVENTILADOR Y VALVULA DE EXPANSION. PATRIMONIO 82241 2015 PICK UP RAM 2500 CREW CAB</t>
  </si>
  <si>
    <t>OT. 20204477</t>
  </si>
  <si>
    <t>A-1220-158008-3968</t>
  </si>
  <si>
    <t>REPARACION Y PINTURA DE (TAPA TRASERA, DEFENSA TRASERA, TOLVA TRASERA Y PISO), REPARACION DE CHAPA DE TAPA TRASERA, GANCHOS DE CAMILLA Y CAMBIO DE POSICION DE ASIENTO DE COPILOTO. PATRIMONIO 80761 2008 HIACE GL PANEL</t>
  </si>
  <si>
    <t>OT. 20204378</t>
  </si>
  <si>
    <t>A-1221-158008-4037</t>
  </si>
  <si>
    <t>REEMPLAZO E INSTALACION DE TORNILLOS DE BARRA ESTABILIZ, JGO DE BUJES DE BARRA ESTABILIZ, BALEROS DE MAZA DELANT, BALATAS DELANT, ROTULAS DE HORQUILLAS INFERIORES, RECTIF DE DISCOS, LIMPIEZA Y AJUSTE DE FRENOS TRASEROS. PATRIMONIO 81623 2012 PICK UP RAM 2500 CREW CAB</t>
  </si>
  <si>
    <t>OT. 20204451</t>
  </si>
  <si>
    <t>A-1223-158008-4077</t>
  </si>
  <si>
    <t>REEMPLAZO E INSTALACION DE TRANSMISION REMANUFACTURADA, CONVERTIDOR DE TRANSM, ACEITE DE TRANSM, SOPORTE DE TRANS, SENSOR DE VELOCIDAD, REPARACION DE ARNES DE COMPUTADORA DE TRANSM Y PROGRAMACION DE LA MISMA. PATRIMONIO 82409 2017 PICK UP RAM 2500 CREW CAB</t>
  </si>
  <si>
    <t>OT. 20204511</t>
  </si>
  <si>
    <t>A-1240-158008-4213</t>
  </si>
  <si>
    <t>REEMPLAZO E INSTALACION DE HORQUILLA INF Y SUP DERECHA, AMORTIGUADOR DEL DER, TORNILLO DE BARRA ESTABILIZADORA, MAZA BALERO, MANGO DE DIRECCION DERECHA, VIELETA DERECHA, TERMINAL DERECHA  Y ALINEACION DELANTERA PATRIMONIO 80039 2010 PICK UP RAM 1500 ST 4X2</t>
  </si>
  <si>
    <t>OT. 20204705</t>
  </si>
  <si>
    <t>A-1244-158008-3559</t>
  </si>
  <si>
    <t>REEMPLAZO E INSTAL DE RADIADOR, BOMBA DE AGUA, TERMOSTATO, FAN CLUTCH, BANDA DE MOTOR, JGO DE TORNILLOS DE BARRA ESTABILIZ, VARILLAS DE SUSPENSION DELANT, TERMINALES DE DIRECC, MAZA BALERO IZQ, ALTERNADOR REMANUF Y TARJETA DE CAJA DE FUSIBLES REMANUF. PATRIMONIO 80397 2010 RAM 4000</t>
  </si>
  <si>
    <t>OT. 20203902</t>
  </si>
  <si>
    <t>A-1245-158008-4210</t>
  </si>
  <si>
    <t>REEMPLAZO E INSTALACION DE ACEITE Y FILTRO DE ACEITE PATRIMONIO 80618 2001 CARGO VAN A</t>
  </si>
  <si>
    <t>OT. 20204701</t>
  </si>
  <si>
    <t>A2370-158003-4530</t>
  </si>
  <si>
    <t>MEDICAZEN, S.A. DE C.V.</t>
  </si>
  <si>
    <t>SUMINISTRO DE MATERIAL QUIRURGICO PARA TRAUMATOLOGIA Y ORTOPEDIA, DEPTO. SERVICIOS MEDICOS, (MAYO 2020)</t>
  </si>
  <si>
    <t>MED120515FH0</t>
  </si>
  <si>
    <t>SAD-610-2020</t>
  </si>
  <si>
    <t>A2414-158003-4422</t>
  </si>
  <si>
    <t>A2776-158003-4533</t>
  </si>
  <si>
    <t>A2777-158003-4535</t>
  </si>
  <si>
    <t>SUMINISTRO DE MATERIAL QUIRURGICO PARA TRAUMATOLOGIA Y ORTOPEDIA, DEPTO. SERVICIOS MEDICOS, (AGOSTO 2020)</t>
  </si>
  <si>
    <t>A480-158003-4897</t>
  </si>
  <si>
    <t>GRUPO INGENIA MHAC, S.A. DE C.V.</t>
  </si>
  <si>
    <t>SUMINISTRO DE DESINFECTANTE CUATERNARIO PARA EL TUNEL DE ACCESO QUE SE ENCUENTRA EN LAS INSTALACIONES DEL ALAMEY, SECRETARIA DE SEGURIDAD PUBLICA</t>
  </si>
  <si>
    <t>GIM1206059J6</t>
  </si>
  <si>
    <t>ORDEN DE COMPRA 6534</t>
  </si>
  <si>
    <t>A481-158003-4907</t>
  </si>
  <si>
    <t>SUMINISTRO DE REQUERIMIENTOS PARA EL PLAN DE CONTIGENCIA DEBIDO AL COVID-19, DIRECCION DE ADQUISICIONES (OVEROL  DESECHABLE)</t>
  </si>
  <si>
    <t>ORDEN DE COMPRA 6584</t>
  </si>
  <si>
    <t>A482-158003-4908</t>
  </si>
  <si>
    <t>SUMINISTRO DE REQUERIMIENTOS PARA EL PLAN DE CONTIGENCIA DEBIDO AL COVID-19, DIRECCION DE ADQUISICIONES (CAJA DE GUANTES LATEX)</t>
  </si>
  <si>
    <t>ORDEN DE COMPRA 6586</t>
  </si>
  <si>
    <t>A483-158003-4910</t>
  </si>
  <si>
    <t>SUMINISTRO DE REQUERIMIENTOS PARA EL PLAN DE CONTIGENCIA DEBIDO AL COVID-19, DIRECCION DE ADQUISICIONES (OVEROL Y CAJA DE GUANTES)</t>
  </si>
  <si>
    <t>ORDEN DE COMPRA 6595</t>
  </si>
  <si>
    <t>A484-158003-4911</t>
  </si>
  <si>
    <t>SUMINISTRO DE DESINFECTANTE CUATERNARIO PARA EL TUNEL DE ACCESO UBACADO EN EL PALACIO MINUICIPAL, DIRECCION DE MANTENIMIENTO Y EQUIPAMIENTO DE EDIFICIOS</t>
  </si>
  <si>
    <t>ORDEN DE COMPRA 6596</t>
  </si>
  <si>
    <t>A488-158003-5125</t>
  </si>
  <si>
    <t>SUMINISTRO DE REQUERIMIENTOS PARA EL ALTAR DE MUERTOS, DESARROLLO SOCIAL (HILO NYLON, YUTE 100 MT)</t>
  </si>
  <si>
    <t>ORDEN DE COMPRA 6605</t>
  </si>
  <si>
    <t>A489-158003-5126</t>
  </si>
  <si>
    <t>SUMINISTRO DE REQUERIMIENTOS PARA EL ALTAR DE MUERTOS, DESARROLLO SOCIAL</t>
  </si>
  <si>
    <t>ORDEN DE COMPRA 6604</t>
  </si>
  <si>
    <t>FP-20-2020-158004-1506</t>
  </si>
  <si>
    <t>PENSIONES Y JUBILACIONES EMPL. MONTERREY</t>
  </si>
  <si>
    <t>4% FONDO DE PENSIONES 20-2020</t>
  </si>
  <si>
    <t>FIFP418666700</t>
  </si>
  <si>
    <t>8364-153001-119</t>
  </si>
  <si>
    <t>F/4086906 BBVA BANCOMER, SA.</t>
  </si>
  <si>
    <t>MINISTRACIÓN 68 DE 120 PARCIALIDADES MES DE SEPTIEMBRE 2020, CONVENIO TES-075-2014 A FAVOR DE F/4086906 BBVA BANCOMER</t>
  </si>
  <si>
    <t>BBA830831LI2</t>
  </si>
  <si>
    <t>TES-075-2014</t>
  </si>
  <si>
    <t>CR18126-158003-4562</t>
  </si>
  <si>
    <t>INSTITUTO NUEVO AMANECER A.B.P.</t>
  </si>
  <si>
    <t>AYUDAS ASISTENCIALES (APOYO PARA ASIENTO MODULAR)</t>
  </si>
  <si>
    <t>INA780516BC5</t>
  </si>
  <si>
    <t>SADA/CC/183/2020</t>
  </si>
  <si>
    <t>CR18367-158003-5130</t>
  </si>
  <si>
    <t>199-158003-4650</t>
  </si>
  <si>
    <t>VELAZQUEZ CHAVARRIA EVERARDO</t>
  </si>
  <si>
    <t>SUMINISTRO DE REQUERIMIENTOS PARA EL PLAN DE CONTIGENCIA DEBIDO AL COVID-19, DIRECCION DE ADQUISICIONES (CUBREBOCAS KN95 Y TERMOMETRO INFRARROJO)</t>
  </si>
  <si>
    <t>VECE970822L78</t>
  </si>
  <si>
    <t>ORDEN DE COMPRA 6535</t>
  </si>
  <si>
    <t>200-158003-4723</t>
  </si>
  <si>
    <t>SUMINISTRO DE REQUERIMIENTOS PARA EL PLAN DE CONTIGENCIA DEBIDO AL COVID-19, DIF DE MONTERREY (CUBREBOCAS Y CUBREZAPATOS DESECHABLES)</t>
  </si>
  <si>
    <t>ORDEN DE COMPRA 6549</t>
  </si>
  <si>
    <t>201-158003-4724</t>
  </si>
  <si>
    <t>ORDEN DE COMPRA 6548</t>
  </si>
  <si>
    <t>202-158003-4725</t>
  </si>
  <si>
    <t>ORDEN DE COMPRA 6547</t>
  </si>
  <si>
    <t>203-158003-4862</t>
  </si>
  <si>
    <t>SUMINISTRO DE REQUERIMIENTOS PARA EL DESARROLLO DE LOS OPERATIVOS CARRUSEL, SECRETARIA DE AYUNTAMIENTO (COBERTOR)</t>
  </si>
  <si>
    <t>ORDEN DE COMPRA 6560</t>
  </si>
  <si>
    <t>204-158003-4906</t>
  </si>
  <si>
    <t>SUMINISTRO DE REQUERIMIENTOS PARA EL PLAN DE CONTIGENCIA DEBIDO AL COVID-19, DIRECCION DE ADQUISICIONES (CUBREBOCAS KN95)</t>
  </si>
  <si>
    <t>ORDEN DE COMPRA 6587</t>
  </si>
  <si>
    <t>205-158003-4835</t>
  </si>
  <si>
    <t>SUMINISTRO DE DESPACHADOR DE AGUA, DESPACHADOR DE VASOS Y VASO CONICO DE PAPEL, DIF DE MONTERREY</t>
  </si>
  <si>
    <t>ORDEN DE COMPRA 6557</t>
  </si>
  <si>
    <t>207-158003-5037</t>
  </si>
  <si>
    <t>SUMINISTRO DE REQUERIMIENTOS PARA EL PLAN DE CONTIGENCIA DEBIDO AL COVID-19, DIRECCION DE ADQUISICIONES (CUATERNARIO CONCENTRADO Y CUBREBOCAS KN95)</t>
  </si>
  <si>
    <t>ORDEN DE COMPRA 6594</t>
  </si>
  <si>
    <t>A 707-158003-4703</t>
  </si>
  <si>
    <t>LOPEZ MARTINEZ JULIAN</t>
  </si>
  <si>
    <t>SUMINISTRO DE REQUERIMIENTOS PARA LA ENTREGA DE "TARJETA REGIA" A BENEFICIARIOS 2020, DESARROLLO SOCIAL</t>
  </si>
  <si>
    <t>LOMJ7301091W7</t>
  </si>
  <si>
    <t>SADA/CC/052/2020</t>
  </si>
  <si>
    <t>A700-158003-4694</t>
  </si>
  <si>
    <t>SUMINISTRO DE REQUERIMIENTOS PARA DESAYUNOS CON LA COMUNIDAD EVANGELICA DEL PONIENTE E IGLESIA DEL SEÑOR, DESARROLLO SOCIAL (ARRENDAMIENTO DE MANTELES)</t>
  </si>
  <si>
    <t>ORDEN DE COMPRA 6388</t>
  </si>
  <si>
    <t>A708-158003-5146</t>
  </si>
  <si>
    <t>SUMINISTRO DE REQUERIMIENTOS SOLICITADOS PARA LA GRADUACION DE LA VIGESIMA SEPTIMA GENERACION DE CADETES DE POLICIA, SECRETARIA DE SEGURIDAD (ARRENDAMIENTO DE TOLDO Y PORTACOOL)</t>
  </si>
  <si>
    <t>ORDEN DE COMPRA 6468</t>
  </si>
  <si>
    <t>A709-158003-4695</t>
  </si>
  <si>
    <t>SUMINISTRO DE REQUERIMIENTOS PARA LOS DESAYUNOS QUE LLEVARA ACABO LA DIRECCION DE ATENCION A GRUPOS RELIGIOSOS, DESARROLLO SOCIAL</t>
  </si>
  <si>
    <t>ORDEN DE COMPRA 6479</t>
  </si>
  <si>
    <t>A714-158003-4898</t>
  </si>
  <si>
    <t>ARRENDAMIENTO DE PORTA COOLER PARA EL AREA DE VISITAS DE FAMILIARES INTERNADOS EN EL AREA COVID DE LA CLINICA CUMBRES DE S.M.M.</t>
  </si>
  <si>
    <t>ORDEN DE COMPRA 6444</t>
  </si>
  <si>
    <t>FAC0614-158003-4831</t>
  </si>
  <si>
    <t>SIMPLE PHARMA DE MEXICO, S.A. DE C.V.</t>
  </si>
  <si>
    <t>SUMINISTRO DE DOSIMETRO PARA EL DEPARTAMENTO DE RADIOGRAFIA DEL CENTRO DE SALUD "CROC", DESARROLLO SOCIAL</t>
  </si>
  <si>
    <t>SPM161128K86</t>
  </si>
  <si>
    <t>ORDEN DE COMPRA 6294</t>
  </si>
  <si>
    <t>FAC0615-158003-4582</t>
  </si>
  <si>
    <t>SUMINISTRO DE MOBILIARIO MEDICO ASIGNADO AL AREA DE ZONA HABILITADOA POR CONTIGENCIA DE LA CLINICA CUMBRES DE S.M.M.</t>
  </si>
  <si>
    <t>ORDEN DE COMPRA 6293</t>
  </si>
  <si>
    <t>FAC0650-158003-4542</t>
  </si>
  <si>
    <t>SUMINISTRO DE EQUIPO MEDICO REQUERIDO EN EL AREA DE COVID-19 PARA LA ATENCION DE DERECHOHSBIENTES DE S.M.M.  (VIDEOLARINGOSCOPIO)</t>
  </si>
  <si>
    <t>ORDEN DE COMPRA 6448</t>
  </si>
  <si>
    <t>FAC0653-158003-4581</t>
  </si>
  <si>
    <t>SUMINISTRO DE DIABLITO DE CARGA CON CADENA PARA EL AREA DE MANTENIMIENTO DE LA CLINICA CUMBRES DE S.M.M.</t>
  </si>
  <si>
    <t>ORDEN DE COMPRA 6487</t>
  </si>
  <si>
    <t>FAC0654-158003-4528</t>
  </si>
  <si>
    <t>SUMINISTRO DE MEDICAMENTOS Y MATERIAL MEDICO PARA EL DEPARTAMENTO MEDICO DE LAS NUEVAS INSTALACIONES DE LA DIRECCION DE LA ACADEMIA (C3), SEGURIDAD PUBLICA</t>
  </si>
  <si>
    <t>ORDEN DE COMPRA 6409</t>
  </si>
  <si>
    <t>F25457-158003-4590</t>
  </si>
  <si>
    <t>VG MAYOREO DE MONTERREY, S.A. DE C.V.</t>
  </si>
  <si>
    <t>REFACCIONES PARA MTTO. DE VEHICULOS, DIR. DE MTTO., SEPTIEMBRE 2020</t>
  </si>
  <si>
    <t>MVN0307029X0</t>
  </si>
  <si>
    <t>SAD-613-2020</t>
  </si>
  <si>
    <t>F25465-158003-4589</t>
  </si>
  <si>
    <t>F25489-158003-4591</t>
  </si>
  <si>
    <t>REFACCIONES PARA MTTO., DIR. DE MTTO., SEPTIEMBRE 2020</t>
  </si>
  <si>
    <t>F25539-158003-4614</t>
  </si>
  <si>
    <t>REFACCIONES PARA MTTO. DE VEHICULOS, DIR. DE MTTO., OCTUBRE 2020</t>
  </si>
  <si>
    <t>E3028-158003-4870</t>
  </si>
  <si>
    <t>EQUIPOS Y ACCESORIOS CANTU, S.A. DE C.V.</t>
  </si>
  <si>
    <t>SUMINISTRO DE KIT DE LIMPIEZA PARA LA SRIA. DE DESARROLLO SOCIAL, SEPTIEMBRE 2020</t>
  </si>
  <si>
    <t>EAC870223EG7</t>
  </si>
  <si>
    <t>SDH-542-2020</t>
  </si>
  <si>
    <t>59319-158002-394</t>
  </si>
  <si>
    <t>ASOCIACION DE COLONOS CONTRY LA SILLA A.C.</t>
  </si>
  <si>
    <t>DONATIVO CORRESPONDIENTE AL MES DE OCTUBRE DEL 2020</t>
  </si>
  <si>
    <t>ACC791101LZ4</t>
  </si>
  <si>
    <t>SDH-538-2019</t>
  </si>
  <si>
    <t>A4056-158003-4836</t>
  </si>
  <si>
    <t>IMPRENTA PERCHES, S.A. DE C.V.</t>
  </si>
  <si>
    <t>SUMINISTRO DE VOLANTES IMPRESOS DEL CODIGO DE ETICA Y DE CONDUCTA CON BASE, DIRECCION DE RECURSOS HUMANOS</t>
  </si>
  <si>
    <t>IPE0902117A8</t>
  </si>
  <si>
    <t>ORDEN DE COMPRA 6558</t>
  </si>
  <si>
    <t>A4072-158003-5122</t>
  </si>
  <si>
    <t>SUMINISTRO DE REQUERIMIENTOS PARA EXPOSICION CULTURAL "LA GRAN FUERZA DE MEXICO", SECRETARIA DE DESARROLLO SOCIAL (LONA, VINIL Y FORMATOS IMPRESOS)</t>
  </si>
  <si>
    <t>ORDEN DE COMPRA 6486</t>
  </si>
  <si>
    <t>3406-158003-5038</t>
  </si>
  <si>
    <t>SEGURICHECK SA DE CV</t>
  </si>
  <si>
    <t>SUMINISTRO DE REQUERIMIENTOS PARA LA "CEREMONIA DE IMPOSICION DE GRADOS PROMOCION DE ASCENSOS 2020), SECRETARIA DE SEGURIDAD PUBLICA (NOMBRAMIENTO IMPRESO)</t>
  </si>
  <si>
    <t>SCE010404ELA</t>
  </si>
  <si>
    <t>ORDEN DE COMPRA 6532</t>
  </si>
  <si>
    <t>22-153001-96</t>
  </si>
  <si>
    <t>FIDEICOMISO DISTRITO TEC NUM-1718</t>
  </si>
  <si>
    <t>MINISTRACIÓN CORRESPONDIENTE A LOS MESES DE JUNIO, JULIO Y AGOSTO DEL PRESUPUESTO AUTORIZADO PARA EL EJERCICIO 2020 AL FIDEICOMISO DISTRITO TEC</t>
  </si>
  <si>
    <t>FDT180801D16</t>
  </si>
  <si>
    <t>205-158003-4532</t>
  </si>
  <si>
    <t>COMERCIALIZADORA GT ELITE, S.A. DE C.V.</t>
  </si>
  <si>
    <t>SUMINISTRO DE BOQUILLAS PARA ALCOHOLIMETROS ASIGANDOS A LA DIRECCION DE TRANSITO, SECRETARIA DE SEGURIDAD PUBLICA</t>
  </si>
  <si>
    <t>CGT140917J87</t>
  </si>
  <si>
    <t>ORDEN DE COMPRA 6296</t>
  </si>
  <si>
    <t>208-158003-4692</t>
  </si>
  <si>
    <t>ORDEN DE COMPRA 6554</t>
  </si>
  <si>
    <t>BPSATK3308-158003-4798</t>
  </si>
  <si>
    <t>CONSUMO DE GASOLINA DE LA SEMANA DEL 01 AL 06 DE SEPTIEMBRE DE 2020</t>
  </si>
  <si>
    <t>BPSATK3327-158003-5109</t>
  </si>
  <si>
    <t>CONSUMO DE GASOLINA DE LA SEMANA DE 21 AL 27 DE SEPTIEMBRE DE 2020</t>
  </si>
  <si>
    <t>BPGNLK4315-158003-4511</t>
  </si>
  <si>
    <t>CONSUMO DEDIESEL DE LA SEMANA DEL 17 AL 23 DE AGOSTO DE 2020</t>
  </si>
  <si>
    <t>BPGNLK4398-158003-5119</t>
  </si>
  <si>
    <t>CONSUMO DE DIESEL DE LA SEMANA DEL 21 AL 27 DE SEPTIEMBRE DE 2020</t>
  </si>
  <si>
    <t>B22654-158003-4833</t>
  </si>
  <si>
    <t>PLOMIFERRETERA EL TORNILLO, S.A. DE C.V.</t>
  </si>
  <si>
    <t>SUMINISTRO DE MATERIAL PARA MANTENIMIENTO DE ALBERCAS OLIMPICAS Y FOSA DEL DOMO ACUATICO,SECRETARIA DE DESARROLLO SOCIAL</t>
  </si>
  <si>
    <t>PTO900402RV5</t>
  </si>
  <si>
    <t>ORDEN DE COMPRA 6463</t>
  </si>
  <si>
    <t>B22655-158003-4669</t>
  </si>
  <si>
    <t>ADQUISICION DE MATERIAL PARA LA REPARACION DE SANITARIOS DE VIAS PUBLICAS, SECRETARIA DE SERVICIOS PUBLICOS (PISO PORCELANITE JORDANIA)</t>
  </si>
  <si>
    <t>ORDEN DE COMPRA 6436</t>
  </si>
  <si>
    <t>5E6CA-158002-407</t>
  </si>
  <si>
    <t>CRUZ ROSA, ABP.</t>
  </si>
  <si>
    <t>DONATIVO SEGUN CLAUSULA PRIMERA DEL CONTRATO SDH-564-2020</t>
  </si>
  <si>
    <t>CRO040505DN3</t>
  </si>
  <si>
    <t>SDH-564-2020</t>
  </si>
  <si>
    <t>FE137-158003-4844</t>
  </si>
  <si>
    <t>SOLUCIONES FISCALES Y GESTION DE TRIBUTOS MUNICIPALES, S.C.</t>
  </si>
  <si>
    <t>CONTRAPRESTACION POR LA GESTION DE REFRENDOS DE ANUENCIAS DE ALCOHOL A FAVOR DE LA TESORERIA DEL MES DE FEBRERO 2020</t>
  </si>
  <si>
    <t>SFG140702NQ7</t>
  </si>
  <si>
    <t>TES-210-2020</t>
  </si>
  <si>
    <t>FE147-158003-4845</t>
  </si>
  <si>
    <t>CONTRAPRESTACION POR LA GESTION DE REFRENDOS DE ANUENCIAS DE ALCOHOL A FAVOR DE LA TESORERIA DEL MES DE MARZO 2020</t>
  </si>
  <si>
    <t>FE148-158003-4846</t>
  </si>
  <si>
    <t>CONTRAPRESTACION POR LA GESTION DE REFRENDOS DE ANUENCIAS DE ALCOHOL A FAVOR DE LA TESORERIA DEL MES DE ABRIL 2020</t>
  </si>
  <si>
    <t>FE149-158003-4789</t>
  </si>
  <si>
    <t>CONTRAPRESTACION POR LA GESTION DE REFRENDOS DE ANUENCIAS DE ALCOHOL A FAVOR DE LA TESORERIA DEL MES DE AGOSTO 2020</t>
  </si>
  <si>
    <t>902-158003-5123</t>
  </si>
  <si>
    <t>CODEQUIM, S.A. DE C.V.</t>
  </si>
  <si>
    <t>SUMINISTRO DE INSECTICIDA PARA SANEAMIENTO BASICO, DESARROLLO SOCIAL</t>
  </si>
  <si>
    <t>COD090814LJ4</t>
  </si>
  <si>
    <t>ORDEN DE COMPRA 6531</t>
  </si>
  <si>
    <t>A1908-158003-4827</t>
  </si>
  <si>
    <t>CONNECTUA NETWORKS, S.A.P.I. DE C.V.</t>
  </si>
  <si>
    <t>SUMINISTRO E INSTALACION DE ROUTER MARCA CISCO UBICADO EN LA SECRETARIA DE SERVICIOS PUBLICOS</t>
  </si>
  <si>
    <t>CNE1706219M6</t>
  </si>
  <si>
    <t>ORDEN DE COMPRA 6374</t>
  </si>
  <si>
    <t>BPHUIK 2267-158003-4840</t>
  </si>
  <si>
    <t>CONSUMO DE GASOLINA DE 01 AL 06 DE SEPTIEMBRE DE 2020</t>
  </si>
  <si>
    <t>BPHUIK2289-158003-5105</t>
  </si>
  <si>
    <t>CONSUMO DE GASOLINA DE 21 AL 27 DE SEPTIEMBRE DE 2020</t>
  </si>
  <si>
    <t>2808,-158003-3476</t>
  </si>
  <si>
    <t>INTEGRACION DE SISTEMAS DE AVANZADA TECNOLOGIA, S.A. DE C.V.</t>
  </si>
  <si>
    <t>PAGO 20 DE 35 POR LA PRESTACION DE SERVICIOS DE CONTRATACION DE UNA POLIZA  DE MTTO., OPERACION, SERVICIO Y SOPORTE DEL SISTEMA DE SEGURIDAD INTEGRAL DEL MPIO. DE MTY.</t>
  </si>
  <si>
    <t>ISA030315CN0</t>
  </si>
  <si>
    <t>SPP-315-2018</t>
  </si>
  <si>
    <t>C11246-158003-4538</t>
  </si>
  <si>
    <t>LATIN ID, S.A. DE C.V.</t>
  </si>
  <si>
    <t>SUMINISTRO DE INSUMOS PARA LA ACTUALIZACION DE LOS GAFETES DE IDENTIFICACION PARA EL PERSONAL DE LA ADMINISTRACION PUBLICA MUNICIPAL, RECURSOS HUMANOS</t>
  </si>
  <si>
    <t>LID020301KV9</t>
  </si>
  <si>
    <t>ORDEN DE COMPRA 6402</t>
  </si>
  <si>
    <t>3111-158003-4578</t>
  </si>
  <si>
    <t>FABRICANTES MORALES RENDON,S.A.DE C.V.</t>
  </si>
  <si>
    <t>SUMINISTRO DE MOBILIARIO PARA LA DIRECCION DE RECURSOS HUMANOS</t>
  </si>
  <si>
    <t>FMR950428NU6</t>
  </si>
  <si>
    <t>ORDEN DE COMPRA 6250</t>
  </si>
  <si>
    <t>96-158008-4330</t>
  </si>
  <si>
    <t>SERVICIOS EMPRESARIALES CEMARU, S.A. DE C.V.</t>
  </si>
  <si>
    <t>SERVICIO DE DESHIERBE EN LA UBR ALIANZA, SEGUN COTIZACION ANEXA.</t>
  </si>
  <si>
    <t>SEC101111KZA</t>
  </si>
  <si>
    <t>OT. 2020100008</t>
  </si>
  <si>
    <t>21559-158003-4900</t>
  </si>
  <si>
    <t>CONTRASTES Y EQUIPOS RADIOLOGICOS, S.A. DE C.V.</t>
  </si>
  <si>
    <t>SUMINISTRO DE EQUIPO PARA LA DEBIDA ATENCION DE LOS DERECHOHABITENTES DE LOS SERVICIOS MEDICOS MUNICIPALES (SISTEMA DE ALMACENAMIENTO DE ESTUDIOS RADIOLOGICOS)</t>
  </si>
  <si>
    <t>CER120301EH6</t>
  </si>
  <si>
    <t>ORDEN DE COMPRA 6425</t>
  </si>
  <si>
    <t>MTY6509-158003-4668</t>
  </si>
  <si>
    <t>ALMACEN PAPELERO SALDAÑA, S.A. DE C.V.</t>
  </si>
  <si>
    <t>SUMINISTRO DE ROLLOS TERMICOS PARA IMPRESORAS DE ALCOHOLIMETROS DEL AREA DE TRANSITO, SECRETARIA DE SEGURIDAD PUBLICA Y VIALIDAD</t>
  </si>
  <si>
    <t>APS931217911</t>
  </si>
  <si>
    <t>ORDEN DE COMPRA 6383</t>
  </si>
  <si>
    <t>A29478-158008-4158</t>
  </si>
  <si>
    <t>REMUMO, S.A. DE C.V.</t>
  </si>
  <si>
    <t>REEMPLAZO E INSTALACION DE JUEGO DE EMPAQUES PATRIMONIO 82434 2017 CHARGER</t>
  </si>
  <si>
    <t>REM960625SQ2</t>
  </si>
  <si>
    <t>OT. 20204566</t>
  </si>
  <si>
    <t>A939-158003-4599</t>
  </si>
  <si>
    <t>CORPORACION MEXICANA DE COMERCIO Y SERVICIOS, S.A. DE C.V.</t>
  </si>
  <si>
    <t>PAGO POR LOS SERVICIOS DE EVALUACION Y SEGUIMIENTO EN LOS PROCESOS DE GESTION Y ADMON. DE RECURSOS Y OBRAS PUBLICAS, ENTREGA-RECEPCION 2019-2021 DE MPIO. (SEPTIEMBRE 2020)</t>
  </si>
  <si>
    <t>CMC920212N42</t>
  </si>
  <si>
    <t>SCO-021-2020</t>
  </si>
  <si>
    <t>A4440-158003-4858</t>
  </si>
  <si>
    <t>G&amp;B SOLUTIONS, S.A. DE C.V.</t>
  </si>
  <si>
    <t>SUMINISTRO DE REQUERIMIENTOS PARA LA HABILITACION DE RED DE VOZ Y DATOS PARA OFICINAS DE CAPACITACION Y RECLUTAMIENTO, DIRECCION DE RECURSOS HUMANOS</t>
  </si>
  <si>
    <t>GSO0804225P4</t>
  </si>
  <si>
    <t>ORDEN DE COMPRA 6450</t>
  </si>
  <si>
    <t>C 3494-158003-4915</t>
  </si>
  <si>
    <t>GARPEC, S.A. DE CV.</t>
  </si>
  <si>
    <t>SUMINISTRO DE SERVICIO DE SANITIZACION DE LA CASA HOGAR NUEVA ESPERANZA, DIRECCION DE MANTENIMIENTO Y EQUIPAMIENTO DE EDIFICIOS</t>
  </si>
  <si>
    <t>GAR0704133U1</t>
  </si>
  <si>
    <t>SADA/CC/197.1/2020</t>
  </si>
  <si>
    <t>871-158003-5036</t>
  </si>
  <si>
    <t>FRANCO GARCIA MARIBEL</t>
  </si>
  <si>
    <t>SUMINISTRO DE CUESTIONARIO PARA EVALUACIONES DE ADOPTANTES, CUIDADORES, TUTORES Y MEDIADORES (CUIDA), DIF DE MONTERREY</t>
  </si>
  <si>
    <t>FAGM7007182E4</t>
  </si>
  <si>
    <t>ORDEN DE COMPRA 6533</t>
  </si>
  <si>
    <t>M316-158008-4086</t>
  </si>
  <si>
    <t>MAH CONSTRUCTORA REGIOMONTANA, S.A. DE C.V.</t>
  </si>
  <si>
    <t>SERVICIO DE REPARACION DE BANCAS DE CONCRETO Y PISO DE CELDAS 8,9, 10,11,12 Y DE BANCAS DE AREA DE OBSERVACION DE MENORES DE RECLUSORIOS, UBICADA EN EL PRIMER Y SEGUNDO PISO DEL EDIFICIO ALAMEY. SEGUN COTIZACION ANEXA.</t>
  </si>
  <si>
    <t>MCR120523AV3</t>
  </si>
  <si>
    <t>OT. 2020090084</t>
  </si>
  <si>
    <t>44136-158004-1573</t>
  </si>
  <si>
    <t>S.U.T.S.M.M.</t>
  </si>
  <si>
    <t>APORTACIONES DIRECTAS - NOVIEMBRE 2020</t>
  </si>
  <si>
    <t>XAXX010101000</t>
  </si>
  <si>
    <t>DS201020-158004-1522</t>
  </si>
  <si>
    <t>PATRIMONIO S.A. DE C.V. SOFOM ENR</t>
  </si>
  <si>
    <t>DESCUENTO SOBRE NÓMINA CORRESPONDIENTE A LA SEGUNDA QUINCENA DEL MES 10 Y AÑO 2020</t>
  </si>
  <si>
    <t>PAT940208T61</t>
  </si>
  <si>
    <t>DS201020-158004-1526</t>
  </si>
  <si>
    <t>SEGUROS VE POR MAS, SA. GRUPO FINANCIERO VE POR MAS</t>
  </si>
  <si>
    <t>SMS401001573</t>
  </si>
  <si>
    <t>DS201020-158004-1525</t>
  </si>
  <si>
    <t>SEGUROS ARGOS, SA. DE CV.</t>
  </si>
  <si>
    <t>SAR0210119D5</t>
  </si>
  <si>
    <t>DS201020-158004-1518</t>
  </si>
  <si>
    <t>DECO SEGUROS, SA. DE CV.</t>
  </si>
  <si>
    <t>DSE000304LT1</t>
  </si>
  <si>
    <t>DS201020-158004-1519</t>
  </si>
  <si>
    <t>DS201020-158004-1524</t>
  </si>
  <si>
    <t>CHUBB SEGUROS MEXICO, S.A.</t>
  </si>
  <si>
    <t>ASE901221SM4</t>
  </si>
  <si>
    <t>DS201020-158004-1528</t>
  </si>
  <si>
    <t>DS201020-158004-1527</t>
  </si>
  <si>
    <t>UNIVERSAL DE SERVICIOS PATRIMONIALES, SAPI DE CV SOFOM ENR</t>
  </si>
  <si>
    <t>USP090302PW9</t>
  </si>
  <si>
    <t>DS201020-158004-1521</t>
  </si>
  <si>
    <t>METLIFE MEXICO, S.A.</t>
  </si>
  <si>
    <t>MME920427EM3</t>
  </si>
  <si>
    <t>DS201020-158004-1523</t>
  </si>
  <si>
    <t>IMPULSORA PROMOBIEN, SA. DE CV.</t>
  </si>
  <si>
    <t>IPR8310018L5</t>
  </si>
  <si>
    <t>FD4695-158003-5039</t>
  </si>
  <si>
    <t>REGIA SOLUCION, S.A. DE C.V.</t>
  </si>
  <si>
    <t>SUMINISTRO DE REQUERIMIENTOS PARA LA "CEREMONIA DE IMPOSICION DE GRADOS PROMOCION DE ASCENSOS 2020), SECRETARIA DE SEGURIDAD PUBLICA (CARPETA CURPIEL)</t>
  </si>
  <si>
    <t>RSO040812480</t>
  </si>
  <si>
    <t>ORDEN DE COMPRA 6520</t>
  </si>
  <si>
    <t>H1531-158002-401</t>
  </si>
  <si>
    <t>GOBIERNO DEL EDO DE NL. FID.DE P.CULT.BP5518 BCO BANCREA, SA.</t>
  </si>
  <si>
    <t>APORTACION PARA EL PROYECTO EJECUTIVO DEL ARCO DE LA INDEPENDENCIA, DERIVADO DEL PROGRAMA DE RESCATE PATRIMONIAL FIDECULTURAL CONVOCADO POR CONARTE</t>
  </si>
  <si>
    <t>GEN620601DT2</t>
  </si>
  <si>
    <t>SDH-560-2020</t>
  </si>
  <si>
    <t>H1532-158002-403</t>
  </si>
  <si>
    <t>APORTACION PARA EL PROYECTO EJECUTIVO PARA LA RESTAURACION DEL MURAL ALEGORIA DE LA EDUCACION, DERIVADO DEL PROGRAMA DE RESCATE PATRIMONIAL FIDECULTURAL CONVOCADO POR CONARTE</t>
  </si>
  <si>
    <t>SDH-561-2020</t>
  </si>
  <si>
    <t>H1533-158002-404</t>
  </si>
  <si>
    <t>APORTACION PARA EL PROYECTO EJECUTIVO PARA EL MONUMENTO A LA INDEPENDENCIA POLITICA DEL ESTADO DE NUEVO LEON, DERIVADO DEL PROGRAMA DE RESCATE PATRIMONIAL FIDECULTURAL CONVOCADO POR CONARTE</t>
  </si>
  <si>
    <t>SDH-562-2020</t>
  </si>
  <si>
    <t>H1534-158002-402</t>
  </si>
  <si>
    <t>APORTACION PARA EL PROYECTO EJECUTIVO PARA LA FUENTE DE LOS DELFINES, DERIVADO DEL PROGRAMA DE RESCATE PATRIMONIAL FIDECULTURAL CONVOCADO POR CONARTE</t>
  </si>
  <si>
    <t>SDH-559-2020</t>
  </si>
  <si>
    <t>H1535-158002-405</t>
  </si>
  <si>
    <t>APORTACION PARA EL PROYECTO EJECUTIVO PARA LA FUENTE CHIQUITA (ALAMEDA), DERIVADO DEL PROGRAMA DE RESCATE PATRIMONIAL FIDECULTURAL CONVOCADO POR CONARTE</t>
  </si>
  <si>
    <t>SDH-558-2020</t>
  </si>
  <si>
    <t>A1831-158003-4623</t>
  </si>
  <si>
    <t>AUDIO CONTROL INDUSTRIAL, S.A. DE C.V.</t>
  </si>
  <si>
    <t>SUMINISTRO DE REQUERIMIENTOS PARA EL EVENTO "SEGUNDO INFORME DE GOBIERNO MUNICIPAL 2020", OFICINA EJECUTIVA (RENTA DE AUDIO Y VIDEO)</t>
  </si>
  <si>
    <t>ACI9503302G6</t>
  </si>
  <si>
    <t>ORDEN DE COMPRA 6494</t>
  </si>
  <si>
    <t>DIF-800-155002-2225</t>
  </si>
  <si>
    <t>RET-CONT 1 AL MILLAR DIF RE-2018 FDOS-DESC EST. 6 OP-RE-FD-01/18-CP REHAB.PARQUE UNICADO EN LAS CALLES NOGAL, PANDORA, YASO Y FEDRA EN LA COL. VALLE DE INFONAVIT 4TO. SECTOR, EN MTY., N.L., PIM 18155020 REF-SOP/066/2019, REF-SOP/042/2020 INCLUTUYE NCR49 POR AMORTIZ. DE ANT.</t>
  </si>
  <si>
    <t>SOP-871-2018</t>
  </si>
  <si>
    <t>DIF-802-155002-2234</t>
  </si>
  <si>
    <t>RET-CONT 1 AL MILLAR DIF RE-2018 FDOS-DESC EST. 6-A OP-RE-FD-01/18-CP REHABILITACION DE PARQUE UB. EN LAS C. NOGAL, PANDORA, YASO Y FEDRA EN LA COL. VALLE DE INFONAVIT 4TO. SECTOR, MCIPIO DE MTY, N.L., PIM 18155020 REF-SOP/066/2019, REF-SOP/042/2020 INC. N. DE CRED. NCR51 POR AMORTIZ. DE ANT.</t>
  </si>
  <si>
    <t>800-155002-2222</t>
  </si>
  <si>
    <t>CONSTRUCCIONES Y URBANIZACIONES DEL PONIENTE, SA. DE CV.</t>
  </si>
  <si>
    <t>RE-2018 FDOS-DESC EST. 6 OP-RE-FD-01/18-CP REHABILITACION DE PARQUE UBICADO EN LAS CALLES NOGAL, PANDORA, YASO Y FEDRA EN LA COL. VALLE DE INFONAVIT 4TO. SECTOR, EN EL MUNICIPIO DE MONTERREY, N.L., PIM 18155020 REF-SOP/066/2019, REF-SOP/042/2020 INCLUTUYE NOTA DE CREDITO NCR49 POR AMORTIZ. DE ANT.</t>
  </si>
  <si>
    <t>CUP970427QJ3</t>
  </si>
  <si>
    <t>802-155002-2228</t>
  </si>
  <si>
    <t>RE-2018 FDOS-DESC EST. 6-A OP-RE-FD-01/18-CP REHABILITACION DE PARQUE UBICADO EN LAS CALLES NOGAL, PANDORA, YASO Y FEDRA EN LA COL. VALLE DE INFONAVIT 4TO. SECTOR, EN EL MUNICIPIO DE MONTERREY, N.L., PIM 18155020 REF-SOP/066/2019, REF-SOP/042/2020 INCLUTUYE NOTA DE CREDITO NCR51 POR AMORTIZ. DE ANT.</t>
  </si>
  <si>
    <t>CMIC-800-155002-2226</t>
  </si>
  <si>
    <t>RET-CONT 2 AL MILLAR CMIC RE-2018 FDOS-DESC EST. 6 OP-RE-FD-01/18-CP REHAB.PARQUE UNICADO EN LAS CALLES NOGAL, PANDORA, YASO Y FEDRA EN LA COL. VALLE DE INFONAVIT 4TO. SECTOR, EN MTY., N.L., PIM 18155020 REF-SOP/066/2019, REF-SOP/042/2020 INCLUTUYE NCR49 POR AMORTIZ. DE ANT.</t>
  </si>
  <si>
    <t>CMIC-802-155002-2235</t>
  </si>
  <si>
    <t>RET-CONT 2 AL MILLAR CMIC RE-2018 FDOS-DESC EST. 6-A OP-RE-FD-01/18-CP REHABILITACION DE PARQUE UB. EN LAS C. NOGAL, PANDORA, YASO Y FEDRA EN LA COL. VALLE DE INFONAVIT 4TO. SECTOR, MCIPIO DE MTY, N.L., PIM 18155020 REF-SOP/066/2019, REF-SOP/042/2020 INC. N. DE CRED. NCR51 POR AMORTIZ. DE ANT.</t>
  </si>
  <si>
    <t>71DD12B-10-158003-5393</t>
  </si>
  <si>
    <t>CONSUMO DE ENERGIA ELECTRICA DE ALUMBRADO PUBLICO CICLO 71 SUC. LINCOLN DEL PERIODO:  18/SEPTIEMBRE/2020 AL 20/OCTUBRE/2020</t>
  </si>
  <si>
    <t>71DD12E-010-158003-5598</t>
  </si>
  <si>
    <t>CONSUMO DE ENERGIA ELECTRICA DE ALUMBRADO PUBLICO CICLO 71 SUC.LA SILLA ZONA PTE  DEL  PERIODO: 18/SEPTIEMBRE/2020 AL 20/OCTUBRE/2020)</t>
  </si>
  <si>
    <t>71DD12F-10-158003-5599</t>
  </si>
  <si>
    <t>CONSUMO DE ENERGIA ELECTRICA DE ALUMBRADO PUBLICO CICLO 71 SUC. LINCOLN NORTE DEL PERIODO:  18/SEPTIEMBRE/2020 AL 20/OCTUBRE/2020</t>
  </si>
  <si>
    <t>FA 233187-158003-4742</t>
  </si>
  <si>
    <t>FA 233188-158003-4743</t>
  </si>
  <si>
    <t>FA 233305-158003-4755</t>
  </si>
  <si>
    <t>FA 233317-158003-4757</t>
  </si>
  <si>
    <t>FA 233508-158003-4758</t>
  </si>
  <si>
    <t>FA 233509-158003-4759</t>
  </si>
  <si>
    <t>FA 233510-158003-4760</t>
  </si>
  <si>
    <t>FA 233511-158003-4761</t>
  </si>
  <si>
    <t>FA 233512-158003-4762</t>
  </si>
  <si>
    <t>FA 233513-158003-4763</t>
  </si>
  <si>
    <t>FA 233514-158003-4764</t>
  </si>
  <si>
    <t>FA 233515-158003-4765</t>
  </si>
  <si>
    <t>FA 233517-158003-4766</t>
  </si>
  <si>
    <t>FA 233527-158003-4767</t>
  </si>
  <si>
    <t>FA 233699-158003-4768</t>
  </si>
  <si>
    <t>SERVICIO DE CONFINAMIENTO DE RESIDUOS SOLIDOS DEL MUNICIPIO DE MONTERREY DEL PERIODO DE 21 AL 29  DE SEPTIEMBRE DE 2020.</t>
  </si>
  <si>
    <t>FA 233701-158003-4770</t>
  </si>
  <si>
    <t>FA 233706-158003-4775</t>
  </si>
  <si>
    <t>FA 233708-158003-4776</t>
  </si>
  <si>
    <t>D1259-158003-4515</t>
  </si>
  <si>
    <t>CONSTRUCTORA Y ARRENDADORA SAN SEBASTIAN, S.A. DE C.V.</t>
  </si>
  <si>
    <t>MANTENIMIENTO DE AREAS VERDES ZONA CENTRO Y PONIENTE, ESTIMACION 14 NORMAL, PERIODO DEL 5 AL 22 DE SEPTIEMBRE DEL 2020, (RAMO 28)</t>
  </si>
  <si>
    <t>CAS8412199N51</t>
  </si>
  <si>
    <t>SSP-260-2020</t>
  </si>
  <si>
    <t>1909-158003-4214</t>
  </si>
  <si>
    <t>INSUMOS PARA BACHEO PARA LA OPERATIVIDAD DE LA SRIA. DE INFRAESTRUCTURA VIAL ZONA NORTE (CARPETA) DEL 10 AL 14 DE AGOSTO 2020, (RAMO 28)</t>
  </si>
  <si>
    <t>SIV-002-2019</t>
  </si>
  <si>
    <t>1912-158003-4217</t>
  </si>
  <si>
    <t>INSUMOS PARA BACHEO PARA LA OPERATIVIDAD DE LA SRIA. DE INFRAESTRUCTURA VIAL ZONA PONIENTE (CARPETA) DEL 10 AL 14 DE AGOSTO 2020, (RAMO 28)</t>
  </si>
  <si>
    <t>1925-158003-4224</t>
  </si>
  <si>
    <t>INSUMOS PARA BACHEO PARA LA OPERATIVIDAD DE LA SRIA. DE INFRAESTRUCTURA VIAL ZONA NORTE (EMULSION ASFLTICA) DEL 3 DE AGOSTO 2020, (RAMO 28)</t>
  </si>
  <si>
    <t>1930-158003-4227</t>
  </si>
  <si>
    <t>INSUMOS PARA BACHEO PARA LA OPERATIVIDAD DE LA SRIA. DE INFRAESTRUCTURA VIAL ZONA NORTE (EMULSION ASFLTICA) DEL 10 DE AGOSTO 2020, (RAMO 28)</t>
  </si>
  <si>
    <t>1932-158003-4229</t>
  </si>
  <si>
    <t>INSUMOS PARA BACHEO PARA LA OPERATIVIDAD DE LA SRIA. DE INFRAESTRUCTURA VIAL ZONA HUAJUCO (EMULSION ASFALTICA) DEL 10 DE AGOSTO 2020, (RAMO 28)</t>
  </si>
  <si>
    <t>1962-158003-4216</t>
  </si>
  <si>
    <t>INSUMOS PARA BACHEO PARA LA OPERATIVIDAD DE LA SRIA. DE INFRAESTRUCTURA VIAL ZONA HUAJUCO (CARPETA) DEL 17 AL 21 DE AGOSTO 2020, (RAMO 28)</t>
  </si>
  <si>
    <t>B22605-158003-4500</t>
  </si>
  <si>
    <t>MATERIAL DE FERRETERIA PARA LA DIR. DE MTTO., AGOSTO 2020, RAMO 28</t>
  </si>
  <si>
    <t>SSP-276-2020</t>
  </si>
  <si>
    <t>B22648-158003-4673</t>
  </si>
  <si>
    <t>MATERIAL DE FERRETERIA PARA LA DIR. DE MTTO.,SEPTIEMBRE 2020, RAMO 28</t>
  </si>
  <si>
    <t>B22649-158003-4672</t>
  </si>
  <si>
    <t>MATERIAL DE FERRETERIA PARA LA DIR. DE MTTO., SEPTIEMBRE 2020, RAMO 28</t>
  </si>
  <si>
    <t>B22657-158003-4665</t>
  </si>
  <si>
    <t>B22691-158003-4674</t>
  </si>
  <si>
    <t>MATERIAL DE FERRETERIA PARA LA DIR. DE MTTO., OCTUBRE 2020, RAMO 28</t>
  </si>
  <si>
    <t>MTY6521-158003-4794</t>
  </si>
  <si>
    <t>CONSUMO DE PAPELERIA Y ARTICULOS DE OFICINA DEL MES DE OCTUBRE  2020</t>
  </si>
  <si>
    <t>SAD-589-2020</t>
  </si>
  <si>
    <t>65925-158003-4401</t>
  </si>
  <si>
    <t>HOSP.UNIVERSITARIO DR.JOSE E.GONZALEZ</t>
  </si>
  <si>
    <t>ATENCION MEDICA Y HOSPITALIZACION (JUNIO Y JULIO 2020), RAMO 28</t>
  </si>
  <si>
    <t>UAN691126MK2</t>
  </si>
  <si>
    <t>SAD-609-2020</t>
  </si>
  <si>
    <t>66011-158003-4525</t>
  </si>
  <si>
    <t>ATENCION MEDICA Y HOSPITALIZACION (AGOSTO 2020), RAMO 28</t>
  </si>
  <si>
    <t>66034-158003-4698</t>
  </si>
  <si>
    <t>ATENCION MEDICA Y HOSPITALIZACION (JULIO 2020), RAMO 28</t>
  </si>
  <si>
    <t>66035-158003-3684</t>
  </si>
  <si>
    <t>ATENCION MEDICA Y HOSPITALIZACION (ABRIL 2020), RAMO 28</t>
  </si>
  <si>
    <t>66038-158003-3680</t>
  </si>
  <si>
    <t>ATENCION MEDICA Y HOSPITALIZACION (ABRIL, MAYO Y JUNIO 2020), RAMO 28</t>
  </si>
  <si>
    <t>66065-158003-4807</t>
  </si>
  <si>
    <t>ATENCION MEDICA Y HOSPITALIZACION (SEPTIEMBRE 2020), RAMO 28</t>
  </si>
  <si>
    <t>66144-158003-4953</t>
  </si>
  <si>
    <t>66149-158003-5234</t>
  </si>
  <si>
    <t>F31544-158003-4601</t>
  </si>
  <si>
    <t>HOSPITAL SAN FELIPE DE JESUS S.C.</t>
  </si>
  <si>
    <t>SERVICIOS DE HEMODIALISIS DEL MES DE SEPTIEMBRE 2020, (RAMO 28)</t>
  </si>
  <si>
    <t>HSF9710224P6</t>
  </si>
  <si>
    <t>SAD-543-2019</t>
  </si>
  <si>
    <t>10BC9-158003-4788</t>
  </si>
  <si>
    <t>GARZA TREVIÑO ILDEFONSO GUSTAVO</t>
  </si>
  <si>
    <t>MANTENIMIENTO DE AREAS VERDES ZONA SUR HUAJUCO Y SUR, ESTIMACION 15 NORMAL, PERIODO DEL 23 DE SEPTIEMBRE AL 10 DE OCTUBRE DEL 2020, (RAMO 28)</t>
  </si>
  <si>
    <t>GATI620418KJ0</t>
  </si>
  <si>
    <t>SSP-261-2020</t>
  </si>
  <si>
    <t>KM106-158003-4654</t>
  </si>
  <si>
    <t>KORE MTY, S.A. DE C.V.</t>
  </si>
  <si>
    <t>SUMINISTRO DE SILLAS DE RUEDAS PARA LA OPERATIVIDAD DE LOS PROGRAMAS "ATENCION DE CASOS DEL SISTEMA DIF", DIF MONTERREY (R28)</t>
  </si>
  <si>
    <t>ASI0110266C8</t>
  </si>
  <si>
    <t>DIF-047-2020</t>
  </si>
  <si>
    <t>KM107-158003-4816</t>
  </si>
  <si>
    <t>SUMINISTRO DE SILLAS DE RUEDAS PARA EL PROGRAMA DE ATENCION A CASOS DEL SISTEMA DIF</t>
  </si>
  <si>
    <t>A403285-158003-4818</t>
  </si>
  <si>
    <t>SG PROVEEDORES, S.A.DE C.V.</t>
  </si>
  <si>
    <t>CONSUMO DE ARTÍCULOS DE ASEO Y LIMPIEZA DEL MES DE OCTUBRE 2020.</t>
  </si>
  <si>
    <t>SGP880517EJ7</t>
  </si>
  <si>
    <t>SAD-584-2020</t>
  </si>
  <si>
    <t>M84789-158003-4876</t>
  </si>
  <si>
    <t>HISA FARMACEUTICA, S.A. DE C.V.</t>
  </si>
  <si>
    <t>CONSUMO DE MEDICAMENTOS DEL 1 AL 9 DE OCTUBRE DEL 2020 (UNIDAD BUROCRATAS), RAMO 28</t>
  </si>
  <si>
    <t>CHI990710I32</t>
  </si>
  <si>
    <t>SAD-538-2019</t>
  </si>
  <si>
    <t>M84791-158003-4877</t>
  </si>
  <si>
    <t>M84794-158003-4874</t>
  </si>
  <si>
    <t>CONSUMO DE MEDICAMENTOS DEL 1 AL 9 DE OCTUBRE DEL 2020 (UNIDAD CUMBRES), RAMO 28</t>
  </si>
  <si>
    <t>M84799-158003-4875</t>
  </si>
  <si>
    <t>M85137-158003-4960</t>
  </si>
  <si>
    <t>CONSUMO DE MEDICAMENTOS DEL 12 AL 16 DE OCTUBRE DEL 2020 (UNIDAD BUROCRATAS), RAMO 28</t>
  </si>
  <si>
    <t>M85144-158003-4961</t>
  </si>
  <si>
    <t>M85154-158003-4958</t>
  </si>
  <si>
    <t>CONSUMO DE MEDICAMENTOS DEL 12 AL 16 DE OCTUBRE DEL 2020 (UNIDAD CUMBRES), RAMO 28</t>
  </si>
  <si>
    <t>M85191-158003-4959</t>
  </si>
  <si>
    <t>M85367-158003-5242</t>
  </si>
  <si>
    <t>CONSUMO DE MEDICAMENTOS DEL 19 AL 23 DE OCTUBRE DEL 2020 (UNIDAD BUROCRATAS), RAMO 28</t>
  </si>
  <si>
    <t>M85368-158003-5243</t>
  </si>
  <si>
    <t>M85371-158003-5238</t>
  </si>
  <si>
    <t>CONSUMO DE MEDICAMENTOS DEL 19 AL 23 DE OCTUBRE DEL 2020 (UNIDAD CUMBRES), RAMO 28</t>
  </si>
  <si>
    <t>M85372-158003-5239</t>
  </si>
  <si>
    <t>M85556-158003-5240</t>
  </si>
  <si>
    <t>CONSUMO DE MEDICAMENTOS DEL 26 AL 28 DE OCTUBRE DEL 2020 (UNIDAD CUMBRES), RAMO 28</t>
  </si>
  <si>
    <t>M85559-158003-5241</t>
  </si>
  <si>
    <t>M85562-158003-5244</t>
  </si>
  <si>
    <t>CONSUMO DE MEDICAMENTOS DEL 26 AL 28 DE OCTUBRE DEL 2020 (UNIDAD BUROCRATAS), RAMO 28</t>
  </si>
  <si>
    <t>M85564-158003-5245</t>
  </si>
  <si>
    <t>D9570-158003-4596</t>
  </si>
  <si>
    <t>VIVERO EL ESCORIAL, S.A. DE C.V.</t>
  </si>
  <si>
    <t>SUMINISTRO DE HERBICIDAS, FERTILIZANTES Y GERMICIDAS (OCTUBRE 2020), DIR. DE IMAGEN Y MTTO. URBANO, (RAMO 28)</t>
  </si>
  <si>
    <t>VES900330U29</t>
  </si>
  <si>
    <t>SSP-258-2020</t>
  </si>
  <si>
    <t>396-158003-4712</t>
  </si>
  <si>
    <t>RENDON PEREZ LUIS ADRIAN</t>
  </si>
  <si>
    <t>HONORARIOS MEDICOS ESPECIALIDAD EN NEUMOLOGIA (SEPTIEMBRE 2020), RAMO 28</t>
  </si>
  <si>
    <t>REPL610305DU3</t>
  </si>
  <si>
    <t>SAD-593-2020</t>
  </si>
  <si>
    <t>403-158003-5292</t>
  </si>
  <si>
    <t>HONORARIOS MEDICOS ESPECIALIDAD EN NEUMOLOGIA (OCTUBRE 2020), RAMO 28</t>
  </si>
  <si>
    <t>36629-158003-4639</t>
  </si>
  <si>
    <t>SEMEX,S.A.DE C.V.</t>
  </si>
  <si>
    <t>EST. 8 PARA EL SUMINISTRO Y APLICACION DE PINTURA TERMOPLASTICA, PERIODO DEL 7 DE JULIO AL 5 DE AGOSTO 2020, RAMO 28</t>
  </si>
  <si>
    <t>SEM680801193</t>
  </si>
  <si>
    <t>SIV-004-2020</t>
  </si>
  <si>
    <t>A712-158003-4648</t>
  </si>
  <si>
    <t>SUMINISTRO DE REQUERIMIENTOS SOLICITADOS PARA EL PROGRAMA DE "JUECES AUXILIARES", SECRETARIA DE AYUNTAMIENTO (SERVICIO DE COFFEE BREAK) (R28)</t>
  </si>
  <si>
    <t>ORDEN DE COMPRA 5755</t>
  </si>
  <si>
    <t>1148-158003-4613</t>
  </si>
  <si>
    <t>COMERCIALIZADORA BIOMEDICA INMUNOLOGICA,SA.DE CV.</t>
  </si>
  <si>
    <t>SUMINISTRO DE MATERIAL DE CURACION DEL 21 AL 25 DE SEPTIEMBRE DEL 2020, DEPTO. SERVICIOS MEDICOS, (RAMO 28)</t>
  </si>
  <si>
    <t>CBI970207J30</t>
  </si>
  <si>
    <t>SAD-578-2020</t>
  </si>
  <si>
    <t>1149-158003-4713</t>
  </si>
  <si>
    <t>SUMINISTRO DE MATERIAL DE CURACION DEL 28 DE SEPTIEMBRE AL 2 DE OCTUBRE DEL 2020, DEPTO. SERVICIOS MEDICOS, (RAMO 28)</t>
  </si>
  <si>
    <t>1150-158003-4809</t>
  </si>
  <si>
    <t>SUMINISTRO DE MATERIAL DE CURACION DEL 5 AL 9 DE OCTUBRE DEL 2020, DEPTO. SERVICIOS MEDICOS, (RAMO 28)</t>
  </si>
  <si>
    <t>1151-158003-4880</t>
  </si>
  <si>
    <t>SUMINISTRO DE MATERIAL DE CURACION DEL 13 AL 16 DE OCTUBRE DEL 2020, DEPTO. SERVICIOS MEDICOS, (RAMO 28)</t>
  </si>
  <si>
    <t>3494-158003-4885</t>
  </si>
  <si>
    <t>SERVICIO DE COPIADO DEL MES DE AGOSTO DEL 2020, (RAMO 28)</t>
  </si>
  <si>
    <t>AA4400-158003-4973</t>
  </si>
  <si>
    <t>SERVICIOS PRIMARIOS GUERRA,S.A DE C.V.</t>
  </si>
  <si>
    <t>SUMINISTRO DE MATERIALES PARA SEÑALAMIENTOS VIALES PARA LA SRIA. DE INFRAESTRUCTURA VIAL, SEPTIEMBRE 2020, RAMO 28</t>
  </si>
  <si>
    <t>SPG020520HJA</t>
  </si>
  <si>
    <t>SIV-006-2020</t>
  </si>
  <si>
    <t>VF1237-158003-4516</t>
  </si>
  <si>
    <t>CONSTRUCCIONES Y URBANIZACIONES VILLA, S.A. DE C.V.</t>
  </si>
  <si>
    <t>MANTENIMIENTO DE AREAS VERDES ZONA SUR HUAJUCO, SUR Y CENTRO, ESTIMACION 14 NORMAL, PERIODO DEL 5 AL 22 DE SEPTIEMBRE DEL 2020, (RAMO 28)</t>
  </si>
  <si>
    <t>CUV990310IM2</t>
  </si>
  <si>
    <t>SSP-266-2020</t>
  </si>
  <si>
    <t>2877-158003-4612</t>
  </si>
  <si>
    <t>ROCAMONTES RAMOS MARCO ANTONIO</t>
  </si>
  <si>
    <t>HONORARIOS MEDICOS ESPECIALIDAD EN CARDIOLOGIA (SEPTIEMBRE 2020), RAMO 28</t>
  </si>
  <si>
    <t>RORM5706035Q9</t>
  </si>
  <si>
    <t>SAD-600-2020</t>
  </si>
  <si>
    <t>2899-158003-5286</t>
  </si>
  <si>
    <t>HONORARIOS MEDICOS ESPECIALIDAD EN CARDIOLOGIA (OCTUBRE 2020), RAMO 28</t>
  </si>
  <si>
    <t>FM5665-158008-4381</t>
  </si>
  <si>
    <t>MISODI PUBLICIDAD,S.A.DE C.V.</t>
  </si>
  <si>
    <t>REPARACION DE ILUMINACION DE LETRERO EN FACHADA NORTE DEL PALACIO MUNICIPAL DE MONTERREY, SEGUN COTIZACION ANEXA.</t>
  </si>
  <si>
    <t>MPU8903089W0</t>
  </si>
  <si>
    <t>OT. 2020100015</t>
  </si>
  <si>
    <t>763-158008-4348</t>
  </si>
  <si>
    <t>CLUTCH REMANUFACTURADO,BOMBA DE CLUTCH,REPUESTO DE BOMBA DE GASOLINA, RECT. DE VOLANTE Y REP. DE 3ERA Y 4TA VELOCIDAD, HORQUILLA SELECTORA, BRONCE. PATRIMONIO 82840 2018 CAMION 3 1/2 REDILAS</t>
  </si>
  <si>
    <t>OT. 20204807</t>
  </si>
  <si>
    <t>764-158008-4350</t>
  </si>
  <si>
    <t>AFINACION DE MOTOR, REEMPLAZO E INSTALACION DE DISCOS DELANTEROS, BALATAS DELANTERAS Y MOTOR DE COMPUERTAS DE CLIMA PATRIMONIO 82967 2018 SPARK B</t>
  </si>
  <si>
    <t>OT. 20204799</t>
  </si>
  <si>
    <t>765-158008-4349</t>
  </si>
  <si>
    <t>FABRICACION DE LLAVE DE ENCENDIDO PATRIMONIO 80400 2010 PICK RAM 1500 ST</t>
  </si>
  <si>
    <t>OT. 20204802</t>
  </si>
  <si>
    <t>1488-158003-4707</t>
  </si>
  <si>
    <t>TREVIZO RIVAS ARTURO MANUEL</t>
  </si>
  <si>
    <t>HONORARIOS MEDICOS ESPECIALIDAD EN TRAUMATOLOGIA Y ORTOPEDIA (SEPTIEMBRE 2020), RAMO 28</t>
  </si>
  <si>
    <t>TERA840101N49</t>
  </si>
  <si>
    <t>SAD-602-2020</t>
  </si>
  <si>
    <t>1528-158003-5287</t>
  </si>
  <si>
    <t>HONORARIOS MEDICOS ESPECIALIDAD EN TRAUMATOLOGIA Y ORTOPEDIA (OCTUBRE 2020), RAMO 28</t>
  </si>
  <si>
    <t>3275-158003-4873</t>
  </si>
  <si>
    <t>RODAL COMERCIALIZACION Y DISTRIBUCION, S.A. DE C.V.</t>
  </si>
  <si>
    <t>SUMINISTRO DE PRODUCTOS QUIMICOS PARA ALBERCAS, SRIA. DE DESARROLLO SOCIAL, OCTUBRE 2020, RAMO 28</t>
  </si>
  <si>
    <t>RCD990920IG4</t>
  </si>
  <si>
    <t>SDH-549-2020</t>
  </si>
  <si>
    <t>638-158003-4709</t>
  </si>
  <si>
    <t>ABUNDIS  ALBERTO</t>
  </si>
  <si>
    <t>HONORARIOS MEDICOS ESPECIALIDAD EN ONCOLOGIA (SEPTIEMBRE 2020), RAMO 28</t>
  </si>
  <si>
    <t>AUA611115B31</t>
  </si>
  <si>
    <t>SAD-590-2020</t>
  </si>
  <si>
    <t>643-158003-5288</t>
  </si>
  <si>
    <t>HONORARIOS MEDICOS ESPECIALIDAD EN ONCOLOGIA (OCTUBRE 2020), RAMO 28</t>
  </si>
  <si>
    <t>92-158008-4335</t>
  </si>
  <si>
    <t>SERVICIO DE  DESHIERBE CENTRO DE BIENESTAR FAMILIAR FRANCISCO ZARCO, SEGUN COTIZACION ANEXA.</t>
  </si>
  <si>
    <t>OT. 2020100013</t>
  </si>
  <si>
    <t>93-158008-4336</t>
  </si>
  <si>
    <t>SERVICIO DE  DESHIERBE CENTRO DE BIENESTAR FAMILIAR FRANCISCO I MADERO, SEGUN COTIZACION ANEXA.</t>
  </si>
  <si>
    <t>OT. 2020100014</t>
  </si>
  <si>
    <t>94-158008-4334</t>
  </si>
  <si>
    <t>SERVICIO DE  DESHIERBE EN CENTRO DE BIENESTAR FAMILIAR EL PORVENIR, CENTRO PARA EL DESARROLLO DEL TALENTO, SEGUN COTIZACION ANEXA.</t>
  </si>
  <si>
    <t>OT. 2020100012</t>
  </si>
  <si>
    <t>95-158008-4332</t>
  </si>
  <si>
    <t>SERVICIO DE  DESHIERBE EN EL CENTRO BIENESTAR FAMILIAR MUNICIPAL Y UBR 1, SEGUN COTIZACION ANEXA.</t>
  </si>
  <si>
    <t>OT. 2020100010</t>
  </si>
  <si>
    <t>97-158008-4333</t>
  </si>
  <si>
    <t>SERVICIO DE DESHIERBE CENTRO DE BIENESTAR FAMILIAR  PROVILEON SAN BERNABE, ESTANCIA INFANTIL PROVILEON SAN BERNABE, DEFENSORIA MUNICIPAL ZONA NORTE, SEGUN COTIZACION ANEXA.</t>
  </si>
  <si>
    <t>OT. 2020100011</t>
  </si>
  <si>
    <t>98-158008-4331</t>
  </si>
  <si>
    <t>SERVICIO DE  DESHIERBE EN CIUDAD DEL ADULTO MAYOR CANOAS  Y DEFENSORIA MUNICIPAL SUR, SEGUN COTIZACION ANEXA.</t>
  </si>
  <si>
    <t>OT. 2020100009</t>
  </si>
  <si>
    <t>3001E-158003-4711</t>
  </si>
  <si>
    <t>CANTU FLORES FERNANDO</t>
  </si>
  <si>
    <t>HONORARIOS MEDICOS ESPECIALIDAD EN ALGOLOGIA-MEDICINA DEL DOLOR (SEPTIEMBRE 2020), RAMO 28</t>
  </si>
  <si>
    <t>CAFF640321EX6</t>
  </si>
  <si>
    <t>SAD-598-2020</t>
  </si>
  <si>
    <t>3034E-158003-4879</t>
  </si>
  <si>
    <t>HONORARIOS MEDICOS ESPECIALIDAD EN ALGOLOGIA-MEDICINA DEL DOLOR (OCTUBRE 2020), RAMO 28</t>
  </si>
  <si>
    <t>1753-158003-3838</t>
  </si>
  <si>
    <t>GRUPO PRO CREA, S.A. DE C.V.</t>
  </si>
  <si>
    <t>SUMINISTRO DE MORTERO ASFALTICO PARA LA SRIA. DE INFRAESTRUCTURA VIAL, AGOSTO 2020, RAMO 28</t>
  </si>
  <si>
    <t>GPC1103172B2</t>
  </si>
  <si>
    <t>SIV-003-2020</t>
  </si>
  <si>
    <t>1784-158003-4386</t>
  </si>
  <si>
    <t>SUMINISTRO DE MORTERO ASFALTICO PARA LA SRIA. DE INFRAESTRUCTURA VIAL, SEPTIEMBRE 2020, RAMO 28</t>
  </si>
  <si>
    <t>32427-158002-379</t>
  </si>
  <si>
    <t>ASOCIACION NACIONAL PRO-SUPERACION PERSONAL, A.C.</t>
  </si>
  <si>
    <t>DONATIIVO CORRESPONDIENTE AL MES DE OCTUBRE DEL 2020</t>
  </si>
  <si>
    <t>ANP771216E40</t>
  </si>
  <si>
    <t>DIF-046-2020</t>
  </si>
  <si>
    <t>A 4434-158003-4700</t>
  </si>
  <si>
    <t>PRESTACION DE SERVICIOS PARA EL DESARROLLO DE UNA PLATAFORMA INFORMATICA DE CONTROL, SEGUIMIENTO Y REPORTEO DE BACHES (SEPTIEMBRE), DIR. DE INFORMATICA, (R28)</t>
  </si>
  <si>
    <t>SADA/CC/045/2020</t>
  </si>
  <si>
    <t>1057-158003-4710</t>
  </si>
  <si>
    <t>GARZA SALINAS SERGIO</t>
  </si>
  <si>
    <t>HONORARIOS MEDICOS ESPECIALIDAD EN INMUNOLOGIA CLINICA Y ALERGIAS (SEPTIEMBRE 2020), RAMO 28</t>
  </si>
  <si>
    <t>GASS400306DC0</t>
  </si>
  <si>
    <t>SAD-594-2020</t>
  </si>
  <si>
    <t>1061-158003-5290</t>
  </si>
  <si>
    <t>HONORARIOS MEDICOS ESPECIALIDAD EN INMUNOLOGIA CLINICA Y ALERGIAS (OCTUBRE 2020), RAMO 28</t>
  </si>
  <si>
    <t>M321-158008-4295</t>
  </si>
  <si>
    <t>SUMINISTRO E INSTALACION DE CORTINA METALICA EN LA DELEGACION DE IMPUESTO PREDIAL EMILIANO ZAPATA, SEGUN COTIZACION ANEXA.</t>
  </si>
  <si>
    <t>OT. 2020100006</t>
  </si>
  <si>
    <t>267-158003-4787</t>
  </si>
  <si>
    <t>CONSTRUCTORA NEG, S.A. DE C.V.</t>
  </si>
  <si>
    <t>MANTENIMIENTO DE AREAS VERDES ZONA NORTE, ESTIMACION 15 NORMAL, PERIODO DEL 23 DE SEPTIEMBRE AL 10 DE OCTUBRE DEL 2020, (RAMO 28)</t>
  </si>
  <si>
    <t>CNE0812112H5</t>
  </si>
  <si>
    <t>SSP-268-2020</t>
  </si>
  <si>
    <t>206-158003-4643</t>
  </si>
  <si>
    <t>SUMINISTRO DE ALCOHOLIMETROS PARA EL AREA MEDICA DE RECLUSORIOS DE LA SECRETARIA DE SEGURIDAD PUBLICA</t>
  </si>
  <si>
    <t>ORDEN DE COMPRA 6325</t>
  </si>
  <si>
    <t>207-158003-4644</t>
  </si>
  <si>
    <t>SUMINISTRO DE ALCOHOLIMETROS ASIGNADOS AL DEPARTAMENTO MEDICO DE LAS NUEVAS INSTALACIONES DE LA DIRECCION DE LA ACADEMIA (C3), SEGURIDAD PUBLICA</t>
  </si>
  <si>
    <t>ORDEN DE COMPRA 6447</t>
  </si>
  <si>
    <t>A29329-158008-3620</t>
  </si>
  <si>
    <t>REEMPLAZO E INSTALACION DE POLEA TENSORA Y BANDA. PATRIMONIO 82763 2017 CHARGER POLICE V6</t>
  </si>
  <si>
    <t>OT. 20203997</t>
  </si>
  <si>
    <t>729-158008-3929</t>
  </si>
  <si>
    <t>REEMPLAZO E INSTALACION DE CAJA DE FUSIBLES, FOCOS, CUARTOS Y REPARACION DE ARNES. PATRIMONIO 82406 2017 PICK UP RAM 2500 CREW CAB</t>
  </si>
  <si>
    <t>OT. 20204268</t>
  </si>
  <si>
    <t>747-158008-3755</t>
  </si>
  <si>
    <t>REPUESTO DE BOMBA DE GASOLINA, FILTRO DE GASOLINA, ENFRIADOR DE ACEITE, ANTICONGELANTE Y ACEITE PARA MOTOR. PATRIMONIO 82739 2017 CHARGER POLICE V6</t>
  </si>
  <si>
    <t>OT. 20204124</t>
  </si>
  <si>
    <t>197-158003-4834</t>
  </si>
  <si>
    <t>SUMINISTRO DE MATERIAL PARA EL ACONDICIONAMIENTO FISICO DE LOS CADETES DE POLICIA, SECRETARIA DE SEGURIDAD PUBLICA</t>
  </si>
  <si>
    <t>ORDEN DE COMPRA 6523</t>
  </si>
  <si>
    <t>210-158003-5150</t>
  </si>
  <si>
    <t>ADQUISICION DE INSUMOS PARA LA ALIMENTACION DE LOS CANINOS DE LA SECRETARIA DE SEGURIDAD PUBLICA DE MONTERREY DEL MES DICIEMBRE 2020</t>
  </si>
  <si>
    <t>ORDEN DE COMPRA 6625</t>
  </si>
  <si>
    <t>A-1222-158008-4050</t>
  </si>
  <si>
    <t>CUADRAR DEFENSA DELANTERA Y REPARACION DE TIRANTES DE TUMBABURROS DELANTEROS. PATRIMONIO 82405 2017 PICK UP RAM 2500 CREW CAB</t>
  </si>
  <si>
    <t>OT. 20204452</t>
  </si>
  <si>
    <t>FAC2454-158008-3730</t>
  </si>
  <si>
    <t>BS CAR SERVICES, S.A. DE C.V.</t>
  </si>
  <si>
    <t>MANTENIMIENTO DE 40,000 KMS, LIMPIEZA Y AJUSTE DE FRENOS. PATRIMONIO 82816 2017 F250 SUPER DUTY 4X4</t>
  </si>
  <si>
    <t>BCS1410156Q8</t>
  </si>
  <si>
    <t>OT. 20204046</t>
  </si>
  <si>
    <t>755-158008-4306</t>
  </si>
  <si>
    <t>REEMPLAZO E INSTALACION DE ENFRIADOR DE ACEITE. PATRIMONIO 82740 2017 CHARGER POLICE V6</t>
  </si>
  <si>
    <t>OT. 20204695</t>
  </si>
  <si>
    <t>757-158008-4317</t>
  </si>
  <si>
    <t>REEMPLAZO E INSTALACION DE RADIADOR, MOTOVENTILADORES, AMORTIGUADOR DEL, BASE PARA AMORTIGUADOR DEL, HORQUILLA INFERIOR RECTA DEL, Y TORNILLO ESTABILIZADOR DEL. PATRIMONIO 83106 2017 CHARGER POLICE V6</t>
  </si>
  <si>
    <t>OT. 20204720</t>
  </si>
  <si>
    <t>758-158008-4249</t>
  </si>
  <si>
    <t>REEMPLAZO E INSTALACION DE RELEVADORES, ARNES DE BOMBA Y ARNES DE MARCHA PATRIMONIO 82459 2017 CHARGER</t>
  </si>
  <si>
    <t>OT. 20204726</t>
  </si>
  <si>
    <t>1284-158008-4300</t>
  </si>
  <si>
    <t>CAMBIO DE ACEITE Y FILTROS, LIMPIEZA DE INYECTORES, REEMPLAZO E INSTALACION DE BALATAS TRASERAS Y RECTIFICADO DE DISCOS. PATRIMONIO 82678 2017 SENTRA</t>
  </si>
  <si>
    <t>OT. 20204677</t>
  </si>
  <si>
    <t>1286-158008-4217</t>
  </si>
  <si>
    <t>REEMPLAZO E INSTALACION DE KIT DE TIEMPO Y BOMBA DE ACEITE PATRIMONIO 82330 2017 PICK UP RAM 2500 CREW CAB</t>
  </si>
  <si>
    <t>OT. 20204678</t>
  </si>
  <si>
    <t>1288-158008-4234</t>
  </si>
  <si>
    <t>REEMPLAZO E INSTALACION DE BASE DE AMORTIGUADOR, SOPORTES DE MOTOR, BOMBA DE AGUA, EMPAQUE DE BOMBA, SENSOR DE RUEDA DELANTERA DEL ABS DER Y ANTICONGELANTE PATRIMONIO 82443 2017 CHARGER</t>
  </si>
  <si>
    <t>OT. 20204666</t>
  </si>
  <si>
    <t>1290-158008-4218</t>
  </si>
  <si>
    <t>REEMPLAZO E INSTALACION DE BASE DE PALANCA DE CAMBIOS Y LIMPIAPARABRISAS PATRIMONIO 82798 2018 PICK UP RAM 2500 CREW CAB 4X2</t>
  </si>
  <si>
    <t>OT. 20204679</t>
  </si>
  <si>
    <t>1291-158008-4216</t>
  </si>
  <si>
    <t>REEMPLAZO E INSTALACION DE ROTULA SUPERIOR IZQ, ROTULAS INFERIORES, BUJES DE HORQUILLAS SUP, HULES DE BARRA ESTABILIZADORA, AMORTIGUADORES DEL Y TRAS, BANDA DE MOTOR, BALATAS DEL Y TRAS. Y RECTIFICADO DE DISCOS PATRIMONIO 82343 2017 PICK UP RAM 2500 CREW CAB</t>
  </si>
  <si>
    <t>OT. 20204676</t>
  </si>
  <si>
    <t>1293-158008-4352</t>
  </si>
  <si>
    <t>REEMPLAZO E INSTALACION DE CRUCETAS PATRIMONIO 82538 2017 EXPRESS CARGO VAN</t>
  </si>
  <si>
    <t>OT. 20204810</t>
  </si>
  <si>
    <t>FAC2428-158008-4232</t>
  </si>
  <si>
    <t>MANTENIMIENTO DE 10,000 KM, LIMPIEZA Y AJUSTE DE FRENOS, REEMPLAZO E INSTALACION DE CARTUCHO Y JUNTA, CARTUCHO DIESEL Y ELEMENTO PURIFICADOR DE AIRE PATRIMONIO 83255 2019 F-250 SUPER DUTY 4X4</t>
  </si>
  <si>
    <t>OT. 20204664</t>
  </si>
  <si>
    <t>FAC2429-158008-4304</t>
  </si>
  <si>
    <t>REEMPLAZO E INSTALACION DE TORNILLO ESTABILIZADOR, CUADRAR PUERTA TRASERA DER, REP. PANEL DE PUERTA Y MOLDURA DE CABINA, INSTALACION Y BALANCEO DE LLANTAS. PATRIMONIO 82806 2017 JEEP GRAND CHEROKEE SRT8</t>
  </si>
  <si>
    <t>OT. 20204685</t>
  </si>
  <si>
    <t>FAC2430-158008-4220</t>
  </si>
  <si>
    <t>REEMPLAZO E INSTALACION DE MOTOR ELEVADOR DE CRISTAL BLINDADO. PATRIMONIO 83254 2019 YUKON SUV BLINDADA</t>
  </si>
  <si>
    <t>OT. 20204684</t>
  </si>
  <si>
    <t>FAC2441-158008-4314</t>
  </si>
  <si>
    <t>MANTENIMIENTO DE 65,000 KMS, LIMPIEZA Y AJUSTE DE FRENOS Y CORREGIR PANEL DE ASIENTO DE PILOTO PATRIMONIO 82806 2017 JEEP GRAND CHEROKEE SRT8</t>
  </si>
  <si>
    <t>OT. 20204715</t>
  </si>
  <si>
    <t>FAC2442-158008-4318</t>
  </si>
  <si>
    <t>REPARACION DE ARNES EN PARED DE FUEGO. PATRIMONIO 82808 2017 YUKON DENALI PAQ. D</t>
  </si>
  <si>
    <t>OT. 20204723</t>
  </si>
  <si>
    <t>A29480-158008-4282</t>
  </si>
  <si>
    <t>REEMPLAZO E INSTALACION DE FOCO Y REPARACION DE ARNES. PATRIMONIO 82397 2017 PICK UP RAM 2500 CREW CAB</t>
  </si>
  <si>
    <t>OT. 20204762</t>
  </si>
  <si>
    <t>A29481-158008-4283</t>
  </si>
  <si>
    <t>REEMPLAZO E INSTALACION DE ARNESES. PATRIMONIO 82536 2017 EXPRESS CARGO VAN</t>
  </si>
  <si>
    <t>OT. 20204773</t>
  </si>
  <si>
    <t>A29485-158008-4284</t>
  </si>
  <si>
    <t>REEMPLAZO E INSTALACION DE TIRANTE TRASERO CORTO Y TORNILLOS DE BARRA ESTABILIZADORA. PATRIMONIO 82461 2017 CHARGER</t>
  </si>
  <si>
    <t>OT. 20204775</t>
  </si>
  <si>
    <t>A29492-158008-4229</t>
  </si>
  <si>
    <t>REEMPLAZO E INSTALACION DE HORQUILLA SUPERIOR, BRAZO LARGO, BRAZO AUX, TORNILLOS ESTABILIZADORES DEL, ROTULAS, AMORTIGUADOR DEL, BASE DE AMORTIGUADOR, BALATAS DEL Y TRAS, LIMPIAPARABRISAS Y RECTIFICADO DE DISCOS. PATRIMONIO 83115 2017 CHARGER POLICE V6</t>
  </si>
  <si>
    <t>OT. 20204658</t>
  </si>
  <si>
    <t>A-1247-158008-4305</t>
  </si>
  <si>
    <t>REPARACION DE TIRANTES DE TUMBABURROS DEL Y CUADRAR DEFENSA DELANTERA PATRIMONIO 82734 2017 CHARGER POLICE V6</t>
  </si>
  <si>
    <t>OT. 20204694</t>
  </si>
  <si>
    <t>215-158003-5267</t>
  </si>
  <si>
    <t>SUM SERVICES, S DE R.L. DE C.V.</t>
  </si>
  <si>
    <t>PAGO DEL 50% RESTANTE POR LA ADQUISICION DE DISPOSITIVOS DE CONTROL ELECTRONICO CLASE III (TASER X2) Y SISTEMA DE CAMARA AXON BODY 2 (CAMARA CORPORAL) PARA LA SRIA. DE SEG. PUBLICA Y VIALIDAD (FONDO SEG. MPAL. 2020)</t>
  </si>
  <si>
    <t>SSE1304224RA</t>
  </si>
  <si>
    <t>SPP-350-2020</t>
  </si>
  <si>
    <t>114-158003-4871</t>
  </si>
  <si>
    <t>EOLICA SANTA CATARINA, S. DE R.L. DE C.V.</t>
  </si>
  <si>
    <t>SUMINISTRO DE ENERGIA ELOLICA EN ALUMBRADO PUBLICO CORRESPONDIENTE AL MES DE AGOSTO DE 2020.</t>
  </si>
  <si>
    <t>ESC0302187R5</t>
  </si>
  <si>
    <t>SSP-152-2013</t>
  </si>
  <si>
    <t>115-158003-4872</t>
  </si>
  <si>
    <t>SUMINISTRO DE ENERGIA ELOLICA EN DEPENDENCIAS MUNICIPALES CORRESPONDIENTE AL MES DE AGOSTO DE 2020.</t>
  </si>
  <si>
    <t>DIF-151-155002-2268</t>
  </si>
  <si>
    <t>RET-CONT 1 AL MILLAR DIF RE-2020 FDO-INF-MCIPAL EST. 2 OP-FIM-01/20-CP CONSTRUCCION DE ESPACIO PUBLICO ENTRE CALLE ANCHA A CALLE LADRILLO EN LA COL. HOGARES FERROCARRILEROS, MTY., N.L. ICOM/20155010-BIS</t>
  </si>
  <si>
    <t>SOP-989-2020</t>
  </si>
  <si>
    <t>DIF-152-155002-2266</t>
  </si>
  <si>
    <t>RET-CONT 1 AL MILLAR DIF RE-2020 FDO-INF-MCIPAL EST. 1-A OP-FIM-01/20-CP CONSTRUCCION DE ESPACIO PUBLICO ENTRE CALLE ANCHA A CALLE LADRILLO EN LA COL. HOGARES FERROCARRILEROS, MTY., N.L. ICOM/20155010-BIS</t>
  </si>
  <si>
    <t>151-155002-2263</t>
  </si>
  <si>
    <t>CEREZO TORRES RAUL</t>
  </si>
  <si>
    <t>RE-2020 FDO-INF-MCIPAL EST. 2 OP-FIM-01/20-CP CONSTRUCCION DE ESPACIO PUBLICO ENTRE CALLE ANCHA A CALLE LADRILLO EN LA COL. HOGARES FERROCARRILEROS, MTY., N.L. ICOM/20155010-BIS</t>
  </si>
  <si>
    <t>CETR801203NM5</t>
  </si>
  <si>
    <t>152-155002-2262</t>
  </si>
  <si>
    <t>RE-2020 FDO-INF-MCIPAL EST. 1-A OP-FIM-01/20-CP CONSTRUCCION DE ESPACIO PUBLICO ENTRE CALLE ANCHA A CALLE LADRILLO EN LA COL. HOGARES FERROCARRILEROS, MTY., N.L. ICOM/20155010-BIS</t>
  </si>
  <si>
    <t>CMIC-151-155002-2269</t>
  </si>
  <si>
    <t>RET-CONT 2 AL MILLAR CMIC RE-2020 FDO-INF-MCIPAL EST. 2 OP-FIM-01/20-CP CONSTRUCCION DE ESPACIO PUBLICO ENTRE CALLE ANCHA A CALLE LADRILLO EN LA COL. HOGARES FERROCARRILEROS, MTY., N.L. ICOM/20155010-BIS</t>
  </si>
  <si>
    <t>CMIC-152-155002-2267</t>
  </si>
  <si>
    <t>RET-CONT 2 AL MILLAR CMIC RE-2020 FDO-INF-MCIPAL EST. 1-A OP-FIM-01/20-CP CONSTRUCCION DE ESPACIO PUBLICO ENTRE CALLE ANCHA A CALLE LADRILLO EN LA COL. HOGARES FERROCARRILEROS, MTY., N.L. ICOM/20155010-BIS</t>
  </si>
  <si>
    <t>DIF-2-1304-155002-2270</t>
  </si>
  <si>
    <t>RET-CONT 1 AL MILLAR DIF RE-2020 FDOS-DESC EST. 1 OP-FD-04/20-CP CONSTRUCCION DE PAVIMENTO DE CONCRETO HIDRAULICO EN CALLE CERRO DE PICACHUS ENTRE CALLE BELISARIO DOMINGUEZ Y LATERAL DE AV. CONSTITUCION EN LA COL. OBISPADO, MTY., N.L.ICOM/20155009</t>
  </si>
  <si>
    <t>SOP-994-2020</t>
  </si>
  <si>
    <t>DIF-2-1305-155002-2272</t>
  </si>
  <si>
    <t>RET-CONT 1 AL MILLAR DIF RE-2020 FDOS-DESC EST. 2 OP-FD-04/20-CP CONSTRUCCION DE PAVIMENTO DE CONCRETO HIDRAULICO EN CALLE CERRO DE PICACHUS ENTRE CALLE BELISARIO DOMINGUEZ Y LATERAL DE AV. CONSTITUCION EN LA COL. OBISPADO, MTY., N.L.ICOM/20155009</t>
  </si>
  <si>
    <t>2-1304-155002-2264</t>
  </si>
  <si>
    <t>CONSTRUCTORA POLITEZZA, SA. DE CV.</t>
  </si>
  <si>
    <t>RE-2020 FDOS-DESC EST. 1 OP-FD-04/20-CP CONSTRUCCION DE PAVIMENTO DE CONCRETO HIDRAULICO EN CALLE CERRO DE PICACHUS ENTRE CALLE BELISARIO DOMINGUEZ Y LATERAL DE AV. CONSTITUCION EN LA COL. OBISPADO, MTY., N.L.ICOM/20155009</t>
  </si>
  <si>
    <t>CPO040302QGA</t>
  </si>
  <si>
    <t>2-1305-155002-2265</t>
  </si>
  <si>
    <t>RE-2020 FDOS-DESC EST. 2 OP-FD-04/20-CP CONSTRUCCION DE PAVIMENTO DE CONCRETO HIDRAULICO EN CALLE CERRO DE PICACHUS ENTRE CALLE BELISARIO DOMINGUEZ Y LATERAL DE AV. CONSTITUCION EN LA COL. OBISPADO, MTY., N.L.ICOM/20155009</t>
  </si>
  <si>
    <t>CMIC-2-1304-155002-2271</t>
  </si>
  <si>
    <t>RET-CONT 2 AL MILLAR CMIC RE-2020 FDOS-DESC EST. 1 OP-FD-04/20-CP CONSTRUCCION DE PAVIMENTO DE CONCRETO HIDRAULICO EN CALLE CERRO DE PICACHUS ENTRE CALLE BELISARIO DOMINGUEZ Y LATERAL DE AV. CONSTITUCION EN LA COL. OBISPADO, MTY., N.L.ICOM/20155009</t>
  </si>
  <si>
    <t>CMIC-2-1305-155002-2273</t>
  </si>
  <si>
    <t>RET-CONT 2 AL MILLAR CMIC RE-2020 FDOS-DESC EST. 2 OP-FD-04/20-CP CONSTRUCCION DE PAVIMENTO DE CONCRETO HIDRAULICO EN CALLE CERRO DE PICACHUS ENTRE CALLE BELISARIO DOMINGUEZ Y LATERAL DE AV. CONSTITUCION EN LA COL. OBISPADO, MTY., N.L.ICOM/20155009</t>
  </si>
  <si>
    <t>3591-158004-1619</t>
  </si>
  <si>
    <t>AYALA CANTU SANTANA</t>
  </si>
  <si>
    <t>ACUERDO PRODEFUNCION SVYT 2A OCTUBRE (FALLECIMIENTO C. SANTANA ALEJANDRO AYALA GARCIA)</t>
  </si>
  <si>
    <t>AACS550614345</t>
  </si>
  <si>
    <t>103994-158004-1640</t>
  </si>
  <si>
    <t>MENA BELTRAN MARIA MONICA</t>
  </si>
  <si>
    <t>PENSION ALIMENTICIA 55% DAVID VAZQUEZ CASILLAS 103994</t>
  </si>
  <si>
    <t>DEJU103994001</t>
  </si>
  <si>
    <t>8941-158004-1620</t>
  </si>
  <si>
    <t>MURGIA MEDINA CARLOS</t>
  </si>
  <si>
    <t>ACUERDO PRODEFUNCION SVYT 2A OCTUBRE (FALLECIDO C. CARLOS MURGUIA RIVERA)</t>
  </si>
  <si>
    <t>MUMC530515IB1</t>
  </si>
  <si>
    <t>1325-158004-1622</t>
  </si>
  <si>
    <t>RIVERA CONTRERAS ELEAZAR</t>
  </si>
  <si>
    <t>ACUERDO PRODEFUNCION SVYT 2A OCTUBRE (FALLECIMIENTO C. JOSEFINA TORRES SANCHEZ)</t>
  </si>
  <si>
    <t>RICE490816IJ4</t>
  </si>
  <si>
    <t>146/2017-153005-111</t>
  </si>
  <si>
    <t>SANDOVAL PEÑA JAIME</t>
  </si>
  <si>
    <t>DEVOLUCIÓN, ACTUALIZACIÓN E INTERESES DE IMPUESTO PREDIAL, EMITIDO DENTRO DEL JUICIO DE AMPARO 146/2017</t>
  </si>
  <si>
    <t>SAPJ580612A72</t>
  </si>
  <si>
    <t>65702-158004-1399</t>
  </si>
  <si>
    <t>103994-158004-1639</t>
  </si>
  <si>
    <t>VAZQUEZ CASILLAS DAVID</t>
  </si>
  <si>
    <t>PAGO DE JUICIO DE AMPARO 1378/2019</t>
  </si>
  <si>
    <t>VACD791027KA9</t>
  </si>
  <si>
    <t>43543-158004-1644</t>
  </si>
  <si>
    <t>HERNANDEZ RODRIGUEZ LUIS JAVIER</t>
  </si>
  <si>
    <t>PAGO DE JUICIO DE AMPARO 1391/2019</t>
  </si>
  <si>
    <t>HERL811110ABA</t>
  </si>
  <si>
    <t>PRO-02-11-153001-166</t>
  </si>
  <si>
    <t>158002-429</t>
  </si>
  <si>
    <t>PINEDA OSORIO JOSE NAZARIO</t>
  </si>
  <si>
    <t>PION750331N67</t>
  </si>
  <si>
    <t>102843-158004-1343</t>
  </si>
  <si>
    <t>LOPEZ GARCIA EUFEMIO ALEJANDRO</t>
  </si>
  <si>
    <t>FINIQUITO 102843</t>
  </si>
  <si>
    <t>LOGE870917RU4</t>
  </si>
  <si>
    <t>CCH-10-20-153001-154</t>
  </si>
  <si>
    <t>GARCIA ORTIZ ALMA ALICIA</t>
  </si>
  <si>
    <t>REEMBOLSO DE LA CAJA CHICA DE LA OFICINA DEL TESORERO MES OCTUBRE 2020</t>
  </si>
  <si>
    <t>GAOA880114ML5</t>
  </si>
  <si>
    <t>158002-424</t>
  </si>
  <si>
    <t>158002-431</t>
  </si>
  <si>
    <t>CCH-10-20-153001-158</t>
  </si>
  <si>
    <t>SALINAS MALO NAZARIO EMMANUEL</t>
  </si>
  <si>
    <t>REEMBOLSO DE CAJA CHICA DE LA DIRECCIÓN DE RECUADACIÓN INMOBILIARIA DEL MES DE OCTUBRE 2020</t>
  </si>
  <si>
    <t>SAMN7805255F9</t>
  </si>
  <si>
    <t>158002-425</t>
  </si>
  <si>
    <t>102843-158004-1354</t>
  </si>
  <si>
    <t>FONDO DE PENSIONES 102843</t>
  </si>
  <si>
    <t>CCH-10-20-153001-157</t>
  </si>
  <si>
    <t>HERNANDEZ JIMENEZ EDUARDO</t>
  </si>
  <si>
    <t>REEMBOLSO DE CAJA  CHICA DEL MES DE OCTUBRE DEL EJERCICIO 2020 DE LA DIRECCIÓN DE CONTABILIDAD Y CUENTA PÚBLICA</t>
  </si>
  <si>
    <t>HEJE730705HG9</t>
  </si>
  <si>
    <t>158002-430</t>
  </si>
  <si>
    <t>81DD10E-10-158003-5616</t>
  </si>
  <si>
    <t>CONSUMO DE ENERGIA ELECTRICA DE DEPENDENCIAS MUNICIPALES CICLO 81 Y 82 ZONA NORTE PERIODO DEL: 30/SEPTIEMBRE/2020 AL 31/OCTUBRE/2020</t>
  </si>
  <si>
    <t>82DD12D-10-158003-5617</t>
  </si>
  <si>
    <t>CONSUMO DE ENERGIA ELECTRICA DE DEPENDENCIAS MUNICIPALES CICLO 82 ZONA PONIENTE DEL PERIODO: 30/SEPTIEMBRE/2020 AL 31/OCTUBRE/2020</t>
  </si>
  <si>
    <t>83DD10E-10-158003-5619</t>
  </si>
  <si>
    <t>CONSUMO DE ENERGIA ELECTRICA DE DEPENDENCIAS MUNICIPALES  CICLO 83 ZONA NORTE DEL PERIODO: 30/SEPTIEMBRE/2020 AL 31/OCTUBRE/2020</t>
  </si>
  <si>
    <t>9406126-09-158003-5372</t>
  </si>
  <si>
    <t>CONSUMO DE GAS NATURAL DE LAS DEPENDENCIAS MUNICIPALES DEL PERIODO DEL 10/AGOSTO/2020 AL 28/SEPTIEMBRE/2020</t>
  </si>
  <si>
    <t>83DD10E-10-158003-5618</t>
  </si>
  <si>
    <t>CONSUMO DE ENERGIA ELÉCTRICA DE ALUMBRADO PÚBLICO CICLO 83 ZONA NORTE. DEL PERÍODO: 30/SEPTIEMBRE/2020 AL 31/OCTUBRE/2020</t>
  </si>
  <si>
    <t>JC118/2017-153004-118</t>
  </si>
  <si>
    <t>CERVECERIA CUAUHTEMOC MOCTEZUMA, SA. DE CV.</t>
  </si>
  <si>
    <t>DEVOLUCION, ACTUALIZACION E INTERESES DE PAGO POR CONCEPTO DE UTILIZAR PREDIO SIN CONSTANCIA DE USO DE SUELO, REC. OF. 346-45029, DE FECHA 01/12/2016, SEGUN JUICIO CONTENCIOSO 118/2017</t>
  </si>
  <si>
    <t>CCM080101IL8</t>
  </si>
  <si>
    <t>DIF-1167-155002-2205</t>
  </si>
  <si>
    <t>RET-CONT 1 AL MILLAR DIF RP-2020 EST. 2-E OP-RP-10/19-IR CONSTRUCCION DE ESPACIO PÚBLICO EN CALLE MARSALA Y CALLE ADRIA COL. RINCON DE SANTA CECILIA MCIPIO DE MTY, N.L PIM 19155018 REF-SOP/023/2020 DPP/0415/2020</t>
  </si>
  <si>
    <t>SOP-958-2019</t>
  </si>
  <si>
    <t>DIF-A573-155002-1096</t>
  </si>
  <si>
    <t>RET-CONT 1 AL MILLAR DIF RP-2020 EST. 2-E OP-RP-16/19-CP REHABILITACIÓN DE ESPACIO PÚBLICO EN CALLES MONTE LIBANO / MONTE SAINT MICHEL Y MONTSERRAT EN LA COL. SAN BERNABÉ 2°. SECTOR MCIPIO DE MTY, NUEVO LEÓN.   PIM 19155018, REF-SOP/023/2020</t>
  </si>
  <si>
    <t>SOP-959-2019</t>
  </si>
  <si>
    <t>DIF-A623-155002-1611</t>
  </si>
  <si>
    <t>RET-CONT 1 AL MILLAR DIF RP-2020 EST. 3-E OP-RP-16/19-CP REHABILITACIÓN DE ESPACIO PÚBLICO EN CALLES MONTE LIBANO ENTRE MONTE SAINT MICHEL Y MONTSERRAT EN LA COL. SAN BERNABÉ 2°. SECTOR EN EL MUNICIPIO DE MONTERREY, NUEVO LEÓN.   PIM 19155018, REF-SOP/023/2020 DPP/0415/2020</t>
  </si>
  <si>
    <t>CMIC-1167-155002-2206</t>
  </si>
  <si>
    <t>RET-CONT 2 AL MILLAR CMIC RP-2020 EST. 2-E OP-RP-10/19-IR CONSTRUCCION DE ESPACIO PÚBLICO EN CALLE MARSALA Y CALLE ADRIA COL. RINCON DE SANTA CECILIA MCIPIO DE MTY, N.L PIM 19155018 REF-SOP/023/2020 DPP/0415/2020</t>
  </si>
  <si>
    <t>CMIC-A573-155002-1097</t>
  </si>
  <si>
    <t>RET-CONT 2 AL MILLAR CMIC RP-2020 EST. 2-E OP-RP-16/19-CP REHABILITACIÓN DE ESPACIO PÚBLICO EN CALLES MONTE LIBANO / MONTE SAINT MICHEL Y MONTSERRAT EN LA COL. SAN BERNABÉ 2°. SECTOR MCIPIO DE MTY, NUEVO LEÓN.   PIM 19155018, REF-SOP/023/2020</t>
  </si>
  <si>
    <t>CMIC-A623-155002-1612</t>
  </si>
  <si>
    <t>RET-CONT 1 AL MILLAR CMIC RP-2020 EST. 3-E OP-RP-16/19-CP REHABILITACIÓN DE ESPACIO PÚBLICO EN CALLES MONTE LIBANO ENTRE MONTE SAINT MICHEL Y MONTSERRAT EN LA COL. SAN BERNABÉ 2°. SECTOR EN EL MUNICIPIO DE MONTERREY, NUEVO LEÓN.   PIM 19155018, REF-SOP/023/2020 DPP/0415/2020</t>
  </si>
  <si>
    <t>A573-155002-1094</t>
  </si>
  <si>
    <t>GAR-REAL CONSTRUCCIONES DE TAMAULIPAS, SA. DE CV.</t>
  </si>
  <si>
    <t>RP-2020 EST. 2-E OP-RP-16/19-CP REHABILITACIÓN DE ESPACIO PÚBLICO EN CALLES MONTE LIBANO ENTRE MONTE SAINT MICHEL Y MONTSERRAT EN LA COL. SAN BERNABÉ 2°. SECTOR EN EL MUNICIPIO DE MONTERREY, NUEVO LEÓN.   PIM 19155018, REF-SOP/023/2020</t>
  </si>
  <si>
    <t>GCT120531NJ1</t>
  </si>
  <si>
    <t>A623-155002-1607</t>
  </si>
  <si>
    <t>RP-2020 EST. 3-E OP-RP-16/19-CP REHABILITACIÓN DE ESPACIO PÚBLICO EN CALLES MONTE LIBANO ENTRE MONTE SAINT MICHEL Y MONTSERRAT EN LA COL. SAN BERNABÉ 2°. SECTOR EN EL MUNICIPIO DE MONTERREY, NUEVO LEÓN.   PIM 19155018, REF-SOP/023/2020 DPP/0415/2020</t>
  </si>
  <si>
    <t>1167-155002-2185</t>
  </si>
  <si>
    <t>SOLUCION ARTE EN CONSTRUCCION, SA. DE CV.</t>
  </si>
  <si>
    <t>RP-2020 EST. 2-E OP-RP-10/19-IR CONSTRUCCION DE ESPACIO PÚBLICO EN CALLE MARSALA Y CALLE ADRIA EN LA COL. RINCON DE SANTA CECILIA EN EL MUNICIPIO DE MONTERREY, NUEVO LEÓN PIM 19155018 REF-SOP/023/2020 DPP/0415/2020</t>
  </si>
  <si>
    <t>SAC060831QG0</t>
  </si>
  <si>
    <t>DS211120-158004-1630</t>
  </si>
  <si>
    <t>DESCUENTO SOBRE NÓMINA CORRESPONDIENTE A LA PRIMERA QUINCENA DEL MES 11 Y AÑO 2020</t>
  </si>
  <si>
    <t>DS211120-158004-1634</t>
  </si>
  <si>
    <t>DS211120-158004-1633</t>
  </si>
  <si>
    <t>DS211120-158004-1637</t>
  </si>
  <si>
    <t>DS211120-158004-1631</t>
  </si>
  <si>
    <t>DS211120-158004-1636</t>
  </si>
  <si>
    <t>DS211120-158004-1632</t>
  </si>
  <si>
    <t>DS211120-158004-1635</t>
  </si>
  <si>
    <t>DS211120-158004-1629</t>
  </si>
  <si>
    <t>246-158003-5185</t>
  </si>
  <si>
    <t>MIRADOR DIGITAL, S.A. DE C.V.</t>
  </si>
  <si>
    <t>SERVICIO DE BANNER EN LA PAGINA MIRADORDIGITAL.COM DURANTE EL MES DE SEPTIEMBRE 2020 DE LA CAMPAÑA CUBREBOCAS</t>
  </si>
  <si>
    <t>MDI100422P45</t>
  </si>
  <si>
    <t>OEP-212-2020</t>
  </si>
  <si>
    <t>247-158003-5186</t>
  </si>
  <si>
    <t>SERVICIO DE BANNER EN LA PAGINA MIRADORDIGITAL.COM DURANTE EL MES DE SEPTIEMBRE 2020 DE LA CAMPAÑA APP BACHEO</t>
  </si>
  <si>
    <t>251-158003-5576</t>
  </si>
  <si>
    <t>SERVICIO DE BANNER EN LA PAGINA MIRADORDIGITAL.COM DURANTE EL MES DE OCTUBRE 2020 DE LA CAMPAÑA PREDIAL</t>
  </si>
  <si>
    <t>252-158003-5577</t>
  </si>
  <si>
    <t>SERVICIO DE BANNER EN LA PAGINA MIRADORDIGITAL.COM DURANTE EL MES DE OCTUBRE 2020 DE LA CAMPAÑA APP BACHEO</t>
  </si>
  <si>
    <t>M 3277-158003-5202</t>
  </si>
  <si>
    <t>PUBLICACIONES METROPOLITANAS, S.A. DE C.V.</t>
  </si>
  <si>
    <t>DESPLEGADO EN EL PERIODICO PUBLIMETRO (1/2 DE PLANA HORIZONTAL) DEL DIA 21 DE SEPTIEMBRE 2020, DE LA CAMPAÑA 2DO. INFORME DE GOBIERNO</t>
  </si>
  <si>
    <t>PME051206NG5</t>
  </si>
  <si>
    <t>SADA/CC/240.7/2019</t>
  </si>
  <si>
    <t>M 3278-158003-5203</t>
  </si>
  <si>
    <t>DESPLEGADO EN EL PERIODICO PUBLIMETRO (1/2 DE PLANA HORIZONTAL) DEL DIA 25 DE SEPTIEMBRE 2020, DE LA CAMPAÑA 2DO. INFORME DE GOBIERNO</t>
  </si>
  <si>
    <t>M 3279-158003-5204</t>
  </si>
  <si>
    <t>DESPLEGADO EN EL PERIODICO PUBLIMETRO (1/2 DE PLANA HORIZONTAL) DEL DIA 01 DE OCTUBRE 2020, DE LA CAMPAÑA 2DO. INFORME DE GOBIERNO</t>
  </si>
  <si>
    <t>21302-158003-4399</t>
  </si>
  <si>
    <t>ADQUISICION DE EQUIPOS MEDICOS PARA LA DIR. DE SERVICIOS MEDICOS (MARZO 2020)</t>
  </si>
  <si>
    <t>SAD-607-2020</t>
  </si>
  <si>
    <t>A7741-158008-3862</t>
  </si>
  <si>
    <t>BENITES VALDES JOSE LUCIO</t>
  </si>
  <si>
    <t>REEMPLAZO E INSTALACION DE MARCHA REMANUFACTURADA. PATRIMONIO 80370 2010 RAM 4000</t>
  </si>
  <si>
    <t>BEVL500924GJ5</t>
  </si>
  <si>
    <t>OT. 20204343</t>
  </si>
  <si>
    <t>A7790-158008-4161</t>
  </si>
  <si>
    <t>REEMPLAZO E INSTALACION DE BOMBA DE AGUA, TERMOSTATO, TOMA DE AGUA Y ANTICONGELANTE PATRIMONIO 81666 2013 EXPRESS CARGO VAN</t>
  </si>
  <si>
    <t>OT. 20204571</t>
  </si>
  <si>
    <t>A7821-158008-4116</t>
  </si>
  <si>
    <t>REEMPLAZO E INSTALACION DE CREMALLERA ASISTIDA Y ALINEACION. PATRIMONIO 82436 2017 CHARGER</t>
  </si>
  <si>
    <t>OT. 20204524</t>
  </si>
  <si>
    <t>UTS115318-158008-4100</t>
  </si>
  <si>
    <t>CAR ONE AMERICANA,S.A.DE C.V.</t>
  </si>
  <si>
    <t>REEMPLAZO E INSTALACION DE ACEITE, FILTRO DE ACEITE, BALATAS DELANT, BALEROS DELANT, HORQUILLAS SUPERIORES Y BASES DE AMORTIGUADORES. PATRIMONIO 82544 2017 CHEYENNE</t>
  </si>
  <si>
    <t>COA030402N59</t>
  </si>
  <si>
    <t>OT. 20204483</t>
  </si>
  <si>
    <t>UTS115614-158008-4154</t>
  </si>
  <si>
    <t>REEMPLAZO DE RINES Y COPAS. PATRIMONIO 83252 2019 YUKON SUV BLINDADA</t>
  </si>
  <si>
    <t>OT. 20203790</t>
  </si>
  <si>
    <t>649-158003-4976</t>
  </si>
  <si>
    <t>BREHM REPRESENTACIONES, S.C.</t>
  </si>
  <si>
    <t>ANALISIS Y ESTADISTICAS DE USUARIOS QUE INTERACTUAN EN REDES SOCIALES, DURANTE EL MES DE SEPTIEMBRE 2020</t>
  </si>
  <si>
    <t>BRE040122DA1</t>
  </si>
  <si>
    <t>OEP-193-2020</t>
  </si>
  <si>
    <t>650-158003-4977</t>
  </si>
  <si>
    <t>MONITOREO, ANALISIS Y ESTADISTICAS EN REDES SOCIALES, DURANTE EL MES DE SEPTIEMBRE 2020</t>
  </si>
  <si>
    <t>651-158003-4978</t>
  </si>
  <si>
    <t>TRANSMISION DE SPOT 30SEG. EN PANTALLAS INTELIGENTES EN LAS ESTACIONES DE LA ECOVIA DE LA CIUDAD DE MONTERREY, DEL DIA 21 DE SEPTIEMBRE AL 03 DE OCTUBRE 2020, CAMPAÑA 2DO. INFORME DE GOBIERNO</t>
  </si>
  <si>
    <t>OEP-231-2020</t>
  </si>
  <si>
    <t>652-158003-4980</t>
  </si>
  <si>
    <t>TRANSMISION DE SPOT 10SEG. EN PANTALLAS INTELIGENTES EN LAS ESTACIONES DE LA ECOVIA DE LA CIUDAD DE MONTERREY, DEL DIA 21 DE SEPTIEMBRE AL 03 DE OCTUBRE 2020, CAMPAÑA 2DO. INFORME DE GOBIERNO</t>
  </si>
  <si>
    <t>657-158003-5420</t>
  </si>
  <si>
    <t>TRANSMISION DE SPOT 30SEG. EN PANTALLAS INTELIGENTES EN LAS ESTACIONES DE LA ECOVIA DE LA CIUDAD DE MONTERREY, DEL DIA 12 AL 23 DE OCTUBRE 2020, CAMPAÑA PREDIAL</t>
  </si>
  <si>
    <t>660-158003-5417</t>
  </si>
  <si>
    <t>CONTRATACION Y EJECUCION DE ESTRATEGIAS EN REDES SOCIALES E INTERNET, TIPO 5, CAMPAÑA SANITIZACION DEL 04 AL 20 DE OCTUBRE 2020</t>
  </si>
  <si>
    <t>661-158003-5418</t>
  </si>
  <si>
    <t>CONTRATACION Y EJECUCION DE ESTRATEGIAS EN REDES SOCIALES E INTERNET, TIPO 5, CAMPAÑA APP BACHEO DEL 07 AL 25 DE OCTUBRE 2020</t>
  </si>
  <si>
    <t>662-158003-5419</t>
  </si>
  <si>
    <t>CONTRATACION Y EJECUCION DE ESTRATEGIAS EN REDES SOCIALES E INTERNET, TIPO 5, CAMPAÑA PREDIAL DEL 05 AL 25 DE OCTUBRE 2020</t>
  </si>
  <si>
    <t>663-158003-5421</t>
  </si>
  <si>
    <t>TRANSMISION DE SPOT 30SEG. EN PANTALLAS INTELIGENTES EN LAS ESTACIONES DE LA ECOVIA DE LA CIUDAD DE MONTERREY, DEL DIA 21 AL 26 DE OCTUBRE 2020, CAMPAÑA APP BACHEO</t>
  </si>
  <si>
    <t>665-158003-5516</t>
  </si>
  <si>
    <t>ANALISIS Y ESTADISTICAS DE USUARIOS QUE INTERACTUAN EN REDES SOCIALES, DURANTE EL MES DE OCTUBRE 2020</t>
  </si>
  <si>
    <t>666-158003-5517</t>
  </si>
  <si>
    <t>MONITOREO, ANALISIS Y ESTADISTICAS EN REDES SOCIALES, DURANTE EL MES DE OCTUBRE 2020</t>
  </si>
  <si>
    <t>A 178-158003-5492</t>
  </si>
  <si>
    <t>BRANDERMEDIA, S.A. DE C.V.</t>
  </si>
  <si>
    <t>ARTICULO DE PRENSA EN PORTADA Y 20 POSTEOS EN PAGINA DE FACEBOOK, DURANTE EL MES DE OCTUBRE 2020</t>
  </si>
  <si>
    <t>BRA150713V15</t>
  </si>
  <si>
    <t>OEP-219-2020</t>
  </si>
  <si>
    <t>C221-158008-4087</t>
  </si>
  <si>
    <t>ALHUVIC, S.A. DE C.V.</t>
  </si>
  <si>
    <t>SERVICIO DE IMPERMEABILIZACION EN OFICINAS DE LA CASA CLUB PAPTI, SEGUN COTIZACION ANEXA.</t>
  </si>
  <si>
    <t>ALH150727AG6</t>
  </si>
  <si>
    <t>OT. 2020090085</t>
  </si>
  <si>
    <t>C222-158008-4382</t>
  </si>
  <si>
    <t>SERVICIO DE REPARACION DE BOMBA DE 10 HP DEL SISTEMA DE BOMBEO DE AGUA PARA AIRE ACONDICIONADO DEL PALACIO MUNICIPAL, SEGUN COTIZACION ANEXA. PAT. 3017472</t>
  </si>
  <si>
    <t>OT. 2020100016</t>
  </si>
  <si>
    <t>C223-158003-5313</t>
  </si>
  <si>
    <t>SUMINISTRO DE BOMBA SUMERGIBLE, SECRETARIA DE SERVICIOS PUBLICOS</t>
  </si>
  <si>
    <t>ORDEN DE COMPRA 6610</t>
  </si>
  <si>
    <t>AUI - 9852-158003-5075</t>
  </si>
  <si>
    <t>AUDITORIO INTEGRAL,S.A.DE C.V.</t>
  </si>
  <si>
    <t>TRANSMISION DE SPOT DE 20SEG, DEL DIA 21 AL 25 DE SEPTIEMBRE DEL 2020, CAMPAÑA 2DO. INFORME DE GOBIERNO</t>
  </si>
  <si>
    <t>AIN091221LH1</t>
  </si>
  <si>
    <t>OEP-200-2020</t>
  </si>
  <si>
    <t>AUI - 9853-158003-5076</t>
  </si>
  <si>
    <t>TRANSMISION DE SPOT DE 30SEG, DEL DIA 21 AL 25 DE SEPTIEMBRE DEL 2020, CAMPAÑA 2DO. INFORME DE GOBIERNO</t>
  </si>
  <si>
    <t>AUI - 9854-158003-5077</t>
  </si>
  <si>
    <t>MENCIONES DE 30SEG, DEL DIA 23 AL 25 DE SEPTIEMBRE DEL 2020, CAMPAÑA 2DO. INFORME DE GOBIERNO</t>
  </si>
  <si>
    <t>AUI - 9861-158003-5078</t>
  </si>
  <si>
    <t>TRANSMISION DE SPOT DE 20SEG, DEL DIA 28 DE SEPTIEMBRE AL 02 DE OCTUBRE DEL 2020, CAMPAÑA 2DO. INFORME DE GOBIERNO</t>
  </si>
  <si>
    <t>AUI - 9862-158003-5079</t>
  </si>
  <si>
    <t>MENCIONES DE 30SEG, DEL 30 DE SEPTIEMBRE AL 02 DE OCTUBRE DEL 2020, CAMPAÑA 2DO. INFORME DE GOBIERNO</t>
  </si>
  <si>
    <t>EIT 728-158003-5192</t>
  </si>
  <si>
    <t>EITMEDIAGLOBAL, S.A. DE C.V.</t>
  </si>
  <si>
    <t>SERVICIO DE BANNER EN LA PAGINA HTTP://EITMEDIA.MX DURANTE EL MES DE SEPTIEMBRE 2020 DE LA CAMPAÑA CUBREBOCAS</t>
  </si>
  <si>
    <t>EIT1409245B4</t>
  </si>
  <si>
    <t>OEP-232-2020</t>
  </si>
  <si>
    <t>EIT 729-158003-5193</t>
  </si>
  <si>
    <t>SERVICIO DE BANNER EN LA PAGINA HTTP://EITMEDIA.MX DURANTE EL MES DE SEPTIEMBRE 2020 DE LA CAMPAÑA APP BACHEO</t>
  </si>
  <si>
    <t>EIT 735-158003-5583</t>
  </si>
  <si>
    <t>SERVICIO DE BANNER EN LA PAGINA HTTP://EITMEDIA.MX DURANTE EL MES DE OCTUBRE 2020 DE LA CAMPAÑA PREDIAL</t>
  </si>
  <si>
    <t>EIT 736-158003-5582</t>
  </si>
  <si>
    <t>SERVICIO DE BANNER EN LA PAGINA HTTP://EITMEDIA.MX DURANTE EL MES DE OCTUBRE 2020 DE LA CAMPAÑA APP BACHEO</t>
  </si>
  <si>
    <t>139-158008-4296</t>
  </si>
  <si>
    <t>CONSTRUCTORA XILOFACTOS, S.A. DE C.V.</t>
  </si>
  <si>
    <t>SERVICIO DE  REPARACION DE BARDA DAÑADA EN LAS INSTALACIONES DEL PANTEON ESTANZUELA, SEGUN COTIZACION ANEXA.</t>
  </si>
  <si>
    <t>CXI9212155FA</t>
  </si>
  <si>
    <t>OT. 2020100005</t>
  </si>
  <si>
    <t>A8725-158003-4922</t>
  </si>
  <si>
    <t>ESPECIALIDADES MEDICAS INTERNACIONALES Y EQUIPO MEDICO SA</t>
  </si>
  <si>
    <t>SUMINISTRO DE MATERIAL DE CURACION PARA LOS BOTIQUINES MEDICOS DE LA GUARDERIA ESPECIAL, DIF DE MONTERREY</t>
  </si>
  <si>
    <t>EMI110311HHA</t>
  </si>
  <si>
    <t>ORDEN DE COMPRA 6483</t>
  </si>
  <si>
    <t>A8754-158003-4902</t>
  </si>
  <si>
    <t>SUMINISTRO DE APOYOS ASISTENCIALES PARA LA OPERATIVIDAD DE LOS PROGRAMAS "ATENCION DE CASOS DE LA DIRECCION DE ASISTENCIA SOCIAL Y ADULTO MAYOR DEL SISTEMA DIF MONTERREY", OCTUBRE 2020</t>
  </si>
  <si>
    <t>ORDEN DE COMPRA 6459</t>
  </si>
  <si>
    <t>A8755-158003-4904</t>
  </si>
  <si>
    <t>SUMINISTRO DE APOYOS ASISTENCIALES PARA LA OPERATIVIDAD DE LOS PROGRAMAS "ATENCION DE CASOS DE LA DIRECCION DE ASISTENCIA SOCIAL Y ADULTO MAYOR DEL SISTEMA DIF MONTERREY", DICIEMBRE 2020</t>
  </si>
  <si>
    <t>ORDEN DE COMPRA 6507</t>
  </si>
  <si>
    <t>A8756-158003-4903</t>
  </si>
  <si>
    <t>SUMINISTRO DE APOYOS ASISTENCIALES PARA LA OPERATIVIDAD DE LOS PROGRAMAS "ATENCION DE CASOS DE LA DIRECCION DE ASISTENCIA SOCIAL Y ADULTO MAYOR DEL SISTEMA DIF MONTERREY", NOVIEMBRE 2020</t>
  </si>
  <si>
    <t>ORDEN DE COMPRA 6512</t>
  </si>
  <si>
    <t>A8761-158003-5110</t>
  </si>
  <si>
    <t>APOYOS ASISTENCIALES (MEDICAMENTO) MES DE SEPTIEMBRE 2020 SE APLICA NOTA DE CREDITO #NC18 POR UN MONTO DE $702.00</t>
  </si>
  <si>
    <t>SADA/CC/180/2020</t>
  </si>
  <si>
    <t>A4070-158003-5121</t>
  </si>
  <si>
    <t>SUMINISTRO DE REQUERIMIENTOS PARA EXPOSICION CULTURAL "LA GRAN FUERZA DE MEXICO", SECRETARIA DE DESARROLLO SOCIAL (IMPRESIÓN DE FOTOGRAFIAS)</t>
  </si>
  <si>
    <t>ORDEN DE COMPRA 6603</t>
  </si>
  <si>
    <t>A4076-158003-5111</t>
  </si>
  <si>
    <t>SUMINISTRO DE FORMATO (CANALIZACION A PANTEON), DIF DE MONTERREY</t>
  </si>
  <si>
    <t>ORDEN DE COMPRA 6583</t>
  </si>
  <si>
    <t>A4085-158003-5327</t>
  </si>
  <si>
    <t>SUMINISTRO DE LONA Y VOLANTES IMPRESOS PARA LA CAMPAÑA "NAVIDAD SEGURA", SECRETARIA DE SEGURIDAD PUBLICA Y VIALIDAD</t>
  </si>
  <si>
    <t>ORDEN DE COMPRA 6559</t>
  </si>
  <si>
    <t>A4086-158003-5312</t>
  </si>
  <si>
    <t>SUMINISTRO DE NECESIDADES PARA LA IMPLEMENTACION DEL OPERATIVO "PREDIAL 2021", TESORERIA MUNICIPAL (LONAS IMPRESAS)</t>
  </si>
  <si>
    <t>ORDEN DE COMPRA 6608</t>
  </si>
  <si>
    <t>6AA3E-158003-5296</t>
  </si>
  <si>
    <t>GOBIERNO DEL ESTADO DE DURANGO</t>
  </si>
  <si>
    <t>SERVICIOS DE CAPACITACION FORMACION CONTINUA, "CADENA DE CUSTODIA", SRIA. DE SEG. PUBLICA Y VIALIDAD, AGOSTO 2020</t>
  </si>
  <si>
    <t>GED620101652</t>
  </si>
  <si>
    <t>SPP-351-2020</t>
  </si>
  <si>
    <t>AB13D-158003-5295</t>
  </si>
  <si>
    <t>SERVICIOS DE CAPACITACION FORMACION CONTINUA, "DERECHOS HUMANOS", SRIA. DE SEG. PUBLICA Y VIALIDAD, AGOSTO 2020</t>
  </si>
  <si>
    <t>BPGNLK4397-158003-5068</t>
  </si>
  <si>
    <t>CONSUMO DE GASOLINA SEMANA DEL 21 AL 27 DE SEPTIEMBRE DE 2020</t>
  </si>
  <si>
    <t>BPGNLK4399-158003-4918</t>
  </si>
  <si>
    <t>CONSUMO DE GASOLINA SEMANA DE 14 AL 20 DE SEPTIEMBRE DE 2020</t>
  </si>
  <si>
    <t>BPGNLK4400-158003-4963</t>
  </si>
  <si>
    <t>CONSUMO DE DIESEL DE LA SEMANA DEL 14 AL 20 DE SEPTIEMBRE DE 2020</t>
  </si>
  <si>
    <t>BPGNLK4423-158003-5428</t>
  </si>
  <si>
    <t>CONSUMO DE DIESEL DE LA SEMANA DEL 01 AL 04 DE OCTUBRE DE 2020</t>
  </si>
  <si>
    <t>BPGNLK4424-158003-5387</t>
  </si>
  <si>
    <t>CONSUMO DE GASOLINA SEMANA DEL 01 AL 04 DE OCTUBRE DE 2020</t>
  </si>
  <si>
    <t>BPGNLK4431-158003-5339</t>
  </si>
  <si>
    <t>CONSUMO DE GASOLINA SEMANA DEL 28 AL 30 DE SEPTIEMBRE DE 2020</t>
  </si>
  <si>
    <t>BPGNLK4434-158003-5347</t>
  </si>
  <si>
    <t>CONSUMO DE DIESEL DE LA SEMANA DEL 28 AL 30 DE SEPTIEMBRE DE 2020</t>
  </si>
  <si>
    <t>308-158003-5198</t>
  </si>
  <si>
    <t>CUELLAR CARDONA FRANCISCO</t>
  </si>
  <si>
    <t>SERVICIO DE BANNER EN LA PAGINA LATALACHANORESTE.COM DURANTE EL MES DE SEPTIEMBRE 2020 DE LA CAMPAÑA CUBREBOCAS</t>
  </si>
  <si>
    <t>CUCF620406MPA</t>
  </si>
  <si>
    <t>SADA/CC/240.9/2019</t>
  </si>
  <si>
    <t>309-158003-5199</t>
  </si>
  <si>
    <t>SERVICIO DE BANNER EN LA PAGINA LATALACHANORESTE.COM DURANTE EL MES DE SEPTIEMBRE 2020 DE LA CAMPAÑA BACHEO</t>
  </si>
  <si>
    <t>311-158003-5534</t>
  </si>
  <si>
    <t>SERVICIO DE BANNER EN LA PAGINA LATALACHANORESTE.COM DURANTE EL MES DE OCTUBRE 2020 DE LA CAMPAÑA APP BACHEO</t>
  </si>
  <si>
    <t>312-158003-5536</t>
  </si>
  <si>
    <t>SERVICIO DE BANNER EN LA PAGINA LATALACHANORESTE.COM DURANTE EL MES DE OCTUBRE 2020 DE LA CAMPAÑA PREDIAL</t>
  </si>
  <si>
    <t>A-1783-158008-4108</t>
  </si>
  <si>
    <t>RAMIREZ PEÑA ALEJANDRO</t>
  </si>
  <si>
    <t>MAZAS BALERO DELANT, HORQUILLAS SUPERIORES DELANT, JUEGO DE BALATAS DELANT, RECTIF DE DISCOS, REPARACION DE CLIMA Y REPARACION DE DIFERENCIAL. PATRIMONIO 82328 2017 PICK UP RAM 2500 CREW CAB</t>
  </si>
  <si>
    <t>RAPA820409L75</t>
  </si>
  <si>
    <t>OT. 20204497</t>
  </si>
  <si>
    <t>A-1784-158008-4079</t>
  </si>
  <si>
    <t>REEMPLAZO E INSTALACION DE MAZAS BALERO DELANT, JUEGO DE BALATAS DELANTERAS, RECTIFICADO DE DISCOS Y REPARACION DE DIFERENCIAL. PATRIMONIO 82348 2017 PICK UP RAM 2500 CREW CAB</t>
  </si>
  <si>
    <t>OT. 20204464</t>
  </si>
  <si>
    <t>A-1785-158008-4083</t>
  </si>
  <si>
    <t>REEMPLAZO E INSTALACION DE BOMBA DE GASOLINA, CONECTOR DE BOMBA, CUATRO INYECTORES Y ARNES DE MOTOR. PATRIMONIO 82447 2017 CHARGER</t>
  </si>
  <si>
    <t>OT. 20204468</t>
  </si>
  <si>
    <t>654-158003-5170</t>
  </si>
  <si>
    <t>LOZANO CAVAZOS REYNALDO RAMON</t>
  </si>
  <si>
    <t>PUBLICIDAD EN REVISTA (SUPLEMENTO EQUIDAD) CORRESPONDIENTE AL MES DE SEPTIEMBRE 2020, DE LA CAMPAÑA APP BACHEO</t>
  </si>
  <si>
    <t>LOCR670327AL9</t>
  </si>
  <si>
    <t>OEP-204-2020</t>
  </si>
  <si>
    <t>2346-158003-5200</t>
  </si>
  <si>
    <t>EDITORA REGIO, S.A. DE C.V.</t>
  </si>
  <si>
    <t>SERVICIO DE BANNER DIGITAL EN EL REGIO.COM DEL MES DE SEPTIEMBRE 2020, CAMPAÑA CUBREBOCAS</t>
  </si>
  <si>
    <t>ERE9807038I8</t>
  </si>
  <si>
    <t>SADA/CC/240.6/2019</t>
  </si>
  <si>
    <t>2347-158003-5201</t>
  </si>
  <si>
    <t>SERVICIO DE BANNER DIGITAL EN EL REGIO.COM DEL MES DE SEPTIEMBRE 2020, CAMPAÑA APP BACHEO</t>
  </si>
  <si>
    <t>2352-158003-5573</t>
  </si>
  <si>
    <t>SERVICIO DE BANNER DIGITAL EN EL REGIO.COM DEL MES DE OCTUBRE 2020, CAMPAÑA APP BACHEO</t>
  </si>
  <si>
    <t>2353-158003-5574</t>
  </si>
  <si>
    <t>SERVICIO DE BANNER DIGITAL EN EL REGIO.COM DEL MES DE OCTUBRE 2020, CAMPAÑA PREDIAL</t>
  </si>
  <si>
    <t>AO 17001221-158003-5097</t>
  </si>
  <si>
    <t>RADIO AMERICA DE MEXICO, S.A. DE C.V.</t>
  </si>
  <si>
    <t>TRANSMISION DE 45 SPOT DE 20SEG, DEL DIA 21 AL 25 DE SEPTIEMBRE 2020, CAMPAÑA 2DO. INFORME DE GOBIERNO</t>
  </si>
  <si>
    <t>RAM9408191Q2</t>
  </si>
  <si>
    <t>OEP-203-2020</t>
  </si>
  <si>
    <t>AO 17001222-158003-5098</t>
  </si>
  <si>
    <t>TRANSMISION DE 48 SPOT DE 30SEG, DEL DIA 21 AL 26 DE SEPTIEMBRE 2020, CAMPAÑA 2DO. INFORME DE GOBIERNO</t>
  </si>
  <si>
    <t>AO 17001223-158003-5099</t>
  </si>
  <si>
    <t>TRANSMISION DE 150 SPOT DE 20SEG, DEL DIA 28 DE SEPTIEMBRE AL 02 DE OCTUBRE DEL 2020, CAMPAÑA 2DO. INFORME DE GOBIERNO</t>
  </si>
  <si>
    <t>AO 17001225-158003-5100</t>
  </si>
  <si>
    <t>TRANSMISION DE 108 SPOT DE 30SEG, DEL DIA 01 AL 30 DE SEPTIEMBRE DEL 2020, CAMPAÑA APP BACHEO</t>
  </si>
  <si>
    <t>AO 17001243-158003-5413</t>
  </si>
  <si>
    <t>TRANSMISION DE 54 SPOT DE 30SEG, DEL DIA 21 AL 23 DE OCTUBRE DEL 2020, CAMPAÑA PREDIAL</t>
  </si>
  <si>
    <t>F5108-158008-3332</t>
  </si>
  <si>
    <t>FORTE COMUNICACIONES,S.A.DE C.V.</t>
  </si>
  <si>
    <t>RENOVACION DE PINTURA EN COLOR BLANCO DIRECTO EN COSTADOS, COFRE, PULIDO Y DETALLADO DE UNIDAD SEGUN DISEÑO. PATRIMONIO 82803 2017 EXPRESS VAN PASS</t>
  </si>
  <si>
    <t>FCO970603C36</t>
  </si>
  <si>
    <t>OT. 20203608</t>
  </si>
  <si>
    <t>F5109-158008-3317</t>
  </si>
  <si>
    <t>RENOVACION DE PINTURA EN COLOR BLANCO DIRECTO EN COSTADOS, COFRE, PULIDO Y DETALLADO DE UNIDAD SEGUN DISEÑO.  PATRIMONIO 82451 2017 CHARGER</t>
  </si>
  <si>
    <t>OT. 20203579</t>
  </si>
  <si>
    <t>F5110-158008-3459</t>
  </si>
  <si>
    <t>RENOVACION DE PINTURA EN COLOR NEGRO EN COSTADOS, FRANJAS, COFRE, PULIDO Y DETALLADO DE UNIDAD SEGUN DISEÑO. PATRIMONIO 82326 2017 PICK UP RAM 2500 CREW CAB</t>
  </si>
  <si>
    <t>OT. 20203802</t>
  </si>
  <si>
    <t>F5111-158008-3424</t>
  </si>
  <si>
    <t>RENOVACION DE PINTURA EN COLOR BLANCO DIRECTO EN COSTADOS, COFRE, PULIDO Y DETALLADO DE UNIDAD SEGUN DISEÑO PATRIMONIO 82438 2017 CHARGER</t>
  </si>
  <si>
    <t>OT. 20203796</t>
  </si>
  <si>
    <t>F5124-158008-3323</t>
  </si>
  <si>
    <t>RENOVACION DE PINTURA EN COLOR BLANCO DIRECTO EN COSTADOS, COFRE, PULIDO Y DETALLADO DE UNIDAD SEGUN DISEÑO. PATRIMONIO 82734 2017 CHARGER POLICE V6</t>
  </si>
  <si>
    <t>OT. 20203585</t>
  </si>
  <si>
    <t>F5290-158008-3460</t>
  </si>
  <si>
    <t>REPARACION DE GOLPES EN PUERTA TRASERA LADO DEL COPILOTO. PATRIMONIO 82451 2017 CHARGER</t>
  </si>
  <si>
    <t>OT. 20203815</t>
  </si>
  <si>
    <t>F5291-158008-3461</t>
  </si>
  <si>
    <t>REPARACION DE GOLPES EN COFRE. PATRIMONIO 82734 2017 CHARGER POLICE V6</t>
  </si>
  <si>
    <t>OT. 20203816</t>
  </si>
  <si>
    <t>PP 4453-158003-5197</t>
  </si>
  <si>
    <t>DESARROLLOS DE SISTEMAS DE TELEVISION, S.A. DE C.V.</t>
  </si>
  <si>
    <t>SERVICIO DE BANNERS EN LA PAGINA CANALSIETETV.COM DURANTE EL PERIODO DEL 23 DE SEPTIEMBRE AL 03 DE OCTUBRE 2020 DE LA CAMPAÑA 2DO. INFORME DE GOBIERNO</t>
  </si>
  <si>
    <t>DST991021JZ3</t>
  </si>
  <si>
    <t>SADA/CC/240.5/2019</t>
  </si>
  <si>
    <t>PP 4501-158003-5524</t>
  </si>
  <si>
    <t>SERVICIO DE BANNERS EN LA PAGINA CANALSIETETV.COM DURANTE EL PERIODO DEL 04 AL 31 DE OCTUBRE 2020 DE LA CAMPAÑA APP BACHEO</t>
  </si>
  <si>
    <t>921-158003-5191</t>
  </si>
  <si>
    <t>GRUPO EDITORIAL CRUCERO, S.A. DE C.V.</t>
  </si>
  <si>
    <t>SERVICIO DE BANNERS EN LA PAGINA WWW.RED-CRUCERO.COM DURANTE EL MES DE SEPTIEMBRE 2020 DE LA CAMPAÑA CUBREBOCAS Y APP BACHEO</t>
  </si>
  <si>
    <t>GEC0612141K0</t>
  </si>
  <si>
    <t>OEP-227-2020</t>
  </si>
  <si>
    <t>930-158003-5581</t>
  </si>
  <si>
    <t>SERVICIO DE BANNERS EN LA PAGINA WWW.RED-CRUCERO.COM DURANTE EL MES DE OCTUBRE 2020 DE LA CAMPAÑA APP BACHEO Y PREDIAL</t>
  </si>
  <si>
    <t>B392-158003-4047</t>
  </si>
  <si>
    <t>MEDICAMENTO ASISTENCIA SOCIAL DIF (JUNIO) SE APLICA NOTA DE CREDITO #222 POR $350.00</t>
  </si>
  <si>
    <t>SADA/CC/112/2020</t>
  </si>
  <si>
    <t>B487-158003-4905</t>
  </si>
  <si>
    <t>SUMINISTRO DE EQUIPOS DE HEMODIALISIS PARA EL DIF DE MONTERREY</t>
  </si>
  <si>
    <t>ORDEN DE COMPRA 6504</t>
  </si>
  <si>
    <t>B488-158003-4901</t>
  </si>
  <si>
    <t>ORDEN DE COMPRA 6503</t>
  </si>
  <si>
    <t>BPSATK3257-158003-4523</t>
  </si>
  <si>
    <t>CONSUMO DE GASOLINA DE LA SEMANA DE 17 AL 23 DE AGOSTO DE 2020</t>
  </si>
  <si>
    <t>BPSATK3319-158003-5124</t>
  </si>
  <si>
    <t>CONSUMO DE DIESEL DE LA SEMANA DEL 21 AL 27 DE SEPTIEMBRE  2020</t>
  </si>
  <si>
    <t>BPSATK3328-158003-4909</t>
  </si>
  <si>
    <t>CONSUMO DEGASOLINA DE LA SEMANA DE 14 AL 20 DE SEPTIEMBRE DE 2020</t>
  </si>
  <si>
    <t>BPSATK3329-158003-4993</t>
  </si>
  <si>
    <t>CONSUMO DE DIESEL DE LA SEMANA DEL 14 AL 20 DE SEPTIEMBRE</t>
  </si>
  <si>
    <t>BPSATK3362-158003-5348</t>
  </si>
  <si>
    <t>CONSUMO DE DIESEL DE LA SEMANA DEL 28 AL 30 DE SEPTIEMBRE  2020</t>
  </si>
  <si>
    <t>BPSATK3372-158003-5344</t>
  </si>
  <si>
    <t>CONSUMO DE GASOLINA DE LA SEMANA DE 28 AL 30 DE SEPTIEMBRE DE 2020</t>
  </si>
  <si>
    <t>BPSATK3373-158003-5432</t>
  </si>
  <si>
    <t>CONSUMO DE GASOLINA DE LA SEMANA DE 01 AL 04 DE OCTUBRE DE 2020</t>
  </si>
  <si>
    <t>314-158003-4974</t>
  </si>
  <si>
    <t>TVRUTA, S.A. DE C.V.</t>
  </si>
  <si>
    <t>TRANSMISION DE SPOT DE 30SEG, DEL 21 DE SEPTIEMBRE AL 03 DE OCTUBRE 2020, CAMPAÑA 2DO. INFORME DE GOBIERNO</t>
  </si>
  <si>
    <t>TVR150518DQ1</t>
  </si>
  <si>
    <t>OEP-197-2020</t>
  </si>
  <si>
    <t>315-158003-4975</t>
  </si>
  <si>
    <t>TRANSMISION DE SPOT DE 10SEG, DEL 21 DE SEPTIEMBRE AL 03 DE OCTUBRE 2020, CAMPAÑA 2DO. INFORME DE GOBIERNO</t>
  </si>
  <si>
    <t>317-158003-5422</t>
  </si>
  <si>
    <t>TRANSMISION DE SPOT DE 30SEG, DEL 12 AL 23 DE OCTUBRE 2020, CAMPAÑA PREDIAL</t>
  </si>
  <si>
    <t>324-158003-5423</t>
  </si>
  <si>
    <t>TRANSMISION DE SPOT DE 30SEG, DEL 21 AL 27 DE OCTUBRE 2020, CAMPAÑA APP BACHEO</t>
  </si>
  <si>
    <t>A41B5-158003-5129</t>
  </si>
  <si>
    <t>ALU FOODS GROUP MEXICO, S.A. DE C.V.</t>
  </si>
  <si>
    <t>SUMINISTRO DE DESPENSAS PARA LA SRIA. DE DESARROLLO SOCIAL, OCTUBRE 2020</t>
  </si>
  <si>
    <t>AFG150210VB1</t>
  </si>
  <si>
    <t>SDH-539-2019</t>
  </si>
  <si>
    <t>FP-21-2020-158004-1621</t>
  </si>
  <si>
    <t>4% FONDO DE PENSIONES 21-2020</t>
  </si>
  <si>
    <t>698-158008-2608</t>
  </si>
  <si>
    <t>MANTENIMIENTO A EQUIPO PESADO PAT. 81362 CAMION PIPA 4000 LTS MOD. 2008</t>
  </si>
  <si>
    <t>OT. 20202723</t>
  </si>
  <si>
    <t>788-158008-4489</t>
  </si>
  <si>
    <t>REEMPLAZO E INSTALACION DE REPUESTO BOMBA DE GASOLINA Y REPARACION DE ARNES DE CAJA DE FUSIBLES. PATRIMONIO 80162 2010 URVAN 12 PASAJEROS</t>
  </si>
  <si>
    <t>OT. 20205088</t>
  </si>
  <si>
    <t>64-158003-5169</t>
  </si>
  <si>
    <t>PEREZ MIER IRENE GABRIELA</t>
  </si>
  <si>
    <t>PUBLICIDAD EN REVISTA (EQUIDAD) Y PAGINA WEB (EQUIDAD) CORRESPONDIENTE AL MES DE SEPTIEMBRE 2020, DE LA CAMPAÑA APP BACHEO</t>
  </si>
  <si>
    <t>PEMI690216H33</t>
  </si>
  <si>
    <t>OEP-214-2020</t>
  </si>
  <si>
    <t>66-158003-5460</t>
  </si>
  <si>
    <t>PUBLICIDAD EN REVISTA EQUIDAD (PLANA) CORRESPONDIENTE AL MES DE OCTUBRE 2020, DE LA CAMPAÑA APP BACHEO</t>
  </si>
  <si>
    <t>67-158003-5461</t>
  </si>
  <si>
    <t>PUBLICIDAD EN REVISTA EQUIDAD (PLANA) CORRESPONDIENTE AL MES DE OCTUBRE 2020, DE LA CAMPAÑA PREDIAL</t>
  </si>
  <si>
    <t>68-158003-5522</t>
  </si>
  <si>
    <t>SERVICIO DE BANNER EN LA PAGINA REVISTA-EQUIDAD.COM DURANTE EL MES DE OCTUBRE DE 2020 DE LA CAMPAÑA APP BACHEO</t>
  </si>
  <si>
    <t>69-158003-5523</t>
  </si>
  <si>
    <t>SERVICIO DE BANNER EN LA PAGINA REVISTA-EQUIDAD.COM DURANTE EL MES DE OCTUBRE DE 2020 DE LA CAMPAÑA PREDIAL</t>
  </si>
  <si>
    <t>I2822-158002-433</t>
  </si>
  <si>
    <t>MUSEO DE ARTE CONTEMPORANEO DE MONTERREY, AC.</t>
  </si>
  <si>
    <t>DONATIVO CORRESPONDIENTE AL MES DE NOVIEMBRE DEL 2020</t>
  </si>
  <si>
    <t>MAC8903165T2</t>
  </si>
  <si>
    <t>SDH-563-2020</t>
  </si>
  <si>
    <t>A 117-158003-5196</t>
  </si>
  <si>
    <t>EN LINEA, COMUNICACION CERTEZA INFORMATIVA, S.A. DE C.V.</t>
  </si>
  <si>
    <t>SERVICIO DE BANNERS EN LA PAGINA MTYID.COM DURANTE EL MES DE SEPTIEMBRE 2020 DE LA CAMPAÑA CUBREBOCAS Y APP BACHEO</t>
  </si>
  <si>
    <t>LCC060301TU3</t>
  </si>
  <si>
    <t>OEP-207-2020</t>
  </si>
  <si>
    <t>A 120-158003-5578</t>
  </si>
  <si>
    <t>SERVICIO DE BANNERS EN LA PAGINA MTYID.COM DURANTE EL MES DE OCTUBRE 2020 DE LA CAMPAÑA  APP BACHEO Y PREDIAL</t>
  </si>
  <si>
    <t>477-158003-4970</t>
  </si>
  <si>
    <t>MOVIC FILMS, S.A. DE C.V.</t>
  </si>
  <si>
    <t>SERVICIO DE CREATIVIDAD, DISEÑO Y PRODUCCION DEL MES DE SEPTIEMBRE 2020 DE LA CAMPAÑA 2DO. INFORME DE GOBIERNO</t>
  </si>
  <si>
    <t>MFI061012I68</t>
  </si>
  <si>
    <t>OEP-192-2020</t>
  </si>
  <si>
    <t>478-158003-5591</t>
  </si>
  <si>
    <t>SERVICIO DE CREATIVIDAD, DISEÑO Y PRODUCCION (PAQUETE DE MATERIALES PARA CONSTRUCCION DE UTILERIA ARTISTICA, ESTATUA, MONUMENTO ARTISTICO O MONOLITO MEDIANA) DEL MES DE OCTUBRE 2020</t>
  </si>
  <si>
    <t>1150-158003-5205</t>
  </si>
  <si>
    <t>QUINTERO PEREZ SOCORRO GUADALUPE</t>
  </si>
  <si>
    <t>DESPLEGADO (PLANA) EN LA REVISTA PERSONAJES CORRESPONDIENTE AL MES DE SEPTIEMBRE 2020, DE LA CAMPAÑA APP BACHEO</t>
  </si>
  <si>
    <t>QUPS670627MR1</t>
  </si>
  <si>
    <t>SADA/CC/240.8/2019</t>
  </si>
  <si>
    <t>1155-158003-5462</t>
  </si>
  <si>
    <t>DESPLEGADO (PLANA) EN LA REVISTA PERSONAJES CORRESPONDIENTE AL MES DE OCTUBRE 2020, DE LA CAMPAÑA APP BACHEO</t>
  </si>
  <si>
    <t>1156-158003-5463</t>
  </si>
  <si>
    <t>DESPLEGADO (PLANA) EN LA REVISTA PERSONAJES CORRESPONDIENTE AL MES DE OCTUBRE 2020, DE LA CAMPAÑA PREDIAL</t>
  </si>
  <si>
    <t>BPHUIK2290-158003-4919</t>
  </si>
  <si>
    <t>CONSUMO DE GASOLINA DE 14 AL 20 DE SEPTIEMBRE DE 2020</t>
  </si>
  <si>
    <t>BPHUIK2305-158003-5399</t>
  </si>
  <si>
    <t>CONSUMO DE GASOLINA DE 01 AL 04 DE OCTUBRE DE 2020</t>
  </si>
  <si>
    <t>BPHUIK2314-158003-5325</t>
  </si>
  <si>
    <t>CONSUMO DE GASOLINA DE 28 AL 30 DE SEPTIEMBRE DE 2020</t>
  </si>
  <si>
    <t>C - 14593-158003-5161</t>
  </si>
  <si>
    <t>GENERANDO VENTAS, S. DE R.L DE C.V.</t>
  </si>
  <si>
    <t>ENCARTE (8 PAGINAS) DEL 03 DE OCTUBRE DEL 2020 CON 30,000 EJEMPLARES DE LA CAMPAÑA 2DO. INFORME DE GOBIERNO</t>
  </si>
  <si>
    <t>GVE111115GH7</t>
  </si>
  <si>
    <t>OEP-237-2020</t>
  </si>
  <si>
    <t>C - 14595-158003-5501</t>
  </si>
  <si>
    <t>DESPLEGADO (1/8 PLANA) EN LA EDICION 899 DE SOLO OFERTAS DEL DIA 17 AL 23 DE OCTUBRE DEL 2020_CAMPAÑA PREDIAL</t>
  </si>
  <si>
    <t>C - 14602-158003-5502</t>
  </si>
  <si>
    <t>DESPLEGADO (1/8 PLANA) EN LA EDICION 900 DE SOLO OFERTAS DEL DIA 24 AL 30 DE OCTUBRE DEL 2020_CAMPAÑA PREDIAL</t>
  </si>
  <si>
    <t>T1059-158008-2976</t>
  </si>
  <si>
    <t>REEMPLAZO E INSTALACION DE VALVULAS DE RESPIRACION (TRASERO Y FRONTAL), FILTRO DE AIRE, DISCO TRASERO DE FRENO,JUEGO DE BALATAS DE FRENO Y REPARACION DE ASIENTO. PATRIMONIO 82584 2017 FLHTP ELECTRA GLIDE POLICE</t>
  </si>
  <si>
    <t>OT. 20203256</t>
  </si>
  <si>
    <t>T1312-158008-4156</t>
  </si>
  <si>
    <t>REEMPLAZO E INSTALACION DE CONTROL DERECHO, ACUMULADOR Y REPARACION DE ARNES DEL MODULO DE CONTROL. PATRIMONIO 82609 2017 FLHTP ELECTRA GLIDE POLICE</t>
  </si>
  <si>
    <t>OT. 20204488</t>
  </si>
  <si>
    <t>T1409-158008-4160</t>
  </si>
  <si>
    <t>REPARACI¿ DE ASIENTO, PEDAL DE FRENO, Y LIQUIDO DE FRENOS. PATRIMONIO 82711 2017 MOTOCICLETA ELECTRA GLIDE POLI</t>
  </si>
  <si>
    <t>OT. 20204569</t>
  </si>
  <si>
    <t>IRCRM 703-158003-4968</t>
  </si>
  <si>
    <t>IMAGEN RADIO COMERCIAL, S.A. DE C.V.</t>
  </si>
  <si>
    <t>TRANSMISION DE SPOT DE 30SEG, EN DIFERENTES PROGRAMAS DEL DIA 21 AL 30 DE SEPTIEMBRE 2020, CAMPAÑA 2DO. INFORME DE GOBIERNO</t>
  </si>
  <si>
    <t>IRC151203F8A</t>
  </si>
  <si>
    <t>OEP-201-2020</t>
  </si>
  <si>
    <t>IRCRM 730-158003-5415</t>
  </si>
  <si>
    <t>TRANSMISION DE SPOT DE 30SEG, EN DIFERENTES PROGRAMAS DEL DIA 22 AL 23 DE OCTUBRE 2020, CAMPAÑA PREDIAL</t>
  </si>
  <si>
    <t>206-158003-5115</t>
  </si>
  <si>
    <t>SUMINISTRO DE REQUERIMIENTOS PARA EL PROYECTO DE REMODELACION DEL TERCER PISO DEL EDIFICIO UBICADO EN CALLE MIGUEL HIDALGO, RECURSOS HUMANOS</t>
  </si>
  <si>
    <t>ORDEN DE COMPRA 6591</t>
  </si>
  <si>
    <t>208-158003-5112</t>
  </si>
  <si>
    <t>ORDEN DE COMPRA 6585</t>
  </si>
  <si>
    <t>864-158003-5281</t>
  </si>
  <si>
    <t>BUSINESS ELITE NETWORK, S.A. DE C.V.</t>
  </si>
  <si>
    <t>SERVICIO DE FUMIGACION CONTRA INSECTOS RASTREROS Y ROEDORES, OCTUBRE 2020, DEPTO. SERVICIOS MEDICOS MPALES.</t>
  </si>
  <si>
    <t>BEN0901092U9</t>
  </si>
  <si>
    <t>SAD-581-2020</t>
  </si>
  <si>
    <t>BPGSK 3040-158003-4570</t>
  </si>
  <si>
    <t>BPGSK3057-158003-4380</t>
  </si>
  <si>
    <t>CONSUMO DE GASOLINA DE LA SEMANA DE 03 AL 09 DE AGOSTO DE 2020</t>
  </si>
  <si>
    <t>BPGSK3081-158003-4826</t>
  </si>
  <si>
    <t>CONSUMO DE GASOLINA DE LA SEMANA DE 01 AL 06  DE SEPTIEMBRE DE 2020</t>
  </si>
  <si>
    <t>B14736-158003-5113</t>
  </si>
  <si>
    <t>COMERCIALIZADORA RC TOOL CENTER, S.A. DE C.V.</t>
  </si>
  <si>
    <t>SUMINISTRO DE BOTES DE BASURA, DIF DE MONTERREY</t>
  </si>
  <si>
    <t>CRT120517G73</t>
  </si>
  <si>
    <t>ORDEN DE COMPRA 6566</t>
  </si>
  <si>
    <t>320-158003-5167</t>
  </si>
  <si>
    <t>CANTU MURILLO JUAN ERNESTO</t>
  </si>
  <si>
    <t>DESPLEGADO EN LA REVISTA PRENSA DE LA REGION (PLANA), DEL MES DE SEPTIEMBRE 2020, CAMPAÑA APP BACHEO</t>
  </si>
  <si>
    <t>CAMJ6601046LA</t>
  </si>
  <si>
    <t>OEP-233-2020</t>
  </si>
  <si>
    <t>P7173-158003-5382</t>
  </si>
  <si>
    <t>PRODUCTORA PROCESADORA AGRICOLA DE MEXICO S.A DE C.V.</t>
  </si>
  <si>
    <t>SUMINISTRO DE DESPENSAS PARA LA SRIA. DE DESARROLLO SOCIAL, SEPTIEMBRE 2020</t>
  </si>
  <si>
    <t>PPA010612RZ5</t>
  </si>
  <si>
    <t>SDH-545-2020</t>
  </si>
  <si>
    <t>A1833-158003-5147</t>
  </si>
  <si>
    <t>SUMINISTRO DE REQUERIMIENTOS PARA LA "CEREMONIA DE IMPOSICION DE GRADOS PROMOCION DE ASCENSOS 2020), SEGURIDAD PUBLICA (ARRENDAMIENTO DE AUDIO Y VIDEO)</t>
  </si>
  <si>
    <t>ORDEN DE COMPRA 6607</t>
  </si>
  <si>
    <t>A1255-158003-4666</t>
  </si>
  <si>
    <t>EDDS MANTENIMIENTO, S.A. DE C.V.</t>
  </si>
  <si>
    <t>SUMINISTRO DE MESA DE EMBALSAMIENTO LA CUAL SERA INSTALADA EN EL PANTEON SAN JORGE, SECRETARIA DE SERVICIOS PUBLICOS</t>
  </si>
  <si>
    <t>EMA160128U34</t>
  </si>
  <si>
    <t>ORDEN DE COMPRA 6460</t>
  </si>
  <si>
    <t>FB40014451-158003-5315</t>
  </si>
  <si>
    <t>CENTRO INTERNACIONAL DE NEGOCIOS MONTERREY, A.C.</t>
  </si>
  <si>
    <t>MANTENIMIENTO DEL ESPACIO DESTINADO A SEGURIDAD PUBLICA DENTRO DE CINTERMEX DEL MES DE NOVIEMBRE DE 2020.</t>
  </si>
  <si>
    <t>CIN8912264L5</t>
  </si>
  <si>
    <t>DASSPVM/4912/2020</t>
  </si>
  <si>
    <t>ICG14609-158003-5270</t>
  </si>
  <si>
    <t>SERVICIOS DE LABORATORIO DE ANALISIS CLINICOS (PRUEBAS COVID-19) DEL 20 AL 23 DE OCTUBRE 2020</t>
  </si>
  <si>
    <t>A-1261-158008-4490</t>
  </si>
  <si>
    <t>REEMPLAZO E INSTALACION DE ACEITE, FILTRO DE ACEITE Y SELLO TAPON DE ACEITE. PATRIMONIO 82911 2018 RAM 1500 REGULAR CAB 4X2</t>
  </si>
  <si>
    <t>OT. 20205083</t>
  </si>
  <si>
    <t>1101-158008-4389</t>
  </si>
  <si>
    <t>GRUPO GEBEL, S.A. DE C.V.</t>
  </si>
  <si>
    <t>REPARACION DE INSTALACION ELECTRICA EN DIVERSAS AREAS DE LA DIRECCION OPERATIVA ZONA NORTE DE SERVICIOS PUBLICOS, SEGUN COTIZACION ANEXA.</t>
  </si>
  <si>
    <t>CGE070522QB7</t>
  </si>
  <si>
    <t>OT. 2020100017</t>
  </si>
  <si>
    <t>DA 36908889-158003-4893</t>
  </si>
  <si>
    <t>SEGURO DE VEHICULOS DE SEGURIDAD CORRESPONDIENTES AL MES DE SEPTIEMBRE DE 2020</t>
  </si>
  <si>
    <t>TES-215-2020</t>
  </si>
  <si>
    <t>209-158003-5114</t>
  </si>
  <si>
    <t>SUMINISTRO DE SERVICIO DE CALIBRACION DE LOS ALCOHOLIMETROS MARCA I BLOW Y DRAGER, SECRETARIA DE SEGURIDAD PUBLICA Y VIALIDAD DE MONTERREY</t>
  </si>
  <si>
    <t>ORDEN DE COMPRA 6145</t>
  </si>
  <si>
    <t>A179-158003-4804</t>
  </si>
  <si>
    <t>GRUPO BIOQUISA, S.A. DE C.V.</t>
  </si>
  <si>
    <t>SERVICIOS DE ASESORIA PARA LA MEJORA EN ORGANIZACION Y FUNCIONAMIENTO DEL LABORATORIO Y AREAS DE LA DIR. DE SERVICIOS MEDICOS, OCTUBRE 2020</t>
  </si>
  <si>
    <t>GBI170531CH8</t>
  </si>
  <si>
    <t>SAD-583-2020</t>
  </si>
  <si>
    <t>180-158003-4886</t>
  </si>
  <si>
    <t>SER COMUNICACION, S.A. DE C.V.</t>
  </si>
  <si>
    <t>PUBLICIDAD EN LA REVISTA MONTERREY CITY MAGAZINE, EDICION 58/VOLUMEN 09/2020, CAMPAÑA 2DO. INFORME DE GOBIERNO (SE APLICA NOTA DE CREDITO 183 POR $104,000.01)</t>
  </si>
  <si>
    <t>SCO100420MA2</t>
  </si>
  <si>
    <t>OEP-202-2020</t>
  </si>
  <si>
    <t>AA06848-158003-5148</t>
  </si>
  <si>
    <t>SUMINISTRO DE LICENCIA STREAMING LIVE POR UN AÑO, SECRETARIA DE AYUNTAMIENTO</t>
  </si>
  <si>
    <t>145-153001-155</t>
  </si>
  <si>
    <t>INSTITUTO MPAL.DE PLANEAC.URB.Y CONVIVENCIA DE MONTERREY NL.</t>
  </si>
  <si>
    <t>11VA MINISTRACION DEL IMPLANC CORRESPONDIENTE AL MES DE NOVIEMBRE DEL EJERCICIO 2020</t>
  </si>
  <si>
    <t>IMP130214DJ0</t>
  </si>
  <si>
    <t>A3010-153001-156</t>
  </si>
  <si>
    <t>INSTITUTO MUNICIPAL DE LAS MUJERES REGIAS</t>
  </si>
  <si>
    <t>11VA MINISTRACION DEL INSTITUTO DE LAS MUJERES REGIAS CORRESPONDIENTE AL MES DE NOVIEMBRE DEL EJERCICIO 2020</t>
  </si>
  <si>
    <t>IMM100301HH1</t>
  </si>
  <si>
    <t>116-158002-419</t>
  </si>
  <si>
    <t>BOMBEROS DE NUEVO LEON, A.B.P.</t>
  </si>
  <si>
    <t>DONATIVO CORRESPONDIENTE AL MES DE  NOVIEMBRE  DEL 2020</t>
  </si>
  <si>
    <t>BNL110714HG4</t>
  </si>
  <si>
    <t>SDH-541-2020</t>
  </si>
  <si>
    <t>A 323-158003-5168</t>
  </si>
  <si>
    <t>HERNANDEZ HERNANDEZ CARLOS</t>
  </si>
  <si>
    <t>DESPLEGADO EN LA REVISTA (PRESENCIA) CORRESPONDIENTE AL MES DE SEPTIEMBRE 2020, DE LA CAMPAÑA APP BACHEO</t>
  </si>
  <si>
    <t>HEHC580216TE4</t>
  </si>
  <si>
    <t>OEP-206-2020</t>
  </si>
  <si>
    <t>82C86-158003-5491</t>
  </si>
  <si>
    <t>ATELIER31, S.A. DE C.V.</t>
  </si>
  <si>
    <t>INTEGRACION DE 1 VIDEO EN EL VIDEO DEL RESUMEN DE LA PAGINA EL DIA 19 Y 21 DE OCTUBRE; Y 7 PUBLICACIONES EN LA PAGINA DE FACEBOOK, DURANTE EL MES DE OCTUBRE DEL 2020</t>
  </si>
  <si>
    <t>ATE130225637</t>
  </si>
  <si>
    <t>OEP-215-2020</t>
  </si>
  <si>
    <t>272-158008-4163</t>
  </si>
  <si>
    <t>PALACIO SENA JOSE LUZ SALVADOR</t>
  </si>
  <si>
    <t>REEMPLAZO E INSTALACION DE ACUMULADOR PATRIMONIO 81790 2013 VT 750</t>
  </si>
  <si>
    <t>PASL8211131W3</t>
  </si>
  <si>
    <t>OT. 20204578</t>
  </si>
  <si>
    <t>83DD12B-10-158003-5624</t>
  </si>
  <si>
    <t>CONSUMO DE ENERGIA ELECTRICA DE DEPENDENCIAS MUNICIPALES CICLO 83 ZONA PONIENTE DEL PERIODO:  30/SEPTIEMBRE/2020 AL 31/OCTUBRE/2020</t>
  </si>
  <si>
    <t>76DD12E-10-158003-5625</t>
  </si>
  <si>
    <t>CONSUMO DE ENERGIA ELECTRICA DE DEPENDENCIAS MUNICIPALES CICLO 71 SUC. LINCOLN PTE (5 RPU)  DE DIVERSOS PERIODOS</t>
  </si>
  <si>
    <t>2020-21-A-158004-1627</t>
  </si>
  <si>
    <t>PAGO DE NÓMINA PERIODO: 21-2020, BANCO: BANCA AFIRME, S.A., TIPO DE PAGO: TRANSFERENCIA</t>
  </si>
  <si>
    <t>738-158008-4207</t>
  </si>
  <si>
    <t>ACEITE,FILTRO DE ACEITE,VIELETAS,TERMINALES,HULES DE BARRA ESTABILIZ,BALEROS,BUJES DE HORQUILLA Y REPARACION DE CLIMA. PATRIMONIO 82230 2015 MATIZ B 5P</t>
  </si>
  <si>
    <t>OT. 20204494</t>
  </si>
  <si>
    <t>792-158008-4486</t>
  </si>
  <si>
    <t>REEMPLAZO E INSTALACION DE ENFRIADOR DE ACEITE, BOMBA DE AGUA, RECTIFICADO DE MONOBLOCK, REPARACION Y RECTIFICADO DE CABEZAS DE MOTOR. PATRIMONIO 82749 2017 CHARGER POLICE V6</t>
  </si>
  <si>
    <t>OT. 20205037</t>
  </si>
  <si>
    <t>A29427-158008-4180</t>
  </si>
  <si>
    <t>HORQUILLAS SUPERIORES, BRAZOS LARGOS, BRAZOS AUXILIARES, TORNILLOS ESTABILIZADORES DELANT, ROTULAS, AMORTIGUADORES DELANT, BASES DE AMORTIG Y REPARACION DE CLIMA. PATRIMONIO 82461 2017 CHARGER</t>
  </si>
  <si>
    <t>OT. 20204509</t>
  </si>
  <si>
    <t>A29477-158008-4190</t>
  </si>
  <si>
    <t>REEMPLAZO E INSTALACION DE TORNILLOS ESTABILIZADORES PATRIMONIO 82216 2014 CHARGER</t>
  </si>
  <si>
    <t>OT. 20204583</t>
  </si>
  <si>
    <t>A29479-158008-4185</t>
  </si>
  <si>
    <t>REEMPLAZO E INSTALACION DE ALTERNADOR REMANUFACTURADO PATRIMONIO 82343 2017 PICK UP RAM 2500 CREW CAB</t>
  </si>
  <si>
    <t>OT. 20204573</t>
  </si>
  <si>
    <t>1277-158008-4186</t>
  </si>
  <si>
    <t>AFINACION CON BUJIAS PATRIMONIO 82675 2017 VERSA SENSE</t>
  </si>
  <si>
    <t>OT. 20204574</t>
  </si>
  <si>
    <t>2020-21-B-158004-1628</t>
  </si>
  <si>
    <t>PAGO DE NÓMINA PERIODO: 21-2020, BANCO: BANCO MERCANTIL DEL NORTE S.A., TIPO DE PAGO: TRANSFERENCIA</t>
  </si>
  <si>
    <t>2020-21-C-158004-1626</t>
  </si>
  <si>
    <t>PAGO DE NÓMINA PERIODO: 21-2020, BANCO: BANCO MERCANTIL DEL NORTE S.A., TIPO DE PAGO: CHEQUE</t>
  </si>
  <si>
    <t>DIF-904-155002-1706</t>
  </si>
  <si>
    <t>RET-CONT 1 AL MILLAR DIF RE-2018-FODEMUN EST. 5-E OP-FDM18-01/19-CP REHABILITACION DE AREA DE CAPACITACION LABORAL EN LA CD DE LA INCLUSION UB. EN C. VETERANOS DE LA REV. ENTRE PLAN DE GPE. Y CALLE 1913, COL. ANTONIO I. VILLARREAL, EN MTY., N.L. PIM 19155007, REF-SOP/012/2020</t>
  </si>
  <si>
    <t>SOP-905-2019</t>
  </si>
  <si>
    <t>CMIC-904-155002-1707</t>
  </si>
  <si>
    <t>RET-CONT 2 AL MILLAR CMIC RE-2018-FODEMUN EST. 5-E OP-FDM18-01/19-CP REHABILITACION DE AREA DE CAPACITACION LABORAL EN LA CD DE LA INCLUSION UB. EN C. VETERANOS DE LA REV. ENTRE PLAN DE GPE. Y CALLE 1913, COL. ANTONIO I. VILLARREAL, EN MTY., N.L. PIM 19155007, REF-SOP/012/2020</t>
  </si>
  <si>
    <t>904-155002-1684</t>
  </si>
  <si>
    <t>CKT EDIFICACIONES, SA. DE CV.</t>
  </si>
  <si>
    <t>RE-2018-FODEMUN EST. 5-E OP-FDM18-01/19-CP REHABILITACION DE AREA DE CAPACITACION LABORAL EN LA CIUDAD DE LA INCLUSION UBICADA EN CALLE VETERANOS DE LA REV. ENTRE PLAN DE GPE. Y CALLE 1913, COL. ANTONIO I. VILLARREAL, EN MTY., N.L. PIM 19155007, REF-SOP/012/2020</t>
  </si>
  <si>
    <t>CED160218FH6</t>
  </si>
  <si>
    <t>DIF-CFDI7479-155002-2334</t>
  </si>
  <si>
    <t>RET-CONT 1 AL MILLAR DIF R28-2019 DISPONIBILIDADES EST. 11 OP-RP-02/20-CP  CONSTR.PASO VEHIC. SUP. EN LA AV. PASEO DE LOS LEONES EN SU CRECE CON AV. CUMBRES ELITE (CUERPO SUR CIRCULACION PONIENTE - ORIENTE) COL. CUMBRES ELITE, EN MTY, N.L. ICOM20155005 DPP/0414/2020, DPP/0521/2020</t>
  </si>
  <si>
    <t>CFDI7479-155002-2291</t>
  </si>
  <si>
    <t>R28-2019 DISPONIBILIDADES EST. 11 OP-RP-02/20-CP  CONSTRUCCION DE PASO VEHIC. SUP. EN LA AV. PASEO DE LOS LEONES EN SU CRECE CON AV. CUMBRES ELITE (CUERPO SUR CIRCULACION PONIENTE - ORIENTE) EN LA COL. CUMBRES ELITE, EN EL MUNICIPIO DE MONTERREY, N.L. ICOM20155005 DPP/0414/2020, DPP/0521/2020</t>
  </si>
  <si>
    <t>CMIC-CFDI7479-155002-2335</t>
  </si>
  <si>
    <t>RET-CONT 2 AL MILLAR CMIC R28-2019 DISPONIBILIDADES EST. 11 OP-RP-02/20-CP  CONSTR.PASO VEHIC. SUP. EN LA AV. PASEO DE LOS LEONES EN SU CRECE CON AV. CUMBRES ELITE (CUERPO SUR CIRCULACION PONIENTE - ORIENTE) COL. CUMBRES ELITE, EN MTY, N.L. ICOM20155005 DPP/0414/2020, DPP/0521/2020</t>
  </si>
  <si>
    <t>DIF-1755-155002-2250</t>
  </si>
  <si>
    <t>RET-CONT 1 AL MILLAR DIF RE-2019 FODEMUN EST. 5 OP-FDM-02/19-CP CONSTRUCCION DE DRENAJE PLUVIAL EN CALLE CAMINO DE LOS ALAMOS EN LA COL. CORTIJO DEL RIO 2a. ETAPA (VILLA LAS FUENTES), EN EL MCIPIO DE MTY, N.L. PIM 19155008 REF-SOP/013-BIS1/2020</t>
  </si>
  <si>
    <t>SOP-908-2019</t>
  </si>
  <si>
    <t>DIF-1756-155002-2252</t>
  </si>
  <si>
    <t>RET-CONT 1 AL MILLAR DIF RE-2019 FODEMUN EST. 5-A OP-FDM-02/19-CP CONSTRUCCION DE DRENAJE PLUVIAL EN CALLE CAMINO DE LOS ALAMOS EN LA COL. CORTIJO DEL RIO 2a. ETAPA (VILLA LAS FUENTES), EN EL MCIPIO DE MTY, N.L. PIM 19155008 REF-SOP/013-BIS1/2020</t>
  </si>
  <si>
    <t>DIF-1757-155002-2254</t>
  </si>
  <si>
    <t>RET-CONT 1 AL MILLAR DIF RE-2019 FODEMUN EST. 5-E OP-FDM-02/19-CP CONSTRUCCION DE DRENAJE PLUVIAL EN CALLE CAMINO DE LOS ALAMOS EN LA COL. CORTIJO DEL RIO 2a. ETAPA (VILLA LAS FUENTES), EN EL MUNICIPIO DE MONTERREY, N.L. PIM 19155008 REF-SOP/013-BIS1/2020</t>
  </si>
  <si>
    <t>CMIC-1755-155002-2251</t>
  </si>
  <si>
    <t>RET-CONT 2 AL MILLAR CMIC RE-2019 FODEMUN EST. 5 OP-FDM-02/19-CP CONSTRUCCION DE DRENAJE PLUVIAL EN CALLE CAMINO DE LOS ALAMOS EN LA COL. CORTIJO DEL RIO 2a. ETAPA (VILLA LAS FUENTES), EN EL MCIPIO DE MTY, N.L. PIM 19155008 REF-SOP/013-BIS1/2020</t>
  </si>
  <si>
    <t>CMIC-1756-155002-2253</t>
  </si>
  <si>
    <t>RET-CONT 2 AL MILLAR CMIC RE-2019 FODEMUN EST. 5-A OP-FDM-02/19-CP CONSTRUCCION DE DRENAJE PLUVIAL EN CALLE CAMINO DE LOS ALAMOS EN LA COL. CORTIJO DEL RIO 2a. ETAPA (VILLA LAS FUENTES), EN EL MCIPIO DE MTY, N.L. PIM 19155008 REF-SOP/013-BIS1/2020</t>
  </si>
  <si>
    <t>CMIC-1757-155002-2255</t>
  </si>
  <si>
    <t>RET-CONT 2 AL MILLAR CMIC RE-2019 FODEMUN EST. 5-E OP-FDM-02/19-CP CONSTRUCCION DE DRENAJE PLUVIAL EN CALLE CAMINO DE LOS ALAMOS EN LA COL. CORTIJO DEL RIO 2a. ETAPA (VILLA LAS FUENTES), EN EL MUNICIPIO DE MONTERREY, N.L. PIM 19155008 REF-SOP/013-BIS1/2020</t>
  </si>
  <si>
    <t>1755-155002-2242</t>
  </si>
  <si>
    <t>PROVEEDORA PARA LA CONSTRUCCION REGIOMONTANA, S.A. DE C.V.</t>
  </si>
  <si>
    <t>RE-2019 FODEMUN EST. 5 OP-FDM-02/19-CP CONSTRUCCION DE DRENAJE PLUVIAL EN CALLE CAMINO DE LOS ALAMOS EN LA COL. CORTIJO DEL RIO 2a. ETAPA (VILLA LAS FUENTES), EN EL MUNICIPIO DE MONTERREY, N.L. PIM 19155008 REF-SOP/013-BIS1/2020</t>
  </si>
  <si>
    <t>PCR970808MT3</t>
  </si>
  <si>
    <t>1756-155002-2243</t>
  </si>
  <si>
    <t>RE-2019 FODEMUN EST. 5-A OP-FDM-02/19-CP CONSTRUCCION DE DRENAJE PLUVIAL EN CALLE CAMINO DE LOS ALAMOS EN LA COL. CORTIJO DEL RIO 2a. ETAPA (VILLA LAS FUENTES), EN EL MUNICIPIO DE MONTERREY, N.L. PIM 19155008 REF-SOP/013-BIS1/2020</t>
  </si>
  <si>
    <t>1757-155002-2244</t>
  </si>
  <si>
    <t>RE-2019 FODEMUN EST. 5-E OP-FDM-02/19-CP CONSTRUCCION DE DRENAJE PLUVIAL EN CALLE CAMINO DE LOS ALAMOS EN LA COL. CORTIJO DEL RIO 2a. ETAPA (VILLA LAS FUENTES), EN EL MUNICIPIO DE MONTERREY, N.L. PIM 19155008 REF-SOP/013-BIS1/2020</t>
  </si>
  <si>
    <t>DIF-804-155002-2326</t>
  </si>
  <si>
    <t>RET-CONT 1 AL MILLAR DIF RE-2019 FDO-INF-MCIPAL EST. 1 OP-FIM19-01/20-CP REHABILITACION DE PARQUE PUBLICO UBICADO EN LA CALLE BANJO Y CALLE SAXOFON EN LA COL. FOMERREY 112, EN EL MUNICIPIO DE MONTERREY, N.L. INCLUYE NCR53 POR AMORTIZ. DE ANTICIPO ICOM20155001</t>
  </si>
  <si>
    <t>SOP-970-2020</t>
  </si>
  <si>
    <t>DIF-805-155002-2328</t>
  </si>
  <si>
    <t>RET-CONT 1 AL MILLAR DIF RE-2019 FDO-INF-MCIPAL EST. 1-A OP-FIM19-01/20-CP REHABILITACION DE PARQUE PUBLICO UBICADO EN LA CALLE BANJO Y CALLE SAXOFON EN LA COL. FOMERREY 112, EN EL MUNICIPIO DE MONTERREY, N.L. INCLUYE NCR54 POR AMORTIZ. DE ANTICIPO ICOM20155001</t>
  </si>
  <si>
    <t>DIF-812-155002-2367</t>
  </si>
  <si>
    <t>RET-CONT 1 AL MILLAR DIF RE-2019 FDO-INF-MCIPAL EST. 2 OP-FIM19-01/20-CP REHABILITACION DE PARQUE PUBLICO UBICADO EN LA CALLE BANJO Y CALLE SAXOFON EN LA COL. FOMERREY 112, EN EL MUNICIPIO DE MONTERREY, N.L. INCLUYE NCR55 POR AMORTIZ. DE ANTICIPO ICOM20155001</t>
  </si>
  <si>
    <t>DIF-813-155002-2369</t>
  </si>
  <si>
    <t>RET-CONT 1 AL MILLAR DIF RE-2019 FDO-INF-MCIPAL EST. 2-A OP-FIM19-01/20-CP REHABILITACION DE PARQUE PUBLICO UBICADO EN LA CALLE BANJO Y CALLE SAXOFON EN LA COL. FOMERREY 112, EN EL MUNICIPIO DE MONTERREY, N.L. INCLUYE NCR55 POR AMORTIZ. DE ANTICIPO ICOM20155001</t>
  </si>
  <si>
    <t>DIF-A1282-155002-2340</t>
  </si>
  <si>
    <t>RET-CONT 1 AL MILLAR DIF RE-2019 FDO-INF-MCIPAL EST. 1-E OP-FIM19-03/20-IR REHABILITACION DE PARQUE PUBLICO UBICADO EN LA CALLE RAUL CABALLERO Y DR. ANGEL MARTINEZ, COL. VALLE DE SANTA LUCIA, EN EL MUNICIPIO DE MONTERREY, N.L. ICOM20155001-BIS</t>
  </si>
  <si>
    <t>SOP-969-2020</t>
  </si>
  <si>
    <t>804-155002-2287</t>
  </si>
  <si>
    <t>RE-2019 FDO-INF-MCIPAL EST. 1 OP-FIM19-01/20-CP REHABILITACION DE PARQUE PUBLICO UBICADO EN LA CALLE BANJO Y CALLE SAXOFON EN LA COL. FOMERREY 112, EN EL MUNICIPIO DE MONTERREY, N.L. INCLUYE NCR53 POR AMORTIZ. DE ANTICIPO ICOM20155001</t>
  </si>
  <si>
    <t>805-155002-2288</t>
  </si>
  <si>
    <t>RE-2019 FDO-INF-MCIPAL EST. 1-A OP-FIM19-01/20-CP REHABILITACION DE PARQUE PUBLICO UBICADO EN LA CALLE BANJO Y CALLE SAXOFON EN LA COL. FOMERREY 112, EN EL MUNICIPIO DE MONTERREY, N.L. INCLUYE NCR54 POR AMORTIZ. DE ANTICIPO ICOM20155001</t>
  </si>
  <si>
    <t>812-155002-2360</t>
  </si>
  <si>
    <t>RE-2019 FDO-INF-MCIPAL EST. 2 OP-FIM19-01/20-CP REHABILITACION DE PARQUE PUBLICO UBICADO EN LA CALLE BANJO Y CALLE SAXOFON EN LA COL. FOMERREY 112, EN EL MUNICIPIO DE MONTERREY, N.L. INCLUYE NCR55 POR AMORTIZ. DE ANTICIPO ICOM20155001</t>
  </si>
  <si>
    <t>813-155002-2361</t>
  </si>
  <si>
    <t>RE-2019 FDO-INF-MCIPAL EST. 2-A OP-FIM19-01/20-CP REHABILITACION DE PARQUE PUBLICO UBICADO EN LA CALLE BANJO Y CALLE SAXOFON EN LA COL. FOMERREY 112, EN EL MUNICIPIO DE MONTERREY, N.L. INCLUYE NCR56 POR AMORTIZ. DE ANTICIPO ICOM20155001</t>
  </si>
  <si>
    <t>CMIC-804-155002-2327</t>
  </si>
  <si>
    <t>RET-CONT 2 AL MILLAR CMIC RE-2019 FDO-INF-MCIPAL EST. 1 OP-FIM19-01/20-CP REHABILITACION DE PARQUE PUBLICO UBICADO EN LA CALLE BANJO Y CALLE SAXOFON EN LA COL. FOMERREY 112, EN EL MUNICIPIO DE MONTERREY, N.L. INCLUYE NCR53 POR AMORTIZ. DE ANTICIPO ICOM20155001</t>
  </si>
  <si>
    <t>CMIC-805-155002-2329</t>
  </si>
  <si>
    <t>RET-CONT 2 AL MILLAR CMIC RE-2019 FDO-INF-MCIPAL EST. 1-A OP-FIM19-01/20-CP REHABILITACION DE PARQUE PUBLICO UBICADO EN LA CALLE BANJO Y CALLE SAXOFON EN LA COL. FOMERREY 112, EN EL MUNICIPIO DE MONTERREY, N.L. INCLUYE NCR54 POR AMORTIZ. DE ANTICIPO ICOM20155001</t>
  </si>
  <si>
    <t>CMIC-812-155002-2368</t>
  </si>
  <si>
    <t>RET-CONT 2 AL MILLAR CMIC RE-2019 FDO-INF-MCIPAL EST. 2 OP-FIM19-01/20-CP REHABILITACION DE PARQUE PUBLICO UBICADO EN LA CALLE BANJO Y CALLE SAXOFON EN LA COL. FOMERREY 112, EN EL MUNICIPIO DE MONTERREY, N.L. INCLUYE NCR55 POR AMORTIZ. DE ANTICIPO ICOM20155001</t>
  </si>
  <si>
    <t>CMIC-813-155002-2370</t>
  </si>
  <si>
    <t>RET-CONT 2 AL MILLAR CMIC RE-2019 FDO-INF-MCIPAL EST. 2-A OP-FIM19-01/20-CP REHABILITACION DE PARQUE PUBLICO UBICADO EN LA CALLE BANJO Y CALLE SAXOFON EN LA COL. FOMERREY 112, EN EL MUNICIPIO DE MONTERREY, N.L. INCLUYE NCR55 POR AMORTIZ. DE ANTICIPO ICOM20155001</t>
  </si>
  <si>
    <t>CMIC-A1282-155002-2341</t>
  </si>
  <si>
    <t>RET-CONT 2 AL MILLAR CMIC RE-2019 FDO-INF-MCIPAL EST. 1-E OP-FIM19-03/20-IR REHABILITACION DE PARQUE PUBLICO UBICADO EN LA CALLE RAUL CABALLERO Y DR. ANGEL MARTINEZ, COL. VALLE DE SANTA LUCIA, EN EL MUNICIPIO DE MONTERREY, N.L. ICOM20155001-BIS</t>
  </si>
  <si>
    <t>A1282-155002-2294</t>
  </si>
  <si>
    <t>RE-2019 FDO-INF-MCIPAL EST. 1-E OP-FIM19-03/20-IR REHABILITACION DE PARQUE PUBLICO UBICADO EN LA CALLE RAUL CABALLERO Y DR. ANGEL MARTINEZ, COL. VALLE DE SANTA LUCIA, EN EL MUNICIPIO DE MONTERREY, N.L. ICOM20155001-BIS</t>
  </si>
  <si>
    <t>A389-158003-5153</t>
  </si>
  <si>
    <t>SUMINISTRO DE EQUIPO TACTICO PARA EL PERSONAL DEL GRUPO TACTICO DE LA SECRETARIA DE SEGURIDAD PUBLICA</t>
  </si>
  <si>
    <t>ORDEN DE COMPRA 6517</t>
  </si>
  <si>
    <t>61DD12F-10-158003-5627</t>
  </si>
  <si>
    <t>CONSUMO DE ENERGIA ELECTRICA DE ALUMBRADO PUBLICO CICLO 71 SUC. LINCOLN PONIENTE (6RPU)  DE DIVERSOS PERIODOS</t>
  </si>
  <si>
    <t>39DD12F-09-158003-5628</t>
  </si>
  <si>
    <t>CONSUMO DE ENERGIA ELECTRICA DE ALUMBRADO PUBLICO CICLO 71 PONIENTE 1-RPU-035200806393 DEL PERIODO : 24/AGOSTO/2020 AL 28/SEPTIEMBRE/2020</t>
  </si>
  <si>
    <t>DIF-D-1287-155002-2349</t>
  </si>
  <si>
    <t>RET-CONT 1 AL MILLAR DIF R33-2020 EST. 1-A OP-R33-01/20-CP CONSTRUCCIÓN DE DRENAJE PLUVIAL "LUIS ECHEVERRÍA" EN LA AVENIDA DE LA REPÚBLICA EN LA COLONIA FRANCISCO VILLA EN EL MUNICIPIO DE MONTERREY, NUEVO LEÓN ICOM/20155011</t>
  </si>
  <si>
    <t>SOP-008-2020</t>
  </si>
  <si>
    <t>DIF-D-1292-155002-2347</t>
  </si>
  <si>
    <t>RET-CONT 1 AL MILLAR DIF R33-2020 EST. 1 OP-R33-01/20-CP CONSTRUCCIÓN DE DRENAJE PLUVIAL "LUIS ECHEVERRÍA" EN LA AVENIDA DE LA REPÚBLICA EN LA COLONIA FRANCISCO VILLA EN EL MUNICIPIO DE MONTERREY, NUEVO LEÓN ICOM/20155011</t>
  </si>
  <si>
    <t>808-155002-2303</t>
  </si>
  <si>
    <t>R33-2020 30% ANT. OP-R33-05/20-IR REHABILITACION DE CAJAS CAPTADORAS PLUVIAL EN LA AV. ANTIGUO CAMINO A VILLA DE SANTIAGO EN CRUCE DE LA AV. CAMINO REAL Y CALLE LA VILLITA EN COL. RESIDENCIAL LA LAGRIMA EN EL MUNICIPIO DE MONTERREY, N.L. ICOM20155011</t>
  </si>
  <si>
    <t>SOP-033-2020</t>
  </si>
  <si>
    <t>D-1287-155002-2344</t>
  </si>
  <si>
    <t>CONSTRUCTORA Y ARRENDADORA SAN SEBASTIAN, SA. DE CV.</t>
  </si>
  <si>
    <t>R33-2020 EST. 1-A OP-R33-01/20-CP CONSTRUCCIÓN DE DRENAJE PLUVIAL "LUIS ECHEVERRÍA" EN LA AVENIDA DE LA REPÚBLICA EN LA COLONIA FRANCISCO VILLA EN EL MUNICIPIO DE MONTERREY, NUEVO LEÓN ICOM/20155011</t>
  </si>
  <si>
    <t>CAS8412199N5</t>
  </si>
  <si>
    <t>D-1292-155002-2343</t>
  </si>
  <si>
    <t>R33-2020 EST. 1 OP-R33-01/20-CP CONSTRUCCIÓN DE DRENAJE PLUVIAL "LUIS ECHEVERRÍA" EN LA AVENIDA DE LA REPÚBLICA EN LA COLONIA FRANCISCO VILLA EN EL MUNICIPIO DE MONTERREY, NUEVO LEÓN ICOM/20155011</t>
  </si>
  <si>
    <t>CMIC-D-1287-155002-2350</t>
  </si>
  <si>
    <t>RET-CONT 2 AL MILLAR CMIC R33-2020 EST. 1-A OP-R33-01/20-CP CONSTRUCCIÓN DE DRENAJE PLUVIAL "LUIS ECHEVERRÍA" EN LA AVENIDA DE LA REPÚBLICA EN LA COLONIA FRANCISCO VILLA EN EL MUNICIPIO DE MONTERREY, NUEVO LEÓN ICOM/20155011</t>
  </si>
  <si>
    <t>CMIC-D-1292-155002-2348</t>
  </si>
  <si>
    <t>RET-CONT 2 AL MILLAR CMIC R33-2020 EST. 1 OP-R33-01/20-CP CONSTRUCCIÓN DE DRENAJE PLUVIAL "LUIS ECHEVERRÍA" EN LA AVENIDA DE LA REPÚBLICA EN LA COLONIA FRANCISCO VILLA EN EL MUNICIPIO DE MONTERREY, NUEVO LEÓN ICOM/20155011</t>
  </si>
  <si>
    <t>DIF-914-155002-2216</t>
  </si>
  <si>
    <t>RET-CONT 1 AL MILLAR DIF R28-2020 PARTICIPABLE EST. 3-A OP-RP-09/19-CP  REHABILITACIÓN DE ESPACIO PÚBLICO EN LA CALLE MINEROS, CALLE MADERERO Y CALLE OBREROS EN LA COL. ALIANZA SECTOR EUGENIO GARZA SADA  MCIPIO MTY, NUEVO LEÓN..  PIM 19155014 REF-SOP/018/2020 DPP/0475/2020</t>
  </si>
  <si>
    <t>SOP-929-2019</t>
  </si>
  <si>
    <t>CMIC-914-155002-2217</t>
  </si>
  <si>
    <t>RET-CONT 2 AL MILLAR CMIC R28-2020 PARTICIPABLE EST. 3-A OP-RP-09/19-CP  REHABILITACIÓN DE ESPACIO PÚBLICO EN LA CALLE MINEROS, CALLE MADERERO Y CALLE OBREROS EN LA COL. ALIANZA SECTOR EUGENIO GARZA SADA  MCIPIO MTY, NUEVO LEÓN..  PIM 19155014 REF-SOP/018/2020 DPP/0475/2020</t>
  </si>
  <si>
    <t>914-155002-2210</t>
  </si>
  <si>
    <t>CONSTRUCCIONES DYNAMO, SA. DE CV.</t>
  </si>
  <si>
    <t>R28-2020 PARTICIPABLE EST. 3-A OP-RP-09/19-CP  REHABILITACIÓN DE ESPACIO PÚBLICO EN LA CALLE MINEROS, CALLE MADERERO Y CALLE OBREROS EN LA COL. ALIANZA SECTOR EUGENIO GARZA SADA  EN EL MUNICIPIO DE MONTERREY, NUEVO LEÓN..  PIM 19155014 REF-SOP/018/2020 DPP/0475/2020</t>
  </si>
  <si>
    <t>CDY980323MA8</t>
  </si>
  <si>
    <t>1910-158003-4218</t>
  </si>
  <si>
    <t>INSUMOS PARA BACHEO PARA LA OPERATIVIDAD DE LA SRIA. DE INFRAESTRUCTURA VIAL ZONA SUR (CARPETA) DEL 10 AL 14 DE AGOSTO 2020, (RAMO 28)</t>
  </si>
  <si>
    <t>1933-158003-4231</t>
  </si>
  <si>
    <t>INSUMOS PARA BACHEO PARA LA OPERATIVIDAD DE LA SRIA. DE INFRAESTRUCTURA VIAL ZONA PONIENTE (EMULSION ASFALTICA) DEL 10 DE AGOSTO 2020, (RAMO 28)</t>
  </si>
  <si>
    <t>1936-158003-4219</t>
  </si>
  <si>
    <t>INSUMOS PARA BACHEO PARA LA OPERATIVIDAD DE LA SRIA. DE INFRAESTRUCTURA VIAL ZONA SUR (CARPETA) DEL 17 AL 21 DE AGOSTO 2020, (RAMO 28)</t>
  </si>
  <si>
    <t>1942-158003-4230</t>
  </si>
  <si>
    <t>INSUMOS PARA BACHEO PARA LA OPERATIVIDAD DE LA SRIA. DE INFRAESTRUCTURA VIAL ZONA HUAJUCO (EMULSION ASFALTICA) DEL 17 DE AGOSTO 2020, (RAMO 28)</t>
  </si>
  <si>
    <t>1904-158003-4235</t>
  </si>
  <si>
    <t>INSUMOS PARA BACHEO PARA LA OPERATIVIDAD DE LA SRIA. DE INFRAESTRUCTURA VIAL ZONA NORTE (BASE CALIZA) DEL 4 DE AGOSTO 2020, (RAMO 28)</t>
  </si>
  <si>
    <t>1919-158003-4236</t>
  </si>
  <si>
    <t>INSUMOS PARA BACHEO PARA LA OPERATIVIDAD DE LA SRIA. DE INFRAESTRUCTURA VIAL ZONA NORTE (BASE CALIZA) DEL 11 DE AGOSTO 2020, (RAMO 28)</t>
  </si>
  <si>
    <t>1920-158003-4240</t>
  </si>
  <si>
    <t>INSUMOS PARA BACHEO PARA LA OPERATIVIDAD DE LA SRIA. DE INFRAESTRUCTURA VIAL ZONA SUR (BASE CALIZA) DEL 11 DE AGOSTO 2020, (RAMO 28)</t>
  </si>
  <si>
    <t>1921-158003-4237</t>
  </si>
  <si>
    <t>INSUMOS PARA BACHEO PARA LA OPERATIVIDAD DE LA SRIA. DE INFRAESTRUCTURA VIAL ZONA HUAJUCO (BASE CALIZA) DEL 11 DE AGOSTO 2020, (RAMO 28)</t>
  </si>
  <si>
    <t>1922-158003-4239</t>
  </si>
  <si>
    <t>INSUMOS PARA BACHEO PARA LA OPERATIVIDAD DE LA SRIA. DE INFRAESTRUCTURA VIAL ZONA PONIENTE (BASE CALIZA) DEL 11 AGOSTO 2020, (RAMO 28)</t>
  </si>
  <si>
    <t>1923-158003-4309</t>
  </si>
  <si>
    <t>INSUMOS PARA BACHEO PARA LA OPERATIVIDAD DE LA SRIA. DE INFRAESTRUCTURA VIAL ZONA CENTRO (BASE CALIZA) DEL 11 DE AGOSTO 2020, (RAMO 28)</t>
  </si>
  <si>
    <t>1931-158003-4232</t>
  </si>
  <si>
    <t>INSUMOS PARA BACHEO PARA LA OPERATIVIDAD DE LA SRIA. DE INFRAESTRUCTURA VIAL ZONA SUR (EMULSION ASFALTICA) DEL 10 DE AGOSTO 2020, (RAMO 28)</t>
  </si>
  <si>
    <t>1941-158003-4233</t>
  </si>
  <si>
    <t>INSUMOS PARA BACHEO PARA LA OPERATIVIDAD DE LA SRIA. DE INFRAESTRUCTURA VIAL ZONA SUR (EMULSION ASFALTICA) DEL 17 DE AGOSTO 2020, (RAMO 28)</t>
  </si>
  <si>
    <t>1946-158003-4241</t>
  </si>
  <si>
    <t>INSUMOS PARA BACHEO PARA LA OPERATIVIDAD DE LA SRIA. DE INFRAESTRUCTURA VIAL ZONA SUR (BASE CALIZA) DEL 18 DE AGOSTO 2020, (RAMO 28)</t>
  </si>
  <si>
    <t>1947-158003-4238</t>
  </si>
  <si>
    <t>INSUMOS PARA BACHEO PARA LA OPERATIVIDAD DE LA SRIA. DE INFRAESTRUCTURA VIAL ZONA HUAJUCO (BASE CALIZA) DEL 18 DE AGOSTO 2020, (RAMO 28)</t>
  </si>
  <si>
    <t>1948-158003-4310</t>
  </si>
  <si>
    <t>INSUMOS PARA BACHEO PARA LA OPERATIVIDAD DE LA SRIA. DE INFRAESTRUCTURA VIAL ZONA PONIENTE (BASE CALIZA) DEL 18 AGOSTO 2020, (RAMO 28)</t>
  </si>
  <si>
    <t>FA 233700-158003-4769</t>
  </si>
  <si>
    <t>FA 233702-158003-4771</t>
  </si>
  <si>
    <t>FA 233703-158003-4772</t>
  </si>
  <si>
    <t>FA 233704-158003-4773</t>
  </si>
  <si>
    <t>FA 233705-158003-4774</t>
  </si>
  <si>
    <t>FA 233891-158003-4778</t>
  </si>
  <si>
    <t>FA 233892-158003-4779</t>
  </si>
  <si>
    <t>FA 233893-158003-4780</t>
  </si>
  <si>
    <t>FA 233894-158003-4781</t>
  </si>
  <si>
    <t>FA 233895-158003-4782</t>
  </si>
  <si>
    <t>FA 233896-158003-4783</t>
  </si>
  <si>
    <t>FA 233897-158003-4784</t>
  </si>
  <si>
    <t>FA 233899-158003-4785</t>
  </si>
  <si>
    <t>FA 233909-158003-4786</t>
  </si>
  <si>
    <t>FA 234059-158003-5493</t>
  </si>
  <si>
    <t>SERVICIO DE CONFINAMIENTO DE RESIDUOS SOLIDOS DEL MUNICIPIO DE MONTERREY DEL PERIODO DE 01 AL 11 DE OCTUBRE DE 2020.</t>
  </si>
  <si>
    <t>FA 234060-158003-5494</t>
  </si>
  <si>
    <t>FA 234061-158003-5495</t>
  </si>
  <si>
    <t>FA 234062-158003-5496</t>
  </si>
  <si>
    <t>FA 234063-158003-5497</t>
  </si>
  <si>
    <t>FA 234067-158003-4851</t>
  </si>
  <si>
    <t>FA 234206-158003-5117</t>
  </si>
  <si>
    <t>SERVICIO DE CONFINAMIENTO DE RESIDUOS SOLIDOS DEL MUNICIPIO DE MONTERREY DEL PERIODO DE 12 AL 18 DE OCTUBRE DE 2020.</t>
  </si>
  <si>
    <t>FA 234276-158003-5481</t>
  </si>
  <si>
    <t>SERVICIO DE CONFINAMIENTO DE LLANTAS DE LA DIRECCION OPERATIVA ZONA SUR DEL MUNICIPIO DE MONTERREY DEL PERIODO DEL 12 AL 18 DE OCTUBRE DE 2020.</t>
  </si>
  <si>
    <t>SSP-275-2020</t>
  </si>
  <si>
    <t>FA 234277-158003-5482</t>
  </si>
  <si>
    <t>SERVICIO DE CONFINAMIENTO DE LLANTAS DE LA DIRECCION OPERATIVA ZONA NORTE DEL MUNICIPIO DE MONTERREY DEL PERIODO DEL 12 AL 18 DE OCTUBRE DE 2020.</t>
  </si>
  <si>
    <t>FA 234278-158003-5483</t>
  </si>
  <si>
    <t>SERVICIO DE CONFINAMIENTO DE LLANTAS DE LA DIRECCION OPERATIVA ZONA PONIENTE DEL MUNICIPIO DE MONTERREY DEL PERIODO DEL 12 AL 18 DE OCTUBRE DE 2020.</t>
  </si>
  <si>
    <t>FA 234279-158003-5484</t>
  </si>
  <si>
    <t>SERVICIO DE CONFINAMIENTO DE LLANTAS DE LA DIRECCION OPERATIVA ZONA CENTRO DEL MUNICIPIO DE MONTERREY DEL PERIODO DEL 12 AL 18 DE OCTUBRE DE 2020.</t>
  </si>
  <si>
    <t>FA 234572-158003-5485</t>
  </si>
  <si>
    <t>SERVICIO DE CONFINAMIENTO DE LLANTAS DE LA DIRECCION OPERATIVA ZONA SUR DEL MUNICIPIO DE MONTERREY DEL PERIODO DEL 19 AL 29 DE OCTUBRE DE 2020.</t>
  </si>
  <si>
    <t>FA 234573-158003-5486</t>
  </si>
  <si>
    <t>SERVICIO DE CONFINAMIENTO DE LLANTAS DE LA DIRECCION OPERATIVA ZONA NORTE DEL MUNICIPIO DE MONTERREY DEL PERIODO DEL 19 AL 29 DE OCTUBRE DE 2020.</t>
  </si>
  <si>
    <t>FA 234574,-158003-5487</t>
  </si>
  <si>
    <t>SERVICIO DE CONFINAMIENTO DE LLANTAS DE LA DIRECCION OPERATIVA ZONA PONIENTE DEL MUNICIPIO DE MONTERREY DEL PERIODO DEL 19 AL 29 DE OCTUBRE DE 2020.</t>
  </si>
  <si>
    <t>FA 234575-158003-5488</t>
  </si>
  <si>
    <t>SERVICIO DE CONFINAMIENTO DE LLANTAS DE LA DIRECCION OPERATIVA ZONA CENTRO DEL MUNICIPIO DE MONTERREY DEL PERIODO DEL 19 AL 29 DE OCTUBRE DE 2020.</t>
  </si>
  <si>
    <t>FA 234576-158003-5489</t>
  </si>
  <si>
    <t>FA 234741-158003-5490</t>
  </si>
  <si>
    <t>SERVICIO DE CONFINAMIENTO DE LLANTAS DE LA DIRECCION OPERATIVA ZONA CENTRO DEL MUNICIPIO DE MONTERREY DEL PERIODO DEL 30 AL 31 DE OCTUBRE DE 2020.</t>
  </si>
  <si>
    <t>1913-158003-4315</t>
  </si>
  <si>
    <t>INSUMOS PARA BACHEO PARA LA OPERATIVIDAD DE LA SRIA. DE INFRAESTRUCTURA VIAL ZONA CENTRO (CARPETA) DEL 10 AL 14 DE AGOSTO 2020, (RAMO 28)</t>
  </si>
  <si>
    <t>1934-158003-4311</t>
  </si>
  <si>
    <t>INSUMOS PARA BACHEO PARA LA OPERATIVIDAD DE LA SRIA. DE INFRAESTRUCTURA VIAL ZONA CENTRO (EMULSION ASFALTICA) DEL 10 DE AGOSTO 2020, (RAMO 28)</t>
  </si>
  <si>
    <t>1943-158003-4313</t>
  </si>
  <si>
    <t>INSUMOS PARA BACHEO PARA LA OPERATIVIDAD DE LA SRIA. DE INFRAESTRUCTURA VIAL ZONA PONIENTE (EMULSION ASFALTICA) DEL 17 DE AGOSTO 2020, (RAMO 28)</t>
  </si>
  <si>
    <t>1958-158003-4314</t>
  </si>
  <si>
    <t>INSUMOS PARA BACHEO PARA LA OPERATIVIDAD DE LA SRIA. DE INFRAESTRUCTURA VIAL ZONA SUR (EMULSION ASFALTICA) DEL 24 DE AGOSTO 2020, (RAMO 28)</t>
  </si>
  <si>
    <t>1959-158003-4312</t>
  </si>
  <si>
    <t>INSUMOS PARA BACHEO PARA LA OPERATIVIDAD DE LA SRIA. DE INFRAESTRUCTURA VIAL ZONA HUAJUCO (EMULSION ASFALTICA) DEL 24 DE AGOSTO 2020, (RAMO 28)</t>
  </si>
  <si>
    <t>B22717-158003-5072</t>
  </si>
  <si>
    <t>MATERIAL DE FERRETERIA PARA LA SRIA. DE SERVICIOS PUBLICOS, SEPTIEMBRE Y OCTUBRE 2020, RAMO 28</t>
  </si>
  <si>
    <t>F31545-158003-4602</t>
  </si>
  <si>
    <t>SERVICIOS DE ATENCION MEDICA ESPECIALIZADA Y HOSPITALIZACION DEL MES DE SEPTIEMBRE 2020, (RAMO 28)</t>
  </si>
  <si>
    <t>F31548-158003-4603</t>
  </si>
  <si>
    <t>F31659-158003-4683</t>
  </si>
  <si>
    <t>SERVICIOS DE ATENCION MEDICA ESPECIALIZADA Y HOSPITALIZACION DEL MES DE OCTUBRE 2020, (RAMO 28)</t>
  </si>
  <si>
    <t>F31660-158003-4688</t>
  </si>
  <si>
    <t>SERVICIOS DE ATENCION MEDICA ESPECIALIZADA Y HOSPITALIZACION DEL MES DE JULIO 2020, (RAMO 28)</t>
  </si>
  <si>
    <t>F31661-158003-4684</t>
  </si>
  <si>
    <t>F31675-158003-4689</t>
  </si>
  <si>
    <t>F31682-158003-4690</t>
  </si>
  <si>
    <t>F31695-158003-4691</t>
  </si>
  <si>
    <t>F31696-158003-4685</t>
  </si>
  <si>
    <t>F31699-158003-4686</t>
  </si>
  <si>
    <t>F31721-158003-4687</t>
  </si>
  <si>
    <t>F31840-158003-5246</t>
  </si>
  <si>
    <t>F31868-158003-5139</t>
  </si>
  <si>
    <t>SERVICIOS DE HEMODIALISIS DEL MES DE OCTUBRE 2020, (RAMO 28)</t>
  </si>
  <si>
    <t>F31875-158003-5254</t>
  </si>
  <si>
    <t>F31876-158003-5253</t>
  </si>
  <si>
    <t>F31878-158003-5255</t>
  </si>
  <si>
    <t>F31879-158003-5256</t>
  </si>
  <si>
    <t>F31882-158003-5257</t>
  </si>
  <si>
    <t>65858-158003-4083</t>
  </si>
  <si>
    <t>65952-158003-4351</t>
  </si>
  <si>
    <t>66015-158003-4600</t>
  </si>
  <si>
    <t>ATENCION MEDICA Y HOSPITALIZACION (JULIO Y AGOSTO 2020), RAMO 28</t>
  </si>
  <si>
    <t>66037-158003-4699</t>
  </si>
  <si>
    <t>66063-158003-4805</t>
  </si>
  <si>
    <t>66179-158003-5237</t>
  </si>
  <si>
    <t>66190-158003-5249</t>
  </si>
  <si>
    <t>1234 CCFATT-158003-5614</t>
  </si>
  <si>
    <t>AT&amp;T COMUNICACIONES DIGITALES, S. DE R.L. DE C.V.</t>
  </si>
  <si>
    <t>CONSUMO DE TELEFONIA CELULAR PARA LAS DIFERENTES SECRETARIAS DEL MUNICIPIO DE MONTERREY CORRESPONDIENTE AL MES DE NOVIEMBRE DE 2020.</t>
  </si>
  <si>
    <t>CNM980114PI2</t>
  </si>
  <si>
    <t>SAD-571-2019</t>
  </si>
  <si>
    <t>5269 RFATT-158003-5603</t>
  </si>
  <si>
    <t>CONSUMO DE TELEFONIA CELULAR PARA LAS DIFERENTES SECRETARIAS DEL MUNICIPIO DE MONTERREY CORRESPONDIENTE AL MES DE OCTUBRE DE 2020.</t>
  </si>
  <si>
    <t>UTS116532-158008-4448</t>
  </si>
  <si>
    <t>REEMPLAZO E INSTALACION DE JUEGO DE BALATAS Y DISCOS  (DELANT). PATRIMONIO 82951 2018 SPARK B</t>
  </si>
  <si>
    <t>OT. 20204927</t>
  </si>
  <si>
    <t>UTS116534-158008-4447</t>
  </si>
  <si>
    <t>MANTENIMIENTO DE 48,000 KMS. PATRIMONIO 82916 2018 MALIBU D</t>
  </si>
  <si>
    <t>OT. 20204928</t>
  </si>
  <si>
    <t>UTS116536-158008-4450</t>
  </si>
  <si>
    <t>MANTENIMIENTO DE 48,000 KMS, REEMPLAZO DE JUEGO DE BALATAS DELANTERAS Y RECTIFICADO DE DISCOS. PATRIMONIO 82922 2018 SPARK B</t>
  </si>
  <si>
    <t>OT. 20204925</t>
  </si>
  <si>
    <t>UTS116647-158008-4487</t>
  </si>
  <si>
    <t>MANTENIMIENTO DE 42,000 KMS, REEMPLAZO E INSTALACION DE JUEGO DE BALATAS DELANTERAS Y RECTIFICADO DE DISCOS. PATRIMONIO 82926 2018 SPARK B</t>
  </si>
  <si>
    <t>OT. 20205036</t>
  </si>
  <si>
    <t>UTS116648-158008-4449</t>
  </si>
  <si>
    <t>MANTENIMIENTO DE 24,000 KMS. PATRIMONIO 82960 2018 SPARK B</t>
  </si>
  <si>
    <t>OT. 20204926</t>
  </si>
  <si>
    <t>F5298-158003-5427</t>
  </si>
  <si>
    <t>SUB ARRENDAMIENTO DE CASETA EN MIRADOR, CORRESPONDIENTE AL MES DE NOVIEMBRE DE 2020</t>
  </si>
  <si>
    <t>SPP-348-2020</t>
  </si>
  <si>
    <t>A 2672-158003-5226</t>
  </si>
  <si>
    <t>EDIFICIOS DIANA DEL NORTE, S.A. DE C.V.</t>
  </si>
  <si>
    <t>ARRENDAMIENTO DEL ESTACIONEMIENTO DE LA CLINICA CUMBRES CORRESPONDIENTE AL MES DE NOVIEMBRE DE 2020</t>
  </si>
  <si>
    <t>EDN891226G84</t>
  </si>
  <si>
    <t>SAD-603-2020</t>
  </si>
  <si>
    <t>32503-158002-412</t>
  </si>
  <si>
    <t>3541-158003-5218</t>
  </si>
  <si>
    <t>SERVICIO DE COPIADO DEL MES DE SEPTIEMBRE DEL 2020, (RAMO 28)</t>
  </si>
  <si>
    <t>3545-158003-5219</t>
  </si>
  <si>
    <t>SERVICIO DE COPIADO DEL MES DE OCTUBRE DEL 2020, (RAMO 28)</t>
  </si>
  <si>
    <t>000148E-158003-5252</t>
  </si>
  <si>
    <t>TREVIÑO CORREA VALENTIN MARCELO</t>
  </si>
  <si>
    <t>ARRENDAMIENTO CORRESPONDIENTE A LAS OFICINAS DE LA SECRETARIA DE INFRAESTRUCTURA VIAL CORRESPONDIENTE AL MES DE NOVIEMBRE DE 2020</t>
  </si>
  <si>
    <t>TECV831125G96</t>
  </si>
  <si>
    <t>SIV-001-2019</t>
  </si>
  <si>
    <t>19486-158003-5448</t>
  </si>
  <si>
    <t>NAUDIN WILLIAMS JORGE TOMAS</t>
  </si>
  <si>
    <t>ARRENDAMIENTO DE LAS OFICINAS DE CULTURA CORRESPONDIENTE AL MES DE NOVIEMBRE DE 2020</t>
  </si>
  <si>
    <t>NAWJ4110173R1</t>
  </si>
  <si>
    <t>SDH-550-2020</t>
  </si>
  <si>
    <t>A29517-158008-4343</t>
  </si>
  <si>
    <t>REEMPLAZO E INSTALACION DE CAJA DE FUSIBLES PATRIMONIO 80320 2010 RAM 4000</t>
  </si>
  <si>
    <t>OT. 20204804</t>
  </si>
  <si>
    <t>A29518-158008-4344</t>
  </si>
  <si>
    <t>REPARACION DE MARCHA PATRIMONIO 80666 2006 SONORA C PIEL</t>
  </si>
  <si>
    <t>OT. 20204801</t>
  </si>
  <si>
    <t>FACSMX37011-158003-4730</t>
  </si>
  <si>
    <t>SUMINISTRO DE MATERIALES PARA SEÑALAMIENTOS VIALES PARA LA SRIA. DE INFRAESTRUCTURA VIAL, OCTUBRE 2020, RAMO 28</t>
  </si>
  <si>
    <t>FACSMX37053-158003-4820</t>
  </si>
  <si>
    <t>SUMINISTRO DE MATERIALES PARA SEÑALAMIENTOS VIALES PARA LA SRIA. DE SERVICIOS PUBLICOS, OCTUBRE 2020, RAMO 28</t>
  </si>
  <si>
    <t>138-158008-4294</t>
  </si>
  <si>
    <t>SERVICIO DE REPARACION  DE BARDA DAÑADA  EN LAS INSTALACIONES DEL PANTEON VALLE VERDE, SEGUN COTIZACION ANEXA.</t>
  </si>
  <si>
    <t>OT. 2020100007</t>
  </si>
  <si>
    <t>863-158003-5159</t>
  </si>
  <si>
    <t>SERVICIO DE FUMIGACION CONTRA INSECTOS RASTREROS Y ROEDORES, OCTUBRE 2020, DEPTO. D.I.F.</t>
  </si>
  <si>
    <t>SSP-272-2020</t>
  </si>
  <si>
    <t>7-158003-5131</t>
  </si>
  <si>
    <t>RECYMET SERVICIOS DE MEXICO, S.A. DE C.V.</t>
  </si>
  <si>
    <t>ARRENDAMIENTO DE LAS OFICINAS DE ATENCION Y VINCULACION CIUDADANA CORRESPONDIENTE AL MES DE ABRIL DE 2020</t>
  </si>
  <si>
    <t>RSM1803023Q0</t>
  </si>
  <si>
    <t>SDH-554-2020</t>
  </si>
  <si>
    <t>8-158003-5132</t>
  </si>
  <si>
    <t>ARRENDAMIENTO DE LAS OFICINAS DE ATENCION Y VINCULACION CIUDADANA CORRESPONDIENTE AL MES DE MAYO DE 2020</t>
  </si>
  <si>
    <t>A 394-158003-5224</t>
  </si>
  <si>
    <t>BIENES AW, S.A. DE C.V.</t>
  </si>
  <si>
    <t>ARRENDAMIENTO DEL INMUEBLE QUE COMPRENDE LA DIRECCION DE COMERCIO, INSPECCION Y VIGILANCIA Y PROTECCION CIVIL DEL MES DE NOVIEMBRE DE 2020</t>
  </si>
  <si>
    <t>BAW980401AT4</t>
  </si>
  <si>
    <t>SRA-097-2020</t>
  </si>
  <si>
    <t>2846-158003-4728</t>
  </si>
  <si>
    <t>PRESTACION DE SERVICIOS DE TRANSMISION DE DATOS, LLAMADAS, SOPORTE Y LICENCIAMIENTO EN DISPOSITIVOS MOVILES Y/O UNIDADES ASIGNADAS A LA SRIA. DE SEGURIDAD PUBLICA Y VIALIDAD DE MTY., PERIODO DEL 12 DE AGOSTO AL 11 DE SEPTIEMBRE 2020, (RAMO 28)</t>
  </si>
  <si>
    <t>SPP-330-2019</t>
  </si>
  <si>
    <t>2856-158003-4729</t>
  </si>
  <si>
    <t>PRESTACION DE SERVICIOS DE TRANSMISION DE DATOS, LLAMADAS, SOPORTE Y LICENCIAMIENTO EN DISPOSITIVOS MOVILES Y/O UNIDADES ASIGNADAS A LA SRIA. DE SEGURIDAD PUBLICA Y VIALIDAD DE MTY., PERIODO DEL 12 DE SEPTIEMBRE AL 11 DE OCTUBRE 2020, (RAMO 28)</t>
  </si>
  <si>
    <t>270-158003-5291</t>
  </si>
  <si>
    <t>SAMPOGNA GARZA JESUS IGNACIO</t>
  </si>
  <si>
    <t>ARRENDAMIENTO DE LAS OFICINAS DE LA DIRECCION DE CONCERTACION SOCIAL CORRESPONDIENTE AL MES DE NOVIEMBRE DE 2020</t>
  </si>
  <si>
    <t>SAGJ460730HM1</t>
  </si>
  <si>
    <t>SRA-091-2020</t>
  </si>
  <si>
    <t>242-158003-5293</t>
  </si>
  <si>
    <t>ARRENDAMIENTO DE LA DIRECCION DE CONCERTACION SOCIAL CORRESPONDIENTE AL MES DE NOVIEMBRE DE 2020</t>
  </si>
  <si>
    <t>73-158003-5140</t>
  </si>
  <si>
    <t>235 PROYECTOS, S.A. DE C.V.</t>
  </si>
  <si>
    <t>EST. 1 DE REHABILITACION, MTTO. Y EQUIPAMIENTO DE CANCHAS DEPORTIVAS Y AREAS DE JUEGO, PERIODO DEL 20 DE ABRIL AL 12 DE MAYO 2020, RAMO 28</t>
  </si>
  <si>
    <t>DTC170418CD1</t>
  </si>
  <si>
    <t>SDH-556-2020</t>
  </si>
  <si>
    <t>74-158003-5141</t>
  </si>
  <si>
    <t>EST. 2 DE REHABILITACION, MTTO. Y EQUIPAMIENTO DE CANCHAS DEPORTIVAS Y AREAS DE JUEGO, PERIODO DEL 13 AL 22 DE MAYO 2020, RAMO 28</t>
  </si>
  <si>
    <t>6EF21-158003-5217</t>
  </si>
  <si>
    <t>CANTU ELIZONDO DANIELA</t>
  </si>
  <si>
    <t>ARRENDAMIENTO DE LAS OFICINAS DE LA DIRECCION DE EVENTOS CORRESPONDIENTE AL MES DE  NOVIEMBRE DE 2020</t>
  </si>
  <si>
    <t>CAED840724IQ7</t>
  </si>
  <si>
    <t>OEP-247-2020</t>
  </si>
  <si>
    <t>VF1246-158003-4869</t>
  </si>
  <si>
    <t>MANTENIMIENTO DE AREAS VERDES ZONA SUR HUAJUCO, SUR Y CENTRO, ESTIMACION 15 NORMAL, PERIODO DEL 23 DE SEPTIEMBRE AL 10 DE OCTUBRE DEL 2020, (RAMO 28)</t>
  </si>
  <si>
    <t>B-2440-158003-5248</t>
  </si>
  <si>
    <t>GRANTE INMOBILIARIA, S.A. DE C.V.</t>
  </si>
  <si>
    <t>ARRENDAMIENTO DE LAS OFICINAS DE  RECAUDACION INMOBILIARIA UBICADAS EN EL LOCAL A8 PLAZA LA SILLA CORRESPONDIENTE AL MES DE NOVIEMBRE DE 2020</t>
  </si>
  <si>
    <t>GBR021021FQ0</t>
  </si>
  <si>
    <t>TES-222-2020</t>
  </si>
  <si>
    <t>96-158003-5289</t>
  </si>
  <si>
    <t>MALDONADO GONZALEZ ARTURO GUILLERMO</t>
  </si>
  <si>
    <t>ARRENDAMIENTO DE LAS OFICINAS DE LAS DIRECCIONES DE COMERCIO, INSPECCION Y VIGILANCIA Y PROTECCION CIVIL DEL MES DE NOVIEMBRE DE 2020</t>
  </si>
  <si>
    <t>MAGA530210QP1</t>
  </si>
  <si>
    <t>SRA-093-2020</t>
  </si>
  <si>
    <t>1152-158003-5294</t>
  </si>
  <si>
    <t>SUMINISTRO DE MATERIAL DE CURACION DEL 19 AL 23 DE OCTUBRE DEL 2020, DEPTO. SERVICIOS MEDICOS, (RAMO 28)</t>
  </si>
  <si>
    <t>590-158003-5221</t>
  </si>
  <si>
    <t>ARRENDAMIENTO DE LAS OFICINAS DE LA SECRETARIA DE DESARROLLO ECONOMICO CORRESPONDIENTE AL MES DE NOVIEMBRE DE 2020</t>
  </si>
  <si>
    <t>591-158003-5220</t>
  </si>
  <si>
    <t>ARRENDAMIENTO DE LAS OFICINAS DE LA DIRECCION DE RECURSOS HUMANOS CORRESPONDIENTE AL MES DE NOVIEMBRE DE 2020</t>
  </si>
  <si>
    <t>SAD-591-2020</t>
  </si>
  <si>
    <t>199-158003-5225</t>
  </si>
  <si>
    <t>ARRENDAMIENTO DE LAS OFICINAS DE LA DIRECCION DE PATRIMONIO CORRESPONDIENTE AL MES DE NOVIEMBRE DE 2020</t>
  </si>
  <si>
    <t>A-403543-158003-4852</t>
  </si>
  <si>
    <t>A 133-158003-5216</t>
  </si>
  <si>
    <t>COLLENZI COLONNELLO CLARISSA</t>
  </si>
  <si>
    <t>ARRENDAMIENTO DE LAS OFICINAS DE LA DIRECCION DE ATENCION A GRUPOS PRIORITARIOS CORRESPONDIENTE AL MES DE NOVIEMBRE DE 2020</t>
  </si>
  <si>
    <t>COCC491207NJ9</t>
  </si>
  <si>
    <t>SDH-547-2020</t>
  </si>
  <si>
    <t>ARAD557-158003-5223</t>
  </si>
  <si>
    <t>LARRALDE LAGUERA MARGARITA</t>
  </si>
  <si>
    <t>ARRENDAMIENTO DE LAS OFICINAS DE LA DIRECCION DE CULTURA CORREPONDIENTE AL MES DE  NOVIEMBRE 2020</t>
  </si>
  <si>
    <t>LALM2909064L1</t>
  </si>
  <si>
    <t>SDH-548-2020</t>
  </si>
  <si>
    <t>A 170-158003-5247</t>
  </si>
  <si>
    <t>ARRENDAMIENTO DE LAS OFICINAS DE LA SECRETARIA DE DESARROLLO URBANO Y ECOLOGIA CORRESPONDIENTE AL MES DE NOVIEMBRE DE 2020</t>
  </si>
  <si>
    <t>902B4-158003-5309</t>
  </si>
  <si>
    <t>LOZANO SADA MARIA AMALIA</t>
  </si>
  <si>
    <t>ARRENDAMIENTO DE LAS OFICINAS DE LA COORDINACION DE PARQUIMETROS CORRESPONDIENTE AL MES DE NOVIEMBRE DE 2020</t>
  </si>
  <si>
    <t>LOSA480528TY7</t>
  </si>
  <si>
    <t>TES-223-2020</t>
  </si>
  <si>
    <t>A 1348-158003-5250</t>
  </si>
  <si>
    <t>DESARROLLOS INMOBILIARIOS JAJEMI, S.A. DE C.V.</t>
  </si>
  <si>
    <t>ARRENDAMIENTO DE LAS OFICINAS DE  RECAUDACION INMOBILIARIA UBICADAS EN PLAZA M CORRESPONDIENTES AL MES DE NOVIEMBRE2020</t>
  </si>
  <si>
    <t>DIJ110223P1A</t>
  </si>
  <si>
    <t>TES-224-2020</t>
  </si>
  <si>
    <t>MTYF3331236-158003-5343</t>
  </si>
  <si>
    <t>SERVICIO DE ATENCION MEDICA DE EMERGENCIA, URGENCIA Y DE UNIDAD DE TERAPIA INTENSIVA MOVIL AL LLAMADO, (NOVIEMBRE 2020), RAMO 28</t>
  </si>
  <si>
    <t>A 9194-158003-5222</t>
  </si>
  <si>
    <t>DESARROLLOS HUINALA, S.A. DE C.V.</t>
  </si>
  <si>
    <t>ARRENDAMIENTO DEL INMUEBLE DENOMINADO EL VOLCAN CORRESPONDIENTE AL MES DE NOVIEMBRE DE 2020</t>
  </si>
  <si>
    <t>DHU031223523</t>
  </si>
  <si>
    <t>SPP-346-2020</t>
  </si>
  <si>
    <t>D1272-158003-4868</t>
  </si>
  <si>
    <t>MANTENIMIENTO DE AREAS VERDES ZONA CENTRO Y PONIENTE, ESTIMACION 15 NORMAL, PERIODO DEL 23 DE SEPTIEMBRE AL 10 DE OCTUBRE DEL 2020, (RAMO 28)</t>
  </si>
  <si>
    <t>A-1787-158008-3914</t>
  </si>
  <si>
    <t>REEMPLAZO E INSTALACION DE CREMALLERA RECONSTRUIDA, RELOJ DE VOLANTE Y PROGRAMACION. PATRIMONIO 82422 2017 PICK UP RAM 2500 CREW CAB</t>
  </si>
  <si>
    <t>OT. 20204283</t>
  </si>
  <si>
    <t>213-158003-5151</t>
  </si>
  <si>
    <t>ADQUISICION DE INSUMOS PARA LA ALIMENTACION DE LOS CANINOS DE LA SECRETARIA DE SEGURIDAD PUBLICA DE MONTERREY DEL MES NOVIEMBRE 2020</t>
  </si>
  <si>
    <t>ORDEN DE COMPRA 6624</t>
  </si>
  <si>
    <t>A7820-158008-3933</t>
  </si>
  <si>
    <t>REPARACION DE CALENTAMIENTO DE MOTOR. PATRIMONIO 82436 2017 CHARGER</t>
  </si>
  <si>
    <t>OT. 20204264</t>
  </si>
  <si>
    <t>283-158003-5152</t>
  </si>
  <si>
    <t>ADQUISICIONES INTELIGENTES, S.A. DE C.V.</t>
  </si>
  <si>
    <t>SUMINISTRO DE MUNICIONES PARA LA SECRETARIA DE SEGURIDAD PUBLICA</t>
  </si>
  <si>
    <t>AIN030507NR7</t>
  </si>
  <si>
    <t>ORDEN DE COMPRA 6324</t>
  </si>
  <si>
    <t>A29483-158008-4327</t>
  </si>
  <si>
    <t>HORQUILLA SUP, BRAZO LARGO, BRAZO AUXILIAR, TORNILLOS ESTABILIZADORES DEL, ROTULAS,COMPRESOR REMANUFACTURADO, FILTRO DESIDRATADOR, VALVULA DE EXPANSION Y JUEGO DE EMPAQUES. PATRIMONIO 82451 2017 CHARGER</t>
  </si>
  <si>
    <t>OT. 20204772</t>
  </si>
  <si>
    <t>A29493-158008-4309</t>
  </si>
  <si>
    <t>ARBOL DE LEVAS, JUEGO DE EMPAQUES DE CABEZA,BOTADORES, CAMBIO DE ACEITE Y FILTRO DE ACEITE,BUJIA DE PLATINO,BIELAS,JGO DE METALES,BOMBA DE ACEITE. REP. DE CABEZA Y RECT DE MOTOR PATRIMONIO 82522 2017 PICK UP RAM 2500</t>
  </si>
  <si>
    <t>OT. 20204657</t>
  </si>
  <si>
    <t>A29523-158008-4514</t>
  </si>
  <si>
    <t>REEMPLAZO E INSTALACION DE RADIADOR, MOTOVENTILADOR PARA CONDENSADOR, ASPAS DE ABANICO Y ANTICONGELANTE. PATRIMONIO 82461 2017 CHARGER</t>
  </si>
  <si>
    <t>OT. 20205046</t>
  </si>
  <si>
    <t>A29526-158008-4513</t>
  </si>
  <si>
    <t>REPARACION DE CORTO EN CAJA DE FUSIBLES Y REPARACION DE LINEA DAÑADA. PATRIMONIO 82250 2015 PICK UP RAM 2500 CREW CAB</t>
  </si>
  <si>
    <t>OT. 20205047</t>
  </si>
  <si>
    <t>A29527-158008-4512</t>
  </si>
  <si>
    <t>REEMPLAZO E INSTALACION DE BRAZOS LARGOS Y BRAZOS AUXILIARES. PATRIMONIO 82753 2017 CHARGER POLICE V6</t>
  </si>
  <si>
    <t>OT. 20205039</t>
  </si>
  <si>
    <t>A29529-158008-4534</t>
  </si>
  <si>
    <t>REEMPLAZO E INSTALACION DE RADIADOR, MOTOVENTILADOR PARA CONDENSADOR, TAPON DE RECUPERADOR Y ANTICONGELANTE. PATRIMONIO 82484 2017 CHARGER</t>
  </si>
  <si>
    <t>OT. 20205051</t>
  </si>
  <si>
    <t>A29538-158008-4611</t>
  </si>
  <si>
    <t>REPARACION DE MEDIO MOTOR. PATRIMONIO 83113 2017 CHARGER POLICE V6</t>
  </si>
  <si>
    <t>OT. 20205113</t>
  </si>
  <si>
    <t>A29539-158008-4610</t>
  </si>
  <si>
    <t>REEMPLAZO E INSTALACION DE HORQUILLAS SUPERIORES, BRAZOS LARGOS, BRAZOS AUXILIARES, ROTULAS Y TIRANTE TRASERO CORTO. PATRIMONIO 82428 2017 CHARGER</t>
  </si>
  <si>
    <t>OT. 20205115</t>
  </si>
  <si>
    <t>A7799-158008-4310</t>
  </si>
  <si>
    <t>REEMPLAZO E INSTALACION DE MARCHA Y MODULO DE MOTOR PATRIMONIO 82756 2017 CHARGER POLICE V6</t>
  </si>
  <si>
    <t>OT. 20204662</t>
  </si>
  <si>
    <t>A7810-158008-4315</t>
  </si>
  <si>
    <t>REEMPLAZO E INSTALACION DE MANGUERA DE CALEFACCION PATRIMONIO 82484 2017 CHARGER</t>
  </si>
  <si>
    <t>OT. 20204718</t>
  </si>
  <si>
    <t>A7823-158008-4354</t>
  </si>
  <si>
    <t>REEMPLAZO E INSTALACION DE INYECTORES DE GASOLINA PATRIMONIO 82501 2017 CHARGER</t>
  </si>
  <si>
    <t>OT. 20204808</t>
  </si>
  <si>
    <t>772-158008-4459</t>
  </si>
  <si>
    <t>REPARACION DE CLIMA (COMPRESOR RECONSTRUIDO, CARGA DOBLE DE GAS Y CONDENSADOR), REEMPLAZO E INSTALACION DE JUEGO DE BALATAS (DELANTERAS Y TRASERAS) Y RECTIFICADO DE DISCOS. PATRIMONIO 81859 2013 PICK UP RAM 2500 CREW CAB</t>
  </si>
  <si>
    <t>OT. 20204900</t>
  </si>
  <si>
    <t>775-158008-4460</t>
  </si>
  <si>
    <t>REPARACION DE CLIMA (COMPRESOR RECONSTRUIDO Y CARGA DOBLE DE GAS), REEMPLAZO E INSTALACION DE FOCOS DELANTEROS Y REPARACION DE ARNES DE LUCES. PATRIMONIO 82401 2017 PICK UP RAM 2500 CREW CAB</t>
  </si>
  <si>
    <t>OT. 20204899</t>
  </si>
  <si>
    <t>UTS116158-158008-4325</t>
  </si>
  <si>
    <t>MANTENIMIENTO DE  84,000 KM PATRIMONIO 82546 2017 MALIBU A</t>
  </si>
  <si>
    <t>OT. 20204780</t>
  </si>
  <si>
    <t>T1415-158008-4458</t>
  </si>
  <si>
    <t>REEMPLAZO E INSTALACION DE ACUMULADOR Y REGULADOR DE VOLTAJE. PATRIMONIO 82708 2017 MOTOCICLETA ELECTRA GLIDE POLI</t>
  </si>
  <si>
    <t>OT. 20204901</t>
  </si>
  <si>
    <t>116-158003-4892</t>
  </si>
  <si>
    <t>SUMINISTRO DE ENERGIA ELOLICA EN ALUMBRADO PUBLICO CORRESPONDIENTE AL MES DE SEPTIEMBRE DE 2020.</t>
  </si>
  <si>
    <t>117-158003-4891</t>
  </si>
  <si>
    <t>SUMINISTRO DE ENERGIA ELOLICA EN DEPENDENCIAS MUNICIPALES CORRESPONDIENTE AL MES DE SEPTIEMBRE DE 2020.</t>
  </si>
  <si>
    <t>FVRM0250412-158003-5475</t>
  </si>
  <si>
    <t>RED RECOLECTOR, S.A. DE C.V.</t>
  </si>
  <si>
    <t>RECOLECCION DE RESIDUOS NO PELIGROSOS GENERADOS EN EL MUNICIPIO DE LA CIUDAD DE MONTERREY CORRESPONDIENTE AL MES DE OCTUBRE DE 2020.</t>
  </si>
  <si>
    <t>RRE9712222V9</t>
  </si>
  <si>
    <t>SSP-157-13</t>
  </si>
  <si>
    <t>DIF-155-155002-2371</t>
  </si>
  <si>
    <t>RET-CONT 1 AL MILLAR DIF RE-2020 FDO-INF-MCIPAL EST. 3 OP-FIM-01/20-CP CONSTRUCCION DE ESPACIO PUBLICO ENTRE CALLE ANCHA A CALLE LADRILLO EN LA COL. HOGARES FERROCARRILEROS, MTY., N.L. ICOM/20155010-BIS</t>
  </si>
  <si>
    <t>DIF-156-155002-2373</t>
  </si>
  <si>
    <t>RET-CONT 1 AL MILLAR DIF RE-2020 FDO-INF-MCIPAL EST. 2-A OP-FIM-01/20-CP CONSTRUCCION DE ESPACIO PUBLICO ENTRE CALLE ANCHA A CALLE LADRILLO EN LA COL. HOGARES FERROCARRILEROS, MTY., N.L. ICOM/20155010-BIS</t>
  </si>
  <si>
    <t>DIF-600-155002-2322</t>
  </si>
  <si>
    <t>RET-CONT 1 AL MILLAR DIF RE-2020 FDO-INF-MCIPAL EST. 1 OP-FIM-02/20-CP CONSTRUCCION DE ESPACIO PUBLICO EN CALLES HERODOTO, PASEO DE LOS CONQUISTADORES Y PASEO DE LAS COLINAS EN LA COL. CUMBRES 2°, SECTOR EN EL MUNICIPIO DE MONTERREY, NUEVO LEON ICOM 20155010-BIS</t>
  </si>
  <si>
    <t>SOP-990-2020</t>
  </si>
  <si>
    <t>DIF-601-155002-2324</t>
  </si>
  <si>
    <t>RET-CONT 1 AL MILLAR DIF RE-2020 FDO-INF-MCIPAL EST. 1-A OP-FIM-02/20-CP CONSTRUCCION DE ESPACIO PUBLICO EN CALLES HERODOTO, PASEO DE LOS CONQUISTADORES Y PASEO DE LAS COLINAS EN LA COL. CUMBRES 2°, SECTOR EN EL MUNICIPIO DE MONTERREY, NUEVO LEON ICOM 20155010-BIS</t>
  </si>
  <si>
    <t>CMIC-155-155002-2372</t>
  </si>
  <si>
    <t>RET-CONT 2 AL MILLAR CMIC RE-2020 FDO-INF-MCIPAL EST. 3 OP-FIM-01/20-CP CONSTRUCCION DE ESPACIO PUBLICO ENTRE CALLE ANCHA A CALLE LADRILLO EN LA COL. HOGARES FERROCARRILEROS, MTY., N.L. ICOM/20155010-BIS</t>
  </si>
  <si>
    <t>CMIC-156-155002-2374</t>
  </si>
  <si>
    <t>RET-CONT 2 AL MILLAR CMIC RE-2020 FDO-INF-MCIPAL EST. 2-A OP-FIM-01/20-CP CONSTRUCCION DE ESPACIO PUBLICO ENTRE CALLE ANCHA A CALLE LADRILLO EN LA COL. HOGARES FERROCARRILEROS, MTY., N.L. ICOM/20155010-BIS</t>
  </si>
  <si>
    <t>CMIC-600-155002-2323</t>
  </si>
  <si>
    <t>RET-CONT 2 AL MILLAR CMIC RE-2020 FDO-INF-MCIPAL EST. 1 OP-FIM-02/20-CP CONSTRUCCION DE ESPACIO PUBLICO EN CALLES HERODOTO, PASEO DE LOS CONQUISTADORES Y PASEO DE LAS COLINAS EN LA COL. CUMBRES 2°, SECTOR EN EL MUNICIPIO DE MONTERREY, NUEVO LEON ICOM 20155010-BIS</t>
  </si>
  <si>
    <t>CMIC-601-155002-2325</t>
  </si>
  <si>
    <t>RET-CONT 2 AL MILLAR CMIC RE-2020 FDO-INF-MCIPAL EST. 1-A OP-FIM-02/20-CP CONSTRUCCION DE ESPACIO PUBLICO EN CALLES HERODOTO, PASEO DE LOS CONQUISTADORES Y PASEO DE LAS COLINAS EN LA COL. CUMBRES 2°, SECTOR EN EL MUNICIPIO DE MONTERREY, NUEVO LEON ICOM 20155010-BIS</t>
  </si>
  <si>
    <t>155-155002-2362</t>
  </si>
  <si>
    <t>RE-2020 FDO-INF-MCIPAL EST. 3 OP-FIM-01/20-CP CONSTRUCCION DE ESPACIO PUBLICO ENTRE CALLE ANCHA A CALLE LADRILLO EN LA COL. HOGARES FERROCARRILEROS, MTY., N.L. ICOM/20155010-BIS</t>
  </si>
  <si>
    <t>156-155002-2363</t>
  </si>
  <si>
    <t>RE-2020 FDO-INF-MCIPAL EST. 2-A OP-FIM-01/20-CP CONSTRUCCION DE ESPACIO PUBLICO ENTRE CALLE ANCHA A CALLE LADRILLO EN LA COL. HOGARES FERROCARRILEROS, MTY., N.L. ICOM/20155010-BIS</t>
  </si>
  <si>
    <t>600-155002-2285</t>
  </si>
  <si>
    <t>CONSTRUCCIONES PAVIMENTO Y EDIFICACIONES COPESA, S.A. DE C.V.</t>
  </si>
  <si>
    <t>RE-2020 FDO-INF-MCIPAL EST. 1 OP-FIM-02/20-CP CONSTRUCCION DE ESPACIO PUBLICO EN CALLES HERODOTO, PASEO DE LOS CONQUISTADORES Y PASEO DE LAS COLINAS EN LA COL. CUMBRES 2°, SECTOR EN EL MUNICIPIO DE MONTERREY, NUEVO LEON ICOM 20155010-BIS</t>
  </si>
  <si>
    <t>CPE960520PI8</t>
  </si>
  <si>
    <t>601-155002-2286</t>
  </si>
  <si>
    <t>RE-2020 FDO-INF-MCIPAL EST. 1-A OP-FIM-02/20-CP CONSTRUCCION DE ESPACIO PUBLICO EN CALLES HERODOTO, PASEO DE LOS CONQUISTADORES Y PASEO DE LAS COLINAS EN LA COL. CUMBRES 2°, SECTOR EN EL MUNICIPIO DE MONTERREY, NUEVO LEON ICOM 20155010-BIS</t>
  </si>
  <si>
    <t>DIF-3035-155002-2140</t>
  </si>
  <si>
    <t>RET-CONT 1 AL MILLAR DIF RE-2020 FDOS-DESC EST. 2-A OP-FD-01/20-IR REHABILITACION DE CAJA CAPTADORA PLUVIAL EN LA COL. CONTRY Y CAJA DESARENADORA Y REJILLA PLUVIAL EN COL. LADERAS DEL MIRADOR MTY, N.L. ICOM/20155009</t>
  </si>
  <si>
    <t>SOP-984-2020</t>
  </si>
  <si>
    <t>DIF-3038-155002-2351</t>
  </si>
  <si>
    <t>RET-CONT 1 AL MILLAR DIF RE-2020 FDOS-DESC EST. 4 OP-FD-01/20-IR REHABILITACION DE CAJA CAPTADORA PLUVIAL EN LA COL. CONTRY Y CAJA DESARENADORA Y REJILLA PLUVIAL EN COL. LADERAS DEL MIRADOR MTY, N.L. ICOM/20155009</t>
  </si>
  <si>
    <t>3035-155002-2130</t>
  </si>
  <si>
    <t>EDIFICACIONES Y TERRACERIAS DEL NORTE, S.A. DE C.V.</t>
  </si>
  <si>
    <t>RE-2020 FDOS-DESC EST. 2-A OP-FD-01/20-IR REHABILITACION DE CAJA CAPTADORA PLUVIAL EN LA COL. CONTRY Y CAJA DESARENADORA Y REJILLA PLUVIAL EN COL. LADERAS DEL MIRADOR MTY, N.L. ICOM/20155009</t>
  </si>
  <si>
    <t>ETN940609PIA</t>
  </si>
  <si>
    <t>3038-155002-2345</t>
  </si>
  <si>
    <t>RE-2020 FDOS-DESC EST. 4 OP-FD-01/20-IR REHABILITACION DE CAJA CAPTADORA PLUVIAL EN LA COL. CONTRY Y CAJA DESARENADORA Y REJILLA PLUVIAL EN COL. LADERAS DEL MIRADOR MTY, N.L. ICOM/20155009</t>
  </si>
  <si>
    <t>809-155002-2304</t>
  </si>
  <si>
    <t>RE-2020 FDOS-DESC 30% ANT. OP-FD-04/20-IR REHABILITACION DE CAJA CAPTADORA PLUVIAL EN AV. FUNDIDORA ENTRE AV. CONSTITUCION Y CALLE ARAMBERRI EN LA ZONA CENTRO EN EL MUNICIPIO DE MONTERREY, N.L. ICOM20155009</t>
  </si>
  <si>
    <t>SOP-035-2020</t>
  </si>
  <si>
    <t>CMIC-3035-155002-2141</t>
  </si>
  <si>
    <t>RET-CONT 2 AL MILLAR CMIC RE-2020 FDOS-DESC EST. 2-A OP-FD-01/20-IR REHABILITACION DE CAJA CAPTADORA PLUVIAL EN LA COL. CONTRY Y CAJA DESARENADORA Y REJILLA PLUVIAL EN COL. LADERAS DEL MIRADOR MTY, N.L. ICOM/20155009</t>
  </si>
  <si>
    <t>CMIC-3038-155002-2352</t>
  </si>
  <si>
    <t>RET-CONT 2 AL MILLAR CMIC RE-2020 FDOS-DESC EST. 4 OP-FD-01/20-IR REHABILITACION DE CAJA CAPTADORA PLUVIAL EN LA COL. CONTRY Y CAJA DESARENADORA Y REJILLA PLUVIAL EN COL. LADERAS DEL MIRADOR MTY, N.L. ICOM/20155009</t>
  </si>
  <si>
    <t>DIF-AFAD157-155002-2338</t>
  </si>
  <si>
    <t>RET-CONT 1 AL MILLAR DIF RE-2020 FODEMUN EST. 1-E OP-FDM-01/20-CP CONSTRUCCION DE ESCALIANATAS EN CALLES MAGNOLIA, LIRIOS Y LAUREL ENTRE CAÑON DE LAS FLORES Y LOMA VERDE, COL. LOMAS MODELO, MTY., N.L. ICOM/20155008-A</t>
  </si>
  <si>
    <t>SOP-997-2020</t>
  </si>
  <si>
    <t>AFAD157-155002-2293</t>
  </si>
  <si>
    <t>ARQUITECTURA E INGENIERIA 2000, SA. DE CV.</t>
  </si>
  <si>
    <t>RE-2020 FODEMUN EST. 1-E OP-FDM-01/20-CP CONSTRUCCION DE ESCALIANATAS EN CALLES MAGNOLIA, LIRIOS Y LAUREL ENTRE CAÑON DE LAS FLORES Y LOMA VERDE, COL. LOMAS MODELO, MTY., N.L. ICOM/20155008-A</t>
  </si>
  <si>
    <t>AID960313HT6</t>
  </si>
  <si>
    <t>AFAD159-155002-2305</t>
  </si>
  <si>
    <t>RE-2020 FODEMUN 30% ANT. OP-FDM-08/20-CP CONSTRUCCION DE VITAPISTA EN PARQUE ESTRELLAS, EN LA COL. CONTRY Y CONSTRUCCION DE VITAPISTA EN PARQUE LA CONCHITA,  EN LA COL. CONTRY, MTY.,N.L. ICOM20155008-A-BIS</t>
  </si>
  <si>
    <t>SOP-034-2020</t>
  </si>
  <si>
    <t>CMIC-AFAD157-155002-2339</t>
  </si>
  <si>
    <t>RET-CONT 2 AL MILLAR CMIC RE-2020 FODEMUN EST. 1-E OP-FDM-01/20-CP CONSTRUCCION DE ESCALIANATAS EN CALLES MAGNOLIA, LIRIOS Y LAUREL ENTRE CAÑON DE LAS FLORES Y LOMA VERDE, COL. LOMAS MODELO, MTY., N.L. ICOM/20155008-A</t>
  </si>
  <si>
    <t>M11-155002-2240</t>
  </si>
  <si>
    <t>RAMIREZ VERASTEGUI ISIDRO RAMON</t>
  </si>
  <si>
    <t>RE-2020 FODEMUN EST. 1 OP-FDM-01/20-IR CONSTRUCCIÓN DE SENDERO SEGURO EN CALLEJON SIN NOMBRE  ENTRE CALLE PIPILA Y CALLE ALFONSO REYES  EN LA COL. ALTAMIRA, MTY., N.L. ICOM/20155008-A</t>
  </si>
  <si>
    <t>RAVI6505157N0</t>
  </si>
  <si>
    <t>SOP-005-2020</t>
  </si>
  <si>
    <t>DIF-M11-155002-2274</t>
  </si>
  <si>
    <t>RET-CONT 1 AL MILLAR DIF RE-2020 FODEMUN EST. 1 OP-FDM-01/20-IR CONSTRUCCIÓN DE SENDERO SEGURO EN CALLEJON SIN NOMBRE  ENTRE CALLE PIPILA Y CALLE ALFONSO REYES  EN LA COL. ALTAMIRA, MTY., N.L. ICOM/20155008-A</t>
  </si>
  <si>
    <t>SOP-022-2020</t>
  </si>
  <si>
    <t>CMIC-M11-155002-2275</t>
  </si>
  <si>
    <t>RET-CONT 2 AL MILLAR CMIC RE-2020 FODEMUN EST. 1 OP-FDM-01/20-IR CONSTRUCCIÓN DE SENDERO SEGURO EN CALLEJON SIN NOMBRE  ENTRE CALLE PIPILA Y CALLE ALFONSO REYES  EN LA COL. ALTAMIRA, MTY., N.L. ICOM/20155008-A</t>
  </si>
  <si>
    <t>DIF-428-155002-2355</t>
  </si>
  <si>
    <t>RET-CONT 1 AL MILLAR DIF PROAGUA-2020 EST. 2 OP-PROAGUA-01/20-CP INTRODUCCION DE DRENAJE PLUVIAL "LUIS ECHEVERRIA ALVAREZ" (FEDERAL) EN AV. DE LA REPUBLICA ENTRE A. OROZCO Y PABLO LUNA EN LA COL. FRANCISCO VILLA, EN EL MUNICIPIO DE MONTERREY, N.L. ICOM/20155007</t>
  </si>
  <si>
    <t>SOP-982-2020</t>
  </si>
  <si>
    <t>CMIC-428-155002-2356</t>
  </si>
  <si>
    <t>RET-CONT 2 AL MILLAR CMIC PROAGUA-2020 EST. 2 OP-PROAGUA-01/20-CP INTRODUCCION DE DRENAJE PLUVIAL "LUIS ECHEVERRIA ALVAREZ" (FEDERAL) EN AV. DE LA REPUBLICA ENTRE A. OROZCO Y PABLO LUNA EN LA COL. FRANCISCO VILLA, EN EL MUNICIPIO DE MONTERREY, N.L. ICOM/20155007</t>
  </si>
  <si>
    <t>CONT-EDO-428-155002-2357</t>
  </si>
  <si>
    <t>RET-CONT 1 AL MILLAR CONT-EDO PROAGUA-2020 EST. 2 OP-PROAGUA-01/20-CP INTRODUCCION DE DRENAJE PLUVIAL "LUIS ECHEVERRIA ALVAREZ" (FEDERAL) EN AV. DE LA REPUBLICA ENTRE A. OROZCO Y PABLO LUNA EN LA COL. FRANCISCO VILLA, EN EL MUNICIPIO DE MONTERREY, N.L. ICOM/20155007</t>
  </si>
  <si>
    <t>SEFUPU-428-155002-2358</t>
  </si>
  <si>
    <t>RET-CONT 5 AL MILLAR SEFUPU PROAGUA-2020 EST. 2 OP-PROAGUA-01/20-CP INTRODUCCION DE DRENAJE PLUVIAL "LUIS ECHEVERRIA ALVAREZ" (FEDERAL) EN AV. DE LA REPUBLICA ENTRE A. OROZCO Y PABLO LUNA EN LA COL. FRANCISCO VILLA, EN EL MUNICIPIO DE MONTERREY, N.L. ICOM/20155007</t>
  </si>
  <si>
    <t>428-155002-2342</t>
  </si>
  <si>
    <t>BUFETE URBANISTICO, S.A. DE C.V.</t>
  </si>
  <si>
    <t>PROAGUA-2020 EST. 2 OP-PROAGUA-01/20-CP INTRODUCCION DE DRENAJE PLUVIAL "LUIS ECHEVERRIA ALVAREZ" (FEDERAL) EN AV. DE LA REPUBLICA ENTRE A. OROZCO Y PABLO LUNA EN LA COL. FRANCISCO VILLA, EN EL MUNICIPIO DE MONTERREY, N.L. ICOM/20155007</t>
  </si>
  <si>
    <t>BUR001114GL6</t>
  </si>
  <si>
    <t>102012-158004-1169</t>
  </si>
  <si>
    <t>VALENCIA PORTILLO ARTEMISA</t>
  </si>
  <si>
    <t>FINIQUITO 102012</t>
  </si>
  <si>
    <t>VAPA860808LL5</t>
  </si>
  <si>
    <t>146/2017-153005-110</t>
  </si>
  <si>
    <t>INMOBILIARIA PAISAJES DEL HUAJUCO, SA. DE CV.</t>
  </si>
  <si>
    <t>IPH900517JJ5</t>
  </si>
  <si>
    <t>146/2017-153005-112</t>
  </si>
  <si>
    <t>43800-158004-1128</t>
  </si>
  <si>
    <t>VAZQUEZ IBARRA ROBERTO CESAR</t>
  </si>
  <si>
    <t>FINIQUITO  43800</t>
  </si>
  <si>
    <t>VAIR700513JV9</t>
  </si>
  <si>
    <t>JN563/2019-153004-121</t>
  </si>
  <si>
    <t>VALDES SILVA MARIANA</t>
  </si>
  <si>
    <t>DEVOLUCION Y ACTUALIZACION DE PAGO DE MULTA DE TRANSITO, SEGUN JUICIO DE NULIDAD 563/2019</t>
  </si>
  <si>
    <t>VASM721217JK6</t>
  </si>
  <si>
    <t>JN543/2018-153004-120</t>
  </si>
  <si>
    <t>MORENO TORRES JUAN FRANCISCO</t>
  </si>
  <si>
    <t>DEVOLUCION Y ACTUALIZACION DE PAGO DE MULTA DE TRANSITO, SEGUN JUICIO DE NULIDAD 543/2018</t>
  </si>
  <si>
    <t>MOTJ850116UQ8</t>
  </si>
  <si>
    <t>111798-158004-339</t>
  </si>
  <si>
    <t>BRIONES LEDEZMA MIGUEL ANGEL</t>
  </si>
  <si>
    <t>FINIQUITO 111798</t>
  </si>
  <si>
    <t>BILM870129ID8</t>
  </si>
  <si>
    <t>JON1790/2017-153004-119</t>
  </si>
  <si>
    <t>RODRIGUEZ FERNANDEZ MARIA DEL CARMEN</t>
  </si>
  <si>
    <t>DEVOLUCION Y ACTUALIZACION DE PAGO DE MULTA DE TRANSITO, SEGUN JUICIO ORAL DE NULIDAD 1790/2017</t>
  </si>
  <si>
    <t>ROFC480812G16</t>
  </si>
  <si>
    <t>43800-158004-1129</t>
  </si>
  <si>
    <t>FONDO PENSIONES  43800</t>
  </si>
  <si>
    <t>153003-163</t>
  </si>
  <si>
    <t>104012-158004-1213</t>
  </si>
  <si>
    <t>ROMAN ALMAZAN ARTHUR ALEXIS</t>
  </si>
  <si>
    <t>FONDO DE PENSIONES 104012</t>
  </si>
  <si>
    <t>ROAA911218NW1</t>
  </si>
  <si>
    <t>101539-158004-1412</t>
  </si>
  <si>
    <t>SANTIAGO RAMON NORBERTO</t>
  </si>
  <si>
    <t>FONDO DE PENSIONES 101539</t>
  </si>
  <si>
    <t>SARN861229613</t>
  </si>
  <si>
    <t>101539-158004-1417</t>
  </si>
  <si>
    <t>FINIQUITO 101539</t>
  </si>
  <si>
    <t>104012-158004-1212</t>
  </si>
  <si>
    <t>FINIQUITO 104012</t>
  </si>
  <si>
    <t>113861-158004-1574</t>
  </si>
  <si>
    <t>RANGEL LOZANO JULIO CESAR</t>
  </si>
  <si>
    <t>FINIQUITO 113861</t>
  </si>
  <si>
    <t>RALJ920818TD7</t>
  </si>
  <si>
    <t>119097-158004-1414</t>
  </si>
  <si>
    <t>GARCIA VAZQUEZ ABRAHAM</t>
  </si>
  <si>
    <t>FINIQUITO 119097</t>
  </si>
  <si>
    <t>GAVA850204PG4</t>
  </si>
  <si>
    <t>111797-158004-1217</t>
  </si>
  <si>
    <t>MEZA RESENDIZ JESUS ERNESTO</t>
  </si>
  <si>
    <t>FINIQUITO 111797</t>
  </si>
  <si>
    <t>MERJ910425UP3</t>
  </si>
  <si>
    <t>101907-158004-1226</t>
  </si>
  <si>
    <t>VARGAS PELAEZ ESTHER</t>
  </si>
  <si>
    <t>FONDO DE PENSIONES 101907</t>
  </si>
  <si>
    <t>VAPE870514828</t>
  </si>
  <si>
    <t>15075-158004-1383</t>
  </si>
  <si>
    <t>CORTINA GARZA JOSE</t>
  </si>
  <si>
    <t>FONDO PENSIONES 15075</t>
  </si>
  <si>
    <t>COGJ570907BV9</t>
  </si>
  <si>
    <t>104012-158004-1411</t>
  </si>
  <si>
    <t>BELTRAN SANTIAGO KIMBERLY</t>
  </si>
  <si>
    <t>PENSION ALIMENTICIA 30% ARTURO ALEXIS ROMAN ALMAZAN</t>
  </si>
  <si>
    <t>DEJU104012001</t>
  </si>
  <si>
    <t>83504-158004-1583</t>
  </si>
  <si>
    <t>GARCIA OJEDA RAUL</t>
  </si>
  <si>
    <t>FONDO PENSIONES 83504</t>
  </si>
  <si>
    <t>GAOR9108215WT</t>
  </si>
  <si>
    <t>117533-158004-1575</t>
  </si>
  <si>
    <t>VEGA MUÑOZ MARIO ALBERTO</t>
  </si>
  <si>
    <t>FINIQUITO 117533</t>
  </si>
  <si>
    <t>VEMM0007262T0</t>
  </si>
  <si>
    <t>102552-158004-1581</t>
  </si>
  <si>
    <t>MARTINEZ BRISEÑO DANIEL</t>
  </si>
  <si>
    <t>FONDO PENSIONES 102552</t>
  </si>
  <si>
    <t>MABD7812096J7</t>
  </si>
  <si>
    <t>104900-158004-1582</t>
  </si>
  <si>
    <t>ROBLERO SOLIS MARCO ANTONIO</t>
  </si>
  <si>
    <t>FONDO PENSIONES 104900</t>
  </si>
  <si>
    <t>ROSM960723RD1</t>
  </si>
  <si>
    <t>117710-158004-1577</t>
  </si>
  <si>
    <t>DEL ANGEL LOREDO PLACIDO</t>
  </si>
  <si>
    <t>FINIQUITO 117710</t>
  </si>
  <si>
    <t>AELP920801938</t>
  </si>
  <si>
    <t>102078-158004-1579</t>
  </si>
  <si>
    <t>CASTILLO RANGEL LUIS ALONSO</t>
  </si>
  <si>
    <t>FONDO PENSIONES 102078</t>
  </si>
  <si>
    <t>CARL7210291S3</t>
  </si>
  <si>
    <t>117710-158004-1585</t>
  </si>
  <si>
    <t>FONDO PENSIONES 117710</t>
  </si>
  <si>
    <t>119194-158004-1578</t>
  </si>
  <si>
    <t>TAPIA FLORES JULIO CESAR</t>
  </si>
  <si>
    <t>FINIQUITO 119194</t>
  </si>
  <si>
    <t>TAFJ950630HU5</t>
  </si>
  <si>
    <t>102163-158004-1580</t>
  </si>
  <si>
    <t>CONSTANTINO VAZQUEZ ROMMEL ADRIAN</t>
  </si>
  <si>
    <t>FONDO PENSIONES 102163</t>
  </si>
  <si>
    <t>COVR801230CY9</t>
  </si>
  <si>
    <t>112778-158004-1576</t>
  </si>
  <si>
    <t>MARTINEZ CERVANTES ROCIO MONSERRAT</t>
  </si>
  <si>
    <t>FINIQUITO 112778</t>
  </si>
  <si>
    <t>MACR930927TD2</t>
  </si>
  <si>
    <t>110069-158004-1613</t>
  </si>
  <si>
    <t>SALAZAR GUADIANA MAURICIO</t>
  </si>
  <si>
    <t>FINIQUITO 110069</t>
  </si>
  <si>
    <t>SAGM770330MU4</t>
  </si>
  <si>
    <t>112778-158004-1586</t>
  </si>
  <si>
    <t>FONDO PENSIONES 112778</t>
  </si>
  <si>
    <t>113861-158004-1593</t>
  </si>
  <si>
    <t>FONDO PENSIONES 113861</t>
  </si>
  <si>
    <t>115242-158004-1612</t>
  </si>
  <si>
    <t>GARCIA SALAS ARIADNE VALERIA</t>
  </si>
  <si>
    <t>FINIQUITO 115242</t>
  </si>
  <si>
    <t>GASA860917FR1</t>
  </si>
  <si>
    <t>112353-158004-1589</t>
  </si>
  <si>
    <t>SANTOS POZOS BENITO</t>
  </si>
  <si>
    <t>FONDO PENSIONES 112353</t>
  </si>
  <si>
    <t>SAPB940830NZ0</t>
  </si>
  <si>
    <t>117192-158004-1588</t>
  </si>
  <si>
    <t>ALEMAN FLORES ALEJANDRA</t>
  </si>
  <si>
    <t>FONDO PENSIONES 117192</t>
  </si>
  <si>
    <t>AEFA910311U68</t>
  </si>
  <si>
    <t>117533-158004-1587</t>
  </si>
  <si>
    <t>FONDO PENSIONES 117533</t>
  </si>
  <si>
    <t>115242-158004-1617</t>
  </si>
  <si>
    <t>FONDO DE PENSIONES 115242</t>
  </si>
  <si>
    <t>153003-162</t>
  </si>
  <si>
    <t>(GXC) PAGO DE REPOSICION DE PLACAS DE VEHICULOS OFICIALES</t>
  </si>
  <si>
    <t>153003-161</t>
  </si>
  <si>
    <t>SEGUROS AFIRME, S.A. DE C.V. AFIRME GRUPO FINANCIERO</t>
  </si>
  <si>
    <t>(GXC) PAGO DE DEDUCIBLE,SINIESTRO 072067417,DAÑO A VEHICULO PARTICULAR</t>
  </si>
  <si>
    <t>SAF980202D99</t>
  </si>
  <si>
    <t>153003-159</t>
  </si>
  <si>
    <t>(GXC) PAGO DE DEDUCIBLE,SINIESTRO 121109/20,VEHICULO OFICIAL 82795</t>
  </si>
  <si>
    <t>153003-157</t>
  </si>
  <si>
    <t>(GXC) PAGO DE DEDUCIBLE,SINIESTRO 116108/20,VEHICULO OFICIAL 82386</t>
  </si>
  <si>
    <t>153003-158</t>
  </si>
  <si>
    <t>(GXC) PAGO DE DEDUCIBLE,SINIESTRO 120769/20,VEHICULO OFICIAL 82475</t>
  </si>
  <si>
    <t>153003-160</t>
  </si>
  <si>
    <t>(GXC) PAGO DE DEDUCIBLE,SINIESTRO 120487/20,VEHICULO OFICIAL 82397</t>
  </si>
  <si>
    <t>A33-158002-436</t>
  </si>
  <si>
    <t>PAGO DE CURSO TURISMO SUSTENTABLE Y SOCIAL</t>
  </si>
  <si>
    <t>103795-158004-1643</t>
  </si>
  <si>
    <t>GONZALEZ MONSIVAIS DANIEL</t>
  </si>
  <si>
    <t>PAGO ANTE TRIBUNAL DE ARBITRAJE SEGUN EXP. 68/2015</t>
  </si>
  <si>
    <t>GOMD810608R50</t>
  </si>
  <si>
    <t>158002-435</t>
  </si>
  <si>
    <t>FONDO OPERATIVO 2DA QUINCENA DE OCTUBRE 2020</t>
  </si>
  <si>
    <t>158002-434</t>
  </si>
  <si>
    <t>FONDO OPERSTIVO 2DA QUINCENA DE OCTUBRE</t>
  </si>
  <si>
    <t>158002-438</t>
  </si>
  <si>
    <t>GARCIA ALEJANDRO ANALY</t>
  </si>
  <si>
    <t>GAAA750623TM3</t>
  </si>
  <si>
    <t>158002-437</t>
  </si>
  <si>
    <t>4003072-11-158003-5637</t>
  </si>
  <si>
    <t>CONSUMO DE AGUA Y DRENAJE DE LA SECRETARIA DE INFRAESTRUCTURA VIAL DEL PERIODO : 07/OCTUBRE/2020 AL 06/NOVIEMBRE/2020</t>
  </si>
  <si>
    <t>SERV-SIV-0012019</t>
  </si>
  <si>
    <t>04DD10C-09-158003-5633</t>
  </si>
  <si>
    <t>CONSUMO DE ENERGIA ELECTRICA DE LA DIRECCION DE ATENCION Y VINCULACION CIUDADANA DEL PERIODO: 31/JULIO/2020 AL 30/SEPTIEMBRE/2020</t>
  </si>
  <si>
    <t>SERV-SDH-528-2019</t>
  </si>
  <si>
    <t>61DD10E-10-158003-5636</t>
  </si>
  <si>
    <t>CONSUMO DE ENERGÍA ELÉCTRICA DE DEPENDENCIAS MUNICIPALES CICLO 61, ZONA NORTE  DEL PERÍODO: 06/OCTUBRE/2020 AL 05/NOVIEMBRE/2020.</t>
  </si>
  <si>
    <t>83DD12A-10-158003-5634</t>
  </si>
  <si>
    <t>CONSUMO DE ENERGIA ELECTRICA DE ALUMBRADO PUBLICO CICLO 83 ZONA PONIENTE DEL PERIODO: 30/SEPTIEMBRE/2020 AL 31/OCTUBRE/2020</t>
  </si>
  <si>
    <t>61DD10E-10-158003-5635</t>
  </si>
  <si>
    <t>CONSUMO DE ENERGÍA ELÉCTRICA DE ALUMBRADO PÚBLICO CICLO 61 ZONA NORTE DEL PERÍODO: 06/OCTUBRE/2020 AL 05/NOVIEMBRE/2020.</t>
  </si>
  <si>
    <t>PRO-03-11-153001-168</t>
  </si>
  <si>
    <t>103234-158004-1648</t>
  </si>
  <si>
    <t>CENOBIO FELICIANO ROSALIANO</t>
  </si>
  <si>
    <t>PAGO DE JUICIO DE AMPARO 1455/2019</t>
  </si>
  <si>
    <t>CEFR840215CRA</t>
  </si>
  <si>
    <t>113631-158004-1584</t>
  </si>
  <si>
    <t>SANTOS MARTINEZ EMILIO HIPOLITO</t>
  </si>
  <si>
    <t>FONDO PENSIONES 113631</t>
  </si>
  <si>
    <t>SAME7802129M9</t>
  </si>
  <si>
    <t>113631-158004-1594</t>
  </si>
  <si>
    <t>FINIQUITO 113631</t>
  </si>
  <si>
    <t>2593-158004-1533</t>
  </si>
  <si>
    <t>CHAVARRIA AGUILAR MANUELA</t>
  </si>
  <si>
    <t>PAGO DE SEGURO DE VIDA POR DEFUNCION DEL C.  HUMBERTO OLVERA RANGEL NOMINA 2593</t>
  </si>
  <si>
    <t>CAAM490710SA1</t>
  </si>
  <si>
    <t>2682-158004-1513</t>
  </si>
  <si>
    <t>CORPUS RODRIGUEZ MARIA JESUS</t>
  </si>
  <si>
    <t>PAGO DE LAS PRESTACIONES ADEUDADAS POR DEFUNCION DEL C. MARGARITO PINALES ESPINOZA NOMINA 2682</t>
  </si>
  <si>
    <t>CORJ471225J89</t>
  </si>
  <si>
    <t>1777-158004-1510</t>
  </si>
  <si>
    <t>ENRIQUEZ BOLAÑOS ARACELY</t>
  </si>
  <si>
    <t>PAGO DE SEGURO DE VIDA POR DEFUNCION DEL C. FELIPE ENRIQUEZ NAVARRO NOMINA 1777</t>
  </si>
  <si>
    <t>EIBA780426D47</t>
  </si>
  <si>
    <t>1777-158004-1511</t>
  </si>
  <si>
    <t>ENRIQUEZ BOLAÑOS GRISELDA</t>
  </si>
  <si>
    <t>EIBG801231Q34</t>
  </si>
  <si>
    <t>1777-158004-1512</t>
  </si>
  <si>
    <t>ENRIQUEZ BOLAÑOS RUBEN</t>
  </si>
  <si>
    <t>EIBR870803BB3</t>
  </si>
  <si>
    <t>103742-158004-1532</t>
  </si>
  <si>
    <t>GARCIA MENDOZA IDALIA GUADALUPE</t>
  </si>
  <si>
    <t>PAGO DE UN APOYO ECONOMICO PARA LA COMPRA DE ARTICULOS PROPIOS PARA EL RECIEN NACIDO DE LA C. IDALIA GUADALUPE GARCIA MENDOZA NOMINA 103742</t>
  </si>
  <si>
    <t>GAMI860728G77</t>
  </si>
  <si>
    <t>2627-158004-1534</t>
  </si>
  <si>
    <t>GUAJARDO LOZANO ALICIA</t>
  </si>
  <si>
    <t>PAGO DE SEGURO DE VIDA POR DEFUNCION DEL C.  LUIS VILLARREAL AGUILAR NOMINA 2627</t>
  </si>
  <si>
    <t>GULA500318BCA</t>
  </si>
  <si>
    <t>664-158004-1536</t>
  </si>
  <si>
    <t>LOPEZ ZUNO ORALIA</t>
  </si>
  <si>
    <t>PAGO DE SEGURO DE VIDA POR DEFUNCION DE LA C. MARIA ZUNO ORTIZ NOMINA 664</t>
  </si>
  <si>
    <t>LOZO760918H7A</t>
  </si>
  <si>
    <t>664-158004-1535</t>
  </si>
  <si>
    <t>LOPEZ ZUNO SAUL</t>
  </si>
  <si>
    <t>LOZS701128TM7</t>
  </si>
  <si>
    <t>8403-158004-1514</t>
  </si>
  <si>
    <t>PEÑA GONZALEZ MA. DE JESUS</t>
  </si>
  <si>
    <t>PAGO DE LAS PRESTACIONES ADEUDADAS POR DEFUNCION DEL C. ADELMO RAMOS GUZMAN NOMINA 8403</t>
  </si>
  <si>
    <t>PEGJ540501J3A</t>
  </si>
  <si>
    <t>62226-158004-1543</t>
  </si>
  <si>
    <t>CARDENAS CARREON NICOLAS</t>
  </si>
  <si>
    <t>PAGO DE SEGURO DE VIDA POR DEFUNCION DE LA C. ANITA CARREON MURILLO NOMINA 62226</t>
  </si>
  <si>
    <t>CACN761210H79</t>
  </si>
  <si>
    <t>62226-158004-1542</t>
  </si>
  <si>
    <t>HERNANDEZ CARREON MARIA GUADALUPE</t>
  </si>
  <si>
    <t>HECG720920IN0</t>
  </si>
  <si>
    <t>61008-158004-1544</t>
  </si>
  <si>
    <t>MARTINEZ VAQUERA JOSE MARCELINO</t>
  </si>
  <si>
    <t>PAGO DE SEGURO DE VIDA POR DEFUNCIONDE LA C. ROSALINDA VAQUERA ALFARO NOMINA 61008</t>
  </si>
  <si>
    <t>MAVM970613II7</t>
  </si>
  <si>
    <t>1036-158004-1537</t>
  </si>
  <si>
    <t>PECINA MARTINEZ RUBEN</t>
  </si>
  <si>
    <t>PAGO DE SEGURO DE VIDA POR DEFUNCION DEL C. JOSE PECINA DE LA ROSA NOMINA 1036</t>
  </si>
  <si>
    <t>PEMR680717213</t>
  </si>
  <si>
    <t>10544-158004-1540</t>
  </si>
  <si>
    <t>RAMIREZ DIAZ FRANCISCA</t>
  </si>
  <si>
    <t>PAGO DE SEGURO DE VIDA POR DEFUNCION DEL C. LEOVIGILDO SALAZAR RAMIREZ NOMINA 10544</t>
  </si>
  <si>
    <t>RADF4604022I0</t>
  </si>
  <si>
    <t>10544-158004-1538</t>
  </si>
  <si>
    <t>SALAZAR RAMIREZ ELVA GLORIA</t>
  </si>
  <si>
    <t>SARE640608MB1</t>
  </si>
  <si>
    <t>10544-158004-1539</t>
  </si>
  <si>
    <t>SALAZAR RAMIREZ MARTHA LETICIA</t>
  </si>
  <si>
    <t>SARM730812V74</t>
  </si>
  <si>
    <t>3707-158004-1541</t>
  </si>
  <si>
    <t>TIJERINA CONTRERAS ORALIA</t>
  </si>
  <si>
    <t>PAGO DE SEGURO DE VIDA POR DEFUNCION DEL C. JUAN FRANCISCO SALINAS SOLIS NOMINA 3707</t>
  </si>
  <si>
    <t>TICO480309EV6</t>
  </si>
  <si>
    <t>61008-158004-1546</t>
  </si>
  <si>
    <t>VAZQUEZ VAQUERA JUAN OCIEL GUILLERMO</t>
  </si>
  <si>
    <t>VAVJ870122P28</t>
  </si>
  <si>
    <t>61008-158004-1545</t>
  </si>
  <si>
    <t>VAZQUEZ VAQUERA NANCY SELENE</t>
  </si>
  <si>
    <t>VAVN8309275I7</t>
  </si>
  <si>
    <t>40760-158004-1548</t>
  </si>
  <si>
    <t>ACUÑA TAPIA JOSE ARIEL</t>
  </si>
  <si>
    <t>PAGO DE SEGURO DE VIDA POR DEFUNCION DEL C. JOSE ROMAN ACUÑA REYES NOMINA 40760</t>
  </si>
  <si>
    <t>AUTA801008JY7</t>
  </si>
  <si>
    <t>40760-158004-1549</t>
  </si>
  <si>
    <t>ACUÑA TAPIA ROMAN</t>
  </si>
  <si>
    <t>AUTR7706163F6</t>
  </si>
  <si>
    <t>20244-158004-1547</t>
  </si>
  <si>
    <t>ARRATIA GARCIA LUIS ENRIQUE</t>
  </si>
  <si>
    <t>PAGO DE SEGURO DE VIDA POR DEFUNCION DEL C. MARGARITO ARRATIA RIVAS NOMINA 20244</t>
  </si>
  <si>
    <t>AAGL841110ST8</t>
  </si>
  <si>
    <t>201038-153002-110</t>
  </si>
  <si>
    <t>BARRERA TORRES MARIA ELENA</t>
  </si>
  <si>
    <t>REPOSICION DE CHEQUE EXTRAVIADO 2DA QNA OCTUBRE 2020</t>
  </si>
  <si>
    <t>BATE880416D74</t>
  </si>
  <si>
    <t>1955-158004-1550</t>
  </si>
  <si>
    <t>CARRIZALES MARES MARIA HIPOLITA</t>
  </si>
  <si>
    <t>PAGO DE SEGURO DE VIDA POR DEFUNCION DEL C. ARNULFO VAZQUEZ GOMEZ NOMINA 1955</t>
  </si>
  <si>
    <t>CAMH530813MS0</t>
  </si>
  <si>
    <t>200942-153002-108</t>
  </si>
  <si>
    <t>FERNANDEZ LEAL KARLA</t>
  </si>
  <si>
    <t>REPOSICION DE CHEQUE POR EXTRAVIO CORRESPONDIENTE 2DA QNA DE OCTUBRE 2020</t>
  </si>
  <si>
    <t>FELK850509QV5</t>
  </si>
  <si>
    <t>201033-153002-111</t>
  </si>
  <si>
    <t>LEAL GUERRA JOSEFINA</t>
  </si>
  <si>
    <t>REPOSICION DE CHEQUE CORRESPONDIENTE 2DA QNA OCTUBRE 2020</t>
  </si>
  <si>
    <t>LEGJ541030562</t>
  </si>
  <si>
    <t>203314-153002-106</t>
  </si>
  <si>
    <t>LUNA VELAZQUEZ ROSALINDA</t>
  </si>
  <si>
    <t>REPOSICION DE CHEQUE EXTRAVIADO 1RA QNA NOVIEMBRE 2020</t>
  </si>
  <si>
    <t>LUVR450418HN7</t>
  </si>
  <si>
    <t>200951-153002-109</t>
  </si>
  <si>
    <t>RODRIGUEZ CHAVEZ MARIA SCHOENSTATT SANJUANITA G</t>
  </si>
  <si>
    <t>ROCS8909271W6</t>
  </si>
  <si>
    <t>201101-153002-107</t>
  </si>
  <si>
    <t>SEGOVIA MERCADO CARMEN MAYELA</t>
  </si>
  <si>
    <t>REPOSICION DE CHEQUE POR HABERSE MUTILADO 2DA QNA OCTUBRE 2020</t>
  </si>
  <si>
    <t>SEMC621011881</t>
  </si>
  <si>
    <t>8577-158004-1561</t>
  </si>
  <si>
    <t>AGUILAR CRUZ DOMINGO</t>
  </si>
  <si>
    <t>PAGO DE SEGURO DE VIDA POR DEFUNCION DEL C. ANICETO AGUILAR CRUZ NOMINA 8577</t>
  </si>
  <si>
    <t>AUCD5206012P1</t>
  </si>
  <si>
    <t>8403-158004-1552</t>
  </si>
  <si>
    <t>PAGO DE SEGURO DE VIDA POR DEFUNCION DEL C. ADELMO RAMOS GUZMAN NOMINA 8403</t>
  </si>
  <si>
    <t>8403-158004-1557</t>
  </si>
  <si>
    <t>RAMOS PEÑA ALFREDO</t>
  </si>
  <si>
    <t>RAPA831022KX3</t>
  </si>
  <si>
    <t>8403-158004-1556</t>
  </si>
  <si>
    <t>RAMOS PEÑA CESAR ABRAHAM</t>
  </si>
  <si>
    <t>RAPC8711062L8</t>
  </si>
  <si>
    <t>8403-158004-1555</t>
  </si>
  <si>
    <t>RAMOS PEÑA JUAN MANUEL</t>
  </si>
  <si>
    <t>RAPJ750505QI2</t>
  </si>
  <si>
    <t>8403-158004-1554</t>
  </si>
  <si>
    <t>RAMOS PEÑA MARIA BEATRIZ</t>
  </si>
  <si>
    <t>RAPB770818S30</t>
  </si>
  <si>
    <t>3178-158004-1558</t>
  </si>
  <si>
    <t>RAYOS ALANIS MARIA GUADALUPE</t>
  </si>
  <si>
    <t>PAGO DE SEGURO DE VIDA POR DEFUNCION DEL C. ALBERTO RAYOS RODRIGUEZ NOMINA 3178</t>
  </si>
  <si>
    <t>RAAG731212JEA</t>
  </si>
  <si>
    <t>6891-158004-1559</t>
  </si>
  <si>
    <t>TRUJILLO ROSALES LAURA LEONORA</t>
  </si>
  <si>
    <t>PAGO DE SEGURO DE VIDA POR DEFUNCION DEL C. JOSE CRUZ TRUJILLO HERNANDEZ NOMINA 6891</t>
  </si>
  <si>
    <t>TURL8711237MA</t>
  </si>
  <si>
    <t>6891-158004-1560</t>
  </si>
  <si>
    <t>TRUJILLO ROSALES RICARDO AURELIO</t>
  </si>
  <si>
    <t>TURR920830QM4</t>
  </si>
  <si>
    <t>1955-158004-1551</t>
  </si>
  <si>
    <t>VAZQUEZ CARRIZALES JOSE LUIS</t>
  </si>
  <si>
    <t>VACL811104LL8</t>
  </si>
  <si>
    <t>2792-158004-1562</t>
  </si>
  <si>
    <t>ALVARADO LOPEZ JOSE FRANCISCO</t>
  </si>
  <si>
    <t>PAGO DE SEGURO DE VIDA POR DEFUNCION DEL C. GERARDO ALVARADO BURROLA NOMINA 2792</t>
  </si>
  <si>
    <t>AALF781116IM4</t>
  </si>
  <si>
    <t>2682-158004-1566</t>
  </si>
  <si>
    <t>PINALES CORPUS JOSE LUIS</t>
  </si>
  <si>
    <t>PAGO DE SEGURO DE VIDA POR DEFUNCION DEL C. MARGARITO PINALES ESPINOZA NOMINA 2682</t>
  </si>
  <si>
    <t>PICL680221781</t>
  </si>
  <si>
    <t>2682-158004-1564</t>
  </si>
  <si>
    <t>PINALES CORPUS MARGARITA</t>
  </si>
  <si>
    <t>PICM740612FF8</t>
  </si>
  <si>
    <t>2682-158004-1565</t>
  </si>
  <si>
    <t>PINALES CORPUS MARIA DE LOURDES</t>
  </si>
  <si>
    <t>PICL6907177E9</t>
  </si>
  <si>
    <t>2682-158004-1567</t>
  </si>
  <si>
    <t>PINALES CORPUS MIGUEL ANGEL</t>
  </si>
  <si>
    <t>PICM660916IY6</t>
  </si>
  <si>
    <t>4358-158004-1563</t>
  </si>
  <si>
    <t>TANCREDI ISIDA JOSE LEONARDO</t>
  </si>
  <si>
    <t>PAGO DE SEGURO DE VIDA POR DEFUNCION DEL C. JOSE LEONARDO TANCREDI FERNANDEZ NOMINA 4358</t>
  </si>
  <si>
    <t>TAIL9005203E2</t>
  </si>
  <si>
    <t>1572-158004-1568</t>
  </si>
  <si>
    <t>VARGAS GALLEGOS ALEJO</t>
  </si>
  <si>
    <t>PAGO DE SEGURO DE VIDA POR DEFUNCION DEL C. FRANCISCO VARGAS VELAZQUEZ NOMINA 1572</t>
  </si>
  <si>
    <t>VAGA860603LK6</t>
  </si>
  <si>
    <t>1572-158004-1570</t>
  </si>
  <si>
    <t>VARGAS GALLEGOS ELSA ELIZABETH</t>
  </si>
  <si>
    <t>VAGE770606C19</t>
  </si>
  <si>
    <t>1572-158004-1571</t>
  </si>
  <si>
    <t>VARGAS GALLEGOS FRANCISCO ALBERTO</t>
  </si>
  <si>
    <t>VAGF8502242H4</t>
  </si>
  <si>
    <t>1572-158004-1569</t>
  </si>
  <si>
    <t>VARGAS GALLEGOS VERONICA</t>
  </si>
  <si>
    <t>VAGV750428QR4</t>
  </si>
  <si>
    <t>42280-158004-1611</t>
  </si>
  <si>
    <t>DOMINGUEZ URIBE MARCO ANTONIO</t>
  </si>
  <si>
    <t>PAGO DE SEGURO DE VIDA POR DEFUNCION DEL C. SANTIAGO DOMINGUEZ CONTRERAS NOMINA 42280</t>
  </si>
  <si>
    <t>DOUM840207CG1</t>
  </si>
  <si>
    <t>42280-158004-1609</t>
  </si>
  <si>
    <t>DOMINGUEZ URIBE MARIO ALBERTO</t>
  </si>
  <si>
    <t>DOUM900611D39</t>
  </si>
  <si>
    <t>42280-158004-1608</t>
  </si>
  <si>
    <t>DOMINGUEZ URIBE MAYRA ALEJANDRA</t>
  </si>
  <si>
    <t>DOUM8806297X5</t>
  </si>
  <si>
    <t>42280-158004-1610</t>
  </si>
  <si>
    <t>DOMINGUEZ URIBE PRISMA VANESA</t>
  </si>
  <si>
    <t>DOUP861209AI9</t>
  </si>
  <si>
    <t>2104-158004-1603</t>
  </si>
  <si>
    <t>GUERRERO BERNAL MA. IRENE</t>
  </si>
  <si>
    <t>PAGO DE SEGURO DE VIDA POR DEFUNCION DEL C. VICENTE GUERRERO BERNAL NOMINA 2104</t>
  </si>
  <si>
    <t>GUBI5905245R8</t>
  </si>
  <si>
    <t>14607-158004-1606</t>
  </si>
  <si>
    <t>MORENO OLIVAN BLANCA ALICIA</t>
  </si>
  <si>
    <t>PAGO DE SEGURO DE VIDA POR DEFUNCION DEL C. JUAN RUBEN GARCIA AGUILAR NOMINA 14607</t>
  </si>
  <si>
    <t>MOOB670923PLA</t>
  </si>
  <si>
    <t>7848-158004-1605</t>
  </si>
  <si>
    <t>RAMIREZ RODRIGUEZ LAURA LETICIA</t>
  </si>
  <si>
    <t>PAGO DE SEGURO DE VIDA POR DEFUNCION DEL C. RAFAEL RAMIREZ ESPINO NOMINA 7848</t>
  </si>
  <si>
    <t>RARL8110275F5</t>
  </si>
  <si>
    <t>7848-158004-1604</t>
  </si>
  <si>
    <t>RODRIGUEZ MARTINEZ MA GUADALUPE</t>
  </si>
  <si>
    <t>ROMG5812121T6</t>
  </si>
  <si>
    <t>42280-158004-1607</t>
  </si>
  <si>
    <t>URIBE BERNAL MA. LEOVITA</t>
  </si>
  <si>
    <t>PAGO DE FONDO DE PENSIONES ADEUDADOS POR DEFUNCION DEL C. SANTIAGO DOMINGUEZ CONTRERAS NOMINA 42280</t>
  </si>
  <si>
    <t>UIBL640118G14</t>
  </si>
  <si>
    <t>1572-158004-1572</t>
  </si>
  <si>
    <t>VARGAS GALLEGOS JUANA MARIA</t>
  </si>
  <si>
    <t>VAGJ830527E62</t>
  </si>
  <si>
    <t>DS211120-158004-1638</t>
  </si>
  <si>
    <t>JCA392/2017-153004-117</t>
  </si>
  <si>
    <t>MEDINA BRACAMONTES MARTIN LEONARDO</t>
  </si>
  <si>
    <t>DEVOLUCION Y ACTUALIZACION DE PAGO DE MULTA DE TRANSITO, SEGUN JUICIO CONTENCIOSO ADMINISTRATIVO 392/2017</t>
  </si>
  <si>
    <t>MEBM950603C1A</t>
  </si>
  <si>
    <t>103044-158004-1645</t>
  </si>
  <si>
    <t>MIJANGOS DE JESUS FERNANDO</t>
  </si>
  <si>
    <t>PAGO 30% PROCEDIMIENTO RESPONSABILIDAD ADMVA. CHJ/156-19/PM (NOVIEMBRE)</t>
  </si>
  <si>
    <t>MIJF920125NZ9</t>
  </si>
  <si>
    <t>83503-158004-1646</t>
  </si>
  <si>
    <t>SANCHEZ HERNANDEZ SEBASTIAN</t>
  </si>
  <si>
    <t>PAGO 30% EXP. DE INVESTIGACION 530/PI/II/2018 (NOVIEMBRE)</t>
  </si>
  <si>
    <t>SAHS800724431</t>
  </si>
  <si>
    <t>23016-158004-1647</t>
  </si>
  <si>
    <t>TOVAR CEDILLO JAVIER ALFONSO</t>
  </si>
  <si>
    <t>PAGO 30%  JUICIO DE AMPARO No. 673/2020 (NOVIEMBRE)</t>
  </si>
  <si>
    <t>TOCJ750710A31</t>
  </si>
  <si>
    <t>DIF-B420-155002-1593</t>
  </si>
  <si>
    <t>RET-CONT 1 AL MILLAR DIF RP-2020 EST. 1 OP-RP-19/19-CP PAVIMENTO ASFÁLTICO EN CALLE AZORES ENTRE CANADÁ Y SUDAMÉRICA EN LA COL. VISTA HERMOSA EN EL MUNICIPIO DE MONTERREY, NUEVO LEÓN. PIM 19155018 REF-SOP/023/2020 DPP/0415/2020</t>
  </si>
  <si>
    <t>SOP-962-2019</t>
  </si>
  <si>
    <t>DIF-B421-155002-1595</t>
  </si>
  <si>
    <t>RET-CONT 1 AL MILLAR DIF RP-2020 EST. 1-A OP-RP-19/19-CP PAVIMENTO ASFÁLTICO EN CALLE AZORES ENTRE CANADÁ Y SUDAMÉRICA EN LA COL. VISTA HERMOSA EN EL MUNICIPIO DE MONTERREY, NUEVO LEÓN. PIM 19155018 REF-SOP/023/2020 DPP/0415/2020</t>
  </si>
  <si>
    <t>DIF-B423-155002-1599</t>
  </si>
  <si>
    <t>RET-CONT 1 AL MILLAR DIF RP-2020 EST. 3 OP-RP-19/19-CP PAVIMENTO ASFÁLTICO EN CALLE AZORES ENTRE CANADÁ Y SUDAMÉRICA EN LA COL. VISTA HERMOSA EN EL MUNICIPIO DE MONTERREY, NUEVO LEÓN. PIM 19155018 REF-SOP/023/2020 DPP/0415/2020</t>
  </si>
  <si>
    <t>B420-155002-1579</t>
  </si>
  <si>
    <t>CONSTRUCTORA JOMABE, SA. DE CV.</t>
  </si>
  <si>
    <t>RP-2020 EST. 1 OP-RP-19/19-CP PAVIMENTO ASFÁLTICO EN CALLE AZORES ENTRE CANADÁ Y SUDAMÉRICA EN LA COL. VISTA HERMOSA EN EL MUNICIPIO DE MONTERREY, NUEVO LEÓN. PIM 19155018 REF-SOP/023/2020 DPP/0415/2020</t>
  </si>
  <si>
    <t>CJO931215QA8</t>
  </si>
  <si>
    <t>B421-155002-1580</t>
  </si>
  <si>
    <t>RP-2020 EST. 1-A OP-RP-19/19-CP PAVIMENTO ASFÁLTICO EN CALLE AZORES ENTRE CANADÁ Y SUDAMÉRICA EN LA COL. VISTA HERMOSA EN EL MUNICIPIO DE MONTERREY, NUEVO LEÓN. PIM 19155018 REF-SOP/023/2020 DPP/0415/2020</t>
  </si>
  <si>
    <t>B423-155002-1582</t>
  </si>
  <si>
    <t>RP-2020 EST. 3 OP-RP-19/19-CP PAVIMENTO ASFÁLTICO EN CALLE AZORES ENTRE CANADÁ Y SUDAMÉRICA EN LA COL. VISTA HERMOSA EN EL MUNICIPIO DE MONTERREY, NUEVO LEÓN. PIM 19155018 REF-SOP/023/2020 DPP/0415/2020</t>
  </si>
  <si>
    <t>CMIC-B420-155002-1594</t>
  </si>
  <si>
    <t>RET-CONT 2 AL MILLAR CMIC RP-2020 EST. 1 OP-RP-19/19-CP PAVIMENTO ASFÁLTICO EN CALLE AZORES ENTRE CANADÁ Y SUDAMÉRICA EN LA COL. VISTA HERMOSA EN EL MUNICIPIO DE MONTERREY, NUEVO LEÓN. PIM 19155018 REF-SOP/023/2020 DPP/0415/2020</t>
  </si>
  <si>
    <t>CMIC-B421-155002-1596</t>
  </si>
  <si>
    <t>RET-CONT 2 AL MILLAR CMIC RP-2020 EST. 1-A OP-RP-19/19-CP PAVIMENTO ASFÁLTICO EN CALLE AZORES ENTRE CANADÁ Y SUDAMÉRICA EN LA COL. VISTA HERMOSA EN EL MUNICIPIO DE MONTERREY, NUEVO LEÓN. PIM 19155018 REF-SOP/023/2020 DPP/0415/2020</t>
  </si>
  <si>
    <t>CMIC-B423-155002-1600</t>
  </si>
  <si>
    <t>RET-CONT 2 AL MILLAR CMIC RP-2020 EST. 3 OP-RP-19/19-CP PAVIMENTO ASFÁLTICO EN CALLE AZORES ENTRE CANADÁ Y SUDAMÉRICA EN LA COL. VISTA HERMOSA EN EL MUNICIPIO DE MONTERREY, NUEVO LEÓN. PIM 19155018 REF-SOP/023/2020 DPP/0415/2020</t>
  </si>
  <si>
    <t>FS-22-2020-158004-1655</t>
  </si>
  <si>
    <t>FONDO SAPS 22-2020</t>
  </si>
  <si>
    <t>CM 166672-158003-5029</t>
  </si>
  <si>
    <t>EDICIONES DEL NORTE S.A. DE C.V.</t>
  </si>
  <si>
    <t>DESPLEGADO EN EL PERIODICO METRO DEL DIA 21 DE SEPTIEMBRE 2020 (MEDIA PLANA) CAMPAÑA 2DO. INFORME DE GOBIERNO</t>
  </si>
  <si>
    <t>ENO851126RC0</t>
  </si>
  <si>
    <t>OEP-191-2020</t>
  </si>
  <si>
    <t>CM 166682-158003-5032</t>
  </si>
  <si>
    <t>DESPLEGADO EN EL PERIODICO EL SOL DEL DIA 21 DE SEPTIEMBRE 2020 (MEDIA PLANA) CAMPAÑA 2DO. INFORME DE GOBIERNO</t>
  </si>
  <si>
    <t>CM 166763-158003-5045</t>
  </si>
  <si>
    <t>DESPLEGADO EN LA REVISTA LA SILLA DEL DIA 25 DE SEPTIEMBRE 2020 (PLANA) CAMPAÑA 2DO. INFORME DE GOBIERNO</t>
  </si>
  <si>
    <t>CM 166768-158003-5046</t>
  </si>
  <si>
    <t>DESPLEGADO EN LA REVISTA SIERRA MADRE DEL DIA 25 DE SEPTIEMBRE 2020 (PLANA) CAMPAÑA 2DO. INFORME DE GOBIERNO</t>
  </si>
  <si>
    <t>CM 166797-158003-5044</t>
  </si>
  <si>
    <t>DESPLEGADO EN LA REVISTA CUMBRES DEL DIA 26 DE SEPTIEMBRE 2020 (PLANA) CAMPAÑA 2DO. INFORME DE GOBIERNO</t>
  </si>
  <si>
    <t>CM 166802-158003-5023</t>
  </si>
  <si>
    <t>PUBLICACION DE BANNER FIJO PORTADA, PARA ESTAR AL AIRE EL DIA 28 DE SEPTIEMBRE 2020, DE LA CAMPAÑA 2DO. INFORME DE GOBIERNO</t>
  </si>
  <si>
    <t>CM 166861-158003-5031</t>
  </si>
  <si>
    <t>DESPLEGADO EN EL PERIODICO EL SOL DEL DIA 29 DE SEPTIEMBRE 2020 (MEDIA PLANA) CAMPAÑA 2DO. INFORME DE GOBIERNO</t>
  </si>
  <si>
    <t>CM 166889-158003-5024</t>
  </si>
  <si>
    <t>PUBLICACION DE BANNER FIJO PORTADA, PARA ESTAR AL AIRE EL DIA 30 DE SEPTIEMBRE 2020, DE LA CAMPAÑA 2DO. INFORME DE GOBIERNO</t>
  </si>
  <si>
    <t>CM 166908-158003-5028</t>
  </si>
  <si>
    <t>DESPLEGADO EN EL PERIODICO METRO DEL DIA 01 DE OCTUBRE 2020 (MEDIA PLANA) CAMPAÑA 2DO. INFORME DE GOBIERNO</t>
  </si>
  <si>
    <t>CM 166958-158003-5025</t>
  </si>
  <si>
    <t>PUBLICACION DE BANNERS (1000 MILLARES) DE LA CAMPAÑA DIGITAL 2DO. INFORME DE GOBIERNO, DEL 21 DE SEPTIEMBRE AL 03 DE OCTUBRE 2020</t>
  </si>
  <si>
    <t>CM 166959-158003-5026</t>
  </si>
  <si>
    <t>PUBLICACION DE PRE ROLES (500 MILLARES) EN EL NORTE.COM DE LA CAMPAÑA 2DO. INFORME DE GOBIERNO, DEL 21 DE SEPTIEMBRE AL 03 DE OCTUBRE 2020</t>
  </si>
  <si>
    <t>CM 166962-158003-5027</t>
  </si>
  <si>
    <t>PUBLICACION DE BANNERS (2998 MILLARES) DE LA CAMPAÑA DIGITAL 2DO. INFORME DE GOBIERNO, DEL 13 DE SEPTIEMBRE AL 02 DE OCTUBRE 2020</t>
  </si>
  <si>
    <t>CM 167129-158003-5030</t>
  </si>
  <si>
    <t>DESPLEGADO EN EL PERIODICO METRO DEL DIA 13 DE OCTUBRE 2020 (MEDIA PLANA) CAMPAÑA PREDIAL</t>
  </si>
  <si>
    <t>CM 167181-158003-5033</t>
  </si>
  <si>
    <t>DESPLEGADO EN EL PERIODICO EL SOL DEL DIA 15 DE OCTUBRE 2020 (MEDIA PLANA) CAMPAÑA PREDIAL</t>
  </si>
  <si>
    <t>P - 78049-158003-5012</t>
  </si>
  <si>
    <t>EDITORIAL EL PORVENIR, S.A. DE C.V.</t>
  </si>
  <si>
    <t>DESPLEGADO EN EL PERIODICO EL PORVENIR DEL DIA 09 DE SEPTIEMBRE DEL 2020, CONVOCATORIA 008</t>
  </si>
  <si>
    <t>EPO8312301W2</t>
  </si>
  <si>
    <t>OEP-241-2020</t>
  </si>
  <si>
    <t>P - 78050-158003-5013</t>
  </si>
  <si>
    <t>DESPLEGADO EN EL PERIODICO EL PORVENIR DEL DIA 09 DE SEPTIEMBRE DEL 2020, CONVOCATORIA 009</t>
  </si>
  <si>
    <t>P - 78051-158003-5016</t>
  </si>
  <si>
    <t>DESPLEGADO EN EL PERIODICO EL PORVENIR DEL DIA 14 DE SEPTIEMBRE DEL 2020, RESUMEN CONVOCATORIA PUBLICA FIDEGRAND No 6</t>
  </si>
  <si>
    <t>P - 78053-158003-5019</t>
  </si>
  <si>
    <t>DESPLEGADO EN EL PERIODICO EL PORVENIR DEL DIA 21 DE SEPTIEMBRE DEL 2020, CAMPAÑA 2DO. INFORME DE GOBIERNO</t>
  </si>
  <si>
    <t>P - 78054-158003-5020</t>
  </si>
  <si>
    <t>DESPLEGADO EN EL PERIODICO EL PORVENIR DEL DIA 23 DE SEPTIEMBRE DEL 2020, CAMPAÑA 2DO. INFORME DE GOBIERNO</t>
  </si>
  <si>
    <t>P - 78055-158003-5021</t>
  </si>
  <si>
    <t>DESPLEGADO EN EL PERIODICO EL PORVENIR DEL DIA 01 DE OCTUBRE DEL 2020, CAMPAÑA 2DO. INFORME DE GOBIERNO</t>
  </si>
  <si>
    <t>P - 78056-158003-5017</t>
  </si>
  <si>
    <t>DESPLEGADO EN EL PERIODICO EL PORVENIR DEL DIA 25 DE SEPTIEMBRE DEL 2020, RESUMEN CONVOCATORIA SA-DA/23/2020</t>
  </si>
  <si>
    <t>P - 78057-158003-5022</t>
  </si>
  <si>
    <t>DESPLEGADO EN EL PERIODICO EL PORVENIR DEL DIA 28 DE SEPTIEMBRE DEL 2020, CAMPAÑA 2DO. INFORME DE GOBIERNO</t>
  </si>
  <si>
    <t>P - 78146-158003-5014</t>
  </si>
  <si>
    <t>DESPLEGADO EN EL PERIODICO EL PORVENIR DEL DIA 14 Y 15 DE SEPTIEMBRE DEL 2020, AVISO CONSULTA CIUDADANA</t>
  </si>
  <si>
    <t>P - 78147-158003-5015</t>
  </si>
  <si>
    <t>DESPLEGADO EN EL PERIODICO EL PORVENIR DEL DIA 29 Y 30 DE SEPTIEMBRE DEL 2020, AVISO DE SUBASTA</t>
  </si>
  <si>
    <t>P - 78148-158003-5018</t>
  </si>
  <si>
    <t>DESPLEGADO EN EL PERIODICO EL PORVENIR DEL DIA 07 DE OCTUBRE DEL 2020, RESUMEN CONVOCATORIA SA-DA/24/2020</t>
  </si>
  <si>
    <t>P - 78556-158003-5504</t>
  </si>
  <si>
    <t>DESPLEGADO EN EL PERIODICO EL PORVENIR DEL DIA 14 DE OCTUBRE DEL 2020, CONVOCATORIA OBRAS PUBLICAS No 011</t>
  </si>
  <si>
    <t>P - 78578-158003-5505</t>
  </si>
  <si>
    <t>DESPLEGADO EN EL PERIODICO EL PORVENIR DEL DIA 26 DE OCTUBRE DEL 2020, CONVOCATORIA PUBLICA No 012</t>
  </si>
  <si>
    <t>CM 166676-158003-5067</t>
  </si>
  <si>
    <t>DESPLEGADO EN EL PERIODICO EL NORTE DEL DIA 21 DE SEPTIEMBRE 2020 (MEDIA PLANA) CAMPAÑA 2DO. INFORME DE GOBIERNO</t>
  </si>
  <si>
    <t>CM 166728-158003-5064</t>
  </si>
  <si>
    <t>DESPLEGADO EN EL PERIODICO EL NORTE DEL DIA 23 DE SEPTIEMBRE 2020 (MEDIA PLANA) CAMPAÑA 2DO. INFORME DE GOBIERNO</t>
  </si>
  <si>
    <t>CM 166764-158003-5061</t>
  </si>
  <si>
    <t>DESPLEGADO EN EL PERIODICO METRO DEL DIA 25 DE SEPTIEMBRE 2020 (1/4 DE PLANA) CAMPAÑA AVISO CONSULTA PUBLICA REGLAMENTO COMISION DE HONOR Y JUSTICIA</t>
  </si>
  <si>
    <t>CM 166804-158003-5073</t>
  </si>
  <si>
    <t>DESPLEGADO EN EL PERIODICO METRO DEL DIA 28 DE SEPTIEMBRE 2020 (PLANA) CAMPAÑA 2DO. INFORME DE GOBIERNO</t>
  </si>
  <si>
    <t>CM 166805-158003-5060</t>
  </si>
  <si>
    <t>DESPLEGADO EN EL PERIODICO METRO DEL DIA 26 DE SEPTIEMBRE 2020 (1/4 DE PLANA) CAMPAÑA AVISO CONSULTA PUBLICA REGLAMENTO COMISION DE HONOR Y JUSTICIA</t>
  </si>
  <si>
    <t>CM 166808-158003-5069</t>
  </si>
  <si>
    <t>DESPLEGADO EN EL PERIODICO EL NORTE DEL DIA 27 DE SEPTIEMBRE 2020 (MEDIA PLANA) CAMPAÑA 2DO. INFORME DE GOBIERNO</t>
  </si>
  <si>
    <t>CM 166809-158003-5071</t>
  </si>
  <si>
    <t>DESPLEGADO EN EL PERIODICO EL NORTE DEL DIA 28 DE SEPTIEMBRE 2020 (PLANA) CAMPAÑA 2DO. INFORME DE GOBIERNO</t>
  </si>
  <si>
    <t>CM 166821-158003-5074</t>
  </si>
  <si>
    <t>DESPLEGADO EN EL PERIODICO EL SOL DEL DIA 28 DE SEPTIEMBRE 2020 (PLANA) CAMPAÑA 2DO. INFORME DE GOBIERNO</t>
  </si>
  <si>
    <t>CM 166892-158003-5065</t>
  </si>
  <si>
    <t>DESPLEGADO EN EL PERIODICO EL NORTE DEL DIA 30 DE SEPTIEMBRE 2020 (MEDIA PLANA) CAMPAÑA 2DO. INFORME DE GOBIERNO</t>
  </si>
  <si>
    <t>CM 166911-158003-5070</t>
  </si>
  <si>
    <t>DESPLEGADOS EN REVISTA 16 PAGINAS PAPEL COUCHE DEL DIA 28 DE SEPTIEMBRE 2020, CAMPAÑA 2DO. INFORME DE GOBIERNO</t>
  </si>
  <si>
    <t>CM 166970-158003-5062</t>
  </si>
  <si>
    <t>DESPLEGADO EN EL PERIODICO EL NORTE DEL DIA 03 DE OCTUBRE 2020 (MEDIA PLANA) CAMPAÑA 2DO. INFORME DE GOBIERNO</t>
  </si>
  <si>
    <t>CM 167090-158003-5066</t>
  </si>
  <si>
    <t>DESPLEGADO EN EL PERIODICO EL NORTE DEL DIA 12 DE OCTUBRE 2020 (MEDIA PLANA) CAMPAÑA PREDIAL</t>
  </si>
  <si>
    <t>CM 167160-158003-5063</t>
  </si>
  <si>
    <t>DESPLEGADO EN EL PERIODICO EL NORTE DEL DIA 14 DE OCTUBRE 2020 (MEDIA PLANA) CAMPAÑA PREDIAL</t>
  </si>
  <si>
    <t>CM 167261-158003-5472</t>
  </si>
  <si>
    <t>DESPLEGADO EN EL PERIODICO EL NORTE DEL DIA 20 DE OCTUBRE 2020 (MEDIA PLANA) CAMPAÑA PREDIAL</t>
  </si>
  <si>
    <t>CM 167286-158003-5473</t>
  </si>
  <si>
    <t>DESPLEGADO EN EL PERIODICO METRO DEL DIA 21 DE OCTUBRE 2020 (MEDIA PLANA) CAMPAÑA PREDIAL</t>
  </si>
  <si>
    <t>CM 167304-158003-5474</t>
  </si>
  <si>
    <t>DESPLEGADO EN EL PERIODICO EL SOL DEL DIA 22 DE OCTUBRE 2020 (MEDIA PLANA) CAMPAÑA PREDIAL</t>
  </si>
  <si>
    <t>CM 167329-158003-5471</t>
  </si>
  <si>
    <t>DESPLEGADO EN EL PERIODICO EL NORTE DEL DIA 23 DE OCTUBRE 2020 (MEDIA PLANA) CAMPAÑA PREDIAL</t>
  </si>
  <si>
    <t>HZ 29054-158003-4988</t>
  </si>
  <si>
    <t>EL HORIZONTE MULTIMEDIA, S.A. DE C.V.</t>
  </si>
  <si>
    <t>DESPLEGADO EN EL PERIODICO EL HORIZONTE DEL DIA 21 DE SEPTIEMBRE 2020 (MEDIA PLANA) CAMPAÑA 2DO. INFORME DE GOBIERNO</t>
  </si>
  <si>
    <t>HMU120801KZ6</t>
  </si>
  <si>
    <t>OEP-221-2020</t>
  </si>
  <si>
    <t>HZ 29055-158003-4989</t>
  </si>
  <si>
    <t>DESPLEGADO EN EL PERIODICO EL HORIZONTE DEL DIA 23 DE SEPTIEMBRE 2020 (MEDIA PLANA) CAMPAÑA 2DO. INFORME DE GOBIERNO</t>
  </si>
  <si>
    <t>HZ 29056-158003-4990</t>
  </si>
  <si>
    <t>DESPLEGADO EN EL PERIODICO EL HORIZONTE DEL DIA 25 DE SEPTIEMBRE 2020 (MEDIA PLANA) CAMPAÑA 2DO. INFORME DE GOBIERNO</t>
  </si>
  <si>
    <t>HZ 29068-158003-4991</t>
  </si>
  <si>
    <t>DESPLEGADO EN EL PERIODICO EL HORIZONTE DEL DIA 29 DE SEPTIEMBRE 2020 (PLANA) CAMPAÑA 2DO. INFORME DE GOBIERNO</t>
  </si>
  <si>
    <t>HZ 29069-158003-4992</t>
  </si>
  <si>
    <t>DESPLEGADO EN EL PERIODICO EL HORIZONTE DEL DIA 29 DE SEPTIEMBRE 2020 (1/8 DE PLANA) AVISO SUBASTA</t>
  </si>
  <si>
    <t>HZ 29074-158003-4994</t>
  </si>
  <si>
    <t>DESPLEGADO EN EL PERIODICO EL HORIZONTE DEL DIA 30 DE SEPTIEMBRE 2020 (MEDIA PLANA) CAMPAÑA 2DO. INFORME DE GOBIERNO</t>
  </si>
  <si>
    <t>HZ 29080-158003-4995</t>
  </si>
  <si>
    <t>DESPLEGADO EN EL PERIODICO EL HORIZONTE DEL DIA 01 DE OCTUBRE 2020 (1/8 DE PLANA) AVISO SUBASTA</t>
  </si>
  <si>
    <t>HZ 29086-158003-4996</t>
  </si>
  <si>
    <t>PUBLICACION DE PRE-ROLL (499 MILLARES) DE LA CAMPAÑA 2DO. INFORME DE GOBIERNO, DEL 21 DE SEPTIEMBRE AL 03 DE OCTUBRE 2020</t>
  </si>
  <si>
    <t>HZ 29101-158003-4998</t>
  </si>
  <si>
    <t>DESPLEGADO EN EL PERIODICO EL HORIZONTE DEL DIA 02 DE OCTUBRE 2020 (MEDIA PLANA) CAMPAÑA 2DO. INFORME DE GOBIERNO</t>
  </si>
  <si>
    <t>HZ 29113-158003-5442</t>
  </si>
  <si>
    <t>PUBLICACION DE BANNER RECTANGULO MEDIO (87 MILLARES) DE LA CAMPAÑA APP BACHEO, DEL 01 AL 12 DE OCTUBRE 2020</t>
  </si>
  <si>
    <t>HZ 29114-158003-5443</t>
  </si>
  <si>
    <t>DESPLEGADO EN EL PERIODICO EL HORIZONTE DEL DIA 12 DE OCTUBRE 2020 (MEDIA PLANA) CAMPAÑA PREDIAL</t>
  </si>
  <si>
    <t>HZ 29123-158003-5444</t>
  </si>
  <si>
    <t>DESPLEGADO EN EL PERIODICO EL HORIZONTE DEL DIA 16 DE OCTUBRE 2020 (MEDIA PLANA) CAMPAÑA PREDIAL</t>
  </si>
  <si>
    <t>HZ 29124-158003-5445</t>
  </si>
  <si>
    <t>DESPLEGADO EN EL PERIODICO EL HORIZONTE DEL DIA 16 DE OCTUBRE 2020 (MEDIA PLANA) CAMPAÑA ANUENCIA ALCOHOLES</t>
  </si>
  <si>
    <t>HZ 29166-158003-5446</t>
  </si>
  <si>
    <t>DESPLEGADO EN EL PERIODICO EL HORIZONTE DEL DIA 14 DE OCTUBRE 2020 (MEDIA PLANA) CAMPAÑA ANUENCIA ALCOHOLES</t>
  </si>
  <si>
    <t>HZ 29167-158003-5447</t>
  </si>
  <si>
    <t>DESPLEGADO EN EL PERIODICO EL HORIZONTE DEL DIA 19 DE OCTUBRE 2020 (MEDIA PLANA) CAMPAÑA ANUENCIA ALCOHOLES</t>
  </si>
  <si>
    <t>HZ 29168-158003-5449</t>
  </si>
  <si>
    <t>DESPLEGADO EN EL PERIODICO EL HORIZONTE DEL DIA 19 DE OCTUBRE 2020 (MEDIA PLANA) CAMPAÑA PREDIAL</t>
  </si>
  <si>
    <t>HZ 29169-158003-5451</t>
  </si>
  <si>
    <t>DESPLEGADO EN EL PERIODICO EL HORIZONTE DEL DIA 21 DE OCTUBRE 2020 (MEDIA PLANA) CAMPAÑA ANUENCIA DE ALCOHOLES</t>
  </si>
  <si>
    <t>HZ 29170-158003-5452</t>
  </si>
  <si>
    <t>DESPLEGADO EN EL PERIODICO EL HORIZONTE DEL DIA 21 DE OCTUBRE 2020 (MEDIA PLANA) CAMPAÑA PREDIAL</t>
  </si>
  <si>
    <t>HZ 29171-158003-5453</t>
  </si>
  <si>
    <t>DESPLEGADO EN EL PERIODICO EL HORIZONTE DEL DIA 23 DE OCTUBRE 2020 (MEDIA PLANA) CAMPAÑA ANUENCIA DE ALCOHOLES</t>
  </si>
  <si>
    <t>HZ 29172-158003-5454</t>
  </si>
  <si>
    <t>DESPLEGADO EN EL PERIODICO EL HORIZONTE DEL DIA 23 DE OCTUBRE 2020 (MEDIA PLANA) CAMPAÑA PREDIAL</t>
  </si>
  <si>
    <t>HZ 29173-158003-5455</t>
  </si>
  <si>
    <t>DESPLEGADO EN EL PERIODICO EL HORIZONTE DEL DIA 26 DE OCTUBRE 2020 (MEDIA PLANA) CAMPAÑA ANUENCIA DE ALCOHOLES</t>
  </si>
  <si>
    <t>HZ 29174-158003-5440</t>
  </si>
  <si>
    <t>PUBLICACION DE PRE-ROLL (400 MILLARES) DE LA CAMPAÑA PREDIAL, DEL 21 AL 27 DE OCTUBRE 2020</t>
  </si>
  <si>
    <t>HZ 29175-158003-5441</t>
  </si>
  <si>
    <t>PUBLICACION DE PRE-ROLL (400 MILLARES) DE LA CAMPAÑA APP BACHEO, DEL 21 AL 27 DE OCTUBRE 2020</t>
  </si>
  <si>
    <t>HZ 29176-158003-5456</t>
  </si>
  <si>
    <t>DESPLEGADO EN EL PERIODICO EL HORIZONTE DEL DIA 14 DE OCTUBRE 2020 (MEDIA PLANA) CAMPAÑA PREDIAL</t>
  </si>
  <si>
    <t>B - 018024-158003-5003</t>
  </si>
  <si>
    <t>EDITORIAL MONTERREY,S.A.</t>
  </si>
  <si>
    <t>DESPLEGADOS EN EL PERIODICO ABC NOTICIAS (MEDIA PLANA) DEL DIA 21, 22, 25, Y 30 DE SEPTIEMBRE DEL 2020, CAMPAÑA 2DO. INFORME DE GOBIERNO</t>
  </si>
  <si>
    <t>EMO801210AS6</t>
  </si>
  <si>
    <t>OEP-199-2020</t>
  </si>
  <si>
    <t>B - 018086-158003-5002</t>
  </si>
  <si>
    <t>DESPLEGADO EN EL PERIODICO ABC NOTICIAS (MEDIA PLANA) DEL DIA 15 DE OCTUBRE 2020, CAMPAÑA PREDIAL</t>
  </si>
  <si>
    <t>B - 018113-158003-5433</t>
  </si>
  <si>
    <t>DESPLEGADO EN EL PERIODICO ABC NOTICIAS (MEDIA PLANA) DEL DIA 21 DE OCTUBRE 2020, CAMPAÑA PREDIAL</t>
  </si>
  <si>
    <t>B - 018122-158003-5434</t>
  </si>
  <si>
    <t>DESPLEGADO EN EL PERIODICO ABC NOTICIAS (MEDIA PLANA) DEL DIA 23 DE OCTUBRE 2020, CAMPAÑA PREDIAL</t>
  </si>
  <si>
    <t>B - 018123-158003-5436</t>
  </si>
  <si>
    <t>DESPLEGADO EN EL PERIODICO ABC NOTICIAS (MEDIA PLANA) DEL DIA 23 DE OCTUBRE 2020, CAMPAÑA ANUENCIA DE ALCOHOLES</t>
  </si>
  <si>
    <t>B - 018128-158003-5437</t>
  </si>
  <si>
    <t>DESPLEGADO EN EL PERIODICO ABC NOTICIAS (MEDIA PLANA) DEL DIA 26 DE OCTUBRE 2020, CAMPAÑA PREDIAL</t>
  </si>
  <si>
    <t>B - 018129-158003-5438</t>
  </si>
  <si>
    <t>DESPLEGADO EN EL PERIODICO ABC NOTICIAS (MEDIA PLANA) DEL DIA 26 DE OCTUBRE 2020, CAMPAÑA ANUENCIA DE ALCOHOLES</t>
  </si>
  <si>
    <t>B - 018141-158003-5439</t>
  </si>
  <si>
    <t>DESPLEGADO EN EL PERIODICO ABC NOTICIAS (MEDIA PLANA) DEL DIA 27 DE OCTUBRE 2020, CAMPAÑA ANUENCIA DE ALCOHOLES</t>
  </si>
  <si>
    <t>B - 018155-158003-5001</t>
  </si>
  <si>
    <t>DESPLEGADO EN EL PERIODICO ABC NOTICIAS (PLANA) DEL DIA 28 DE SEPTIEMBRE 2020, CAMPAÑA 2DO. INFORME DE GOBIERNO</t>
  </si>
  <si>
    <t>A75-153001-159</t>
  </si>
  <si>
    <t>INSTITUTO DE LA JUVENTUD REGIA</t>
  </si>
  <si>
    <t>10MA MINISTRACIÓN DEL MES DE OCTUBRE DEL EJERCICIO 2020, DEL INSTITUTO DE LA JUVETUD REGIA</t>
  </si>
  <si>
    <t>IJR070509Q24</t>
  </si>
  <si>
    <t>A76-153001-160</t>
  </si>
  <si>
    <t>11VA MINISTRACIÓN DEL INSTITUTO DE LA JUVETUD REGIA DEL MES DE NOVIEMBRE DEL EJERCICIO 2020,</t>
  </si>
  <si>
    <t>A77-153001-162</t>
  </si>
  <si>
    <t>12VA MINISTRACIÓN CORRESPONDIENTE DEL MES DE DICIEMBRE EJERCICIO2020, DELINSTITUTO DE LA JUVENTUD REGIA</t>
  </si>
  <si>
    <t>146-153001-164</t>
  </si>
  <si>
    <t>12VA MINISTRACION CORRESPONDIENTE AL MES DICIEMBRE DEL EJERCICIO 2020 DEL INSTITUTO MUNICIPAL DE PLANEACIÓN URBANA Y CONVIVENCIA DE MTY</t>
  </si>
  <si>
    <t>A2203-158003-4926</t>
  </si>
  <si>
    <t>ASER SHELTER SERVICES, S.A. DE C.V.</t>
  </si>
  <si>
    <t>CONTRAPRESTACION POR LA GESTION DE ADEUDOS ASIGNADOS DEL IMPUESTO PREDIAL DEL MES DE SEPTIEMBRE 2020</t>
  </si>
  <si>
    <t>ASS081222F67</t>
  </si>
  <si>
    <t>TES-209-2020</t>
  </si>
  <si>
    <t>A2204-158003-4925</t>
  </si>
  <si>
    <t>CONTRAPRESTACION POR LA GESTION DE ADEUDOS ASIGNADOS DEL IMPUESTO PREDIAL DEL MES DE AGOSTO 2020</t>
  </si>
  <si>
    <t>A2212-158003-5209</t>
  </si>
  <si>
    <t>CONTRAPRESTACION POR LA GESTION DE ADEUDOS ASIGNADOS DEL IMPUESTO PREDIAL DEL MES DEL 1 AL 29 DE OCTUBRE 2020</t>
  </si>
  <si>
    <t>237-158003-5175</t>
  </si>
  <si>
    <t>GARCIA VARGAS CARLOS ALBERTO</t>
  </si>
  <si>
    <t>SERVICIO DE BANNERS EN LA PAGINA AGENCIARE.COM DURANTE EL MES DE SEPTIEMBRE 2020 DE LA CAMPAÑA CUBREBOCAS Y APP BACHEO</t>
  </si>
  <si>
    <t>GAVC7504135P1</t>
  </si>
  <si>
    <t>OEP-216-2020</t>
  </si>
  <si>
    <t>241-158003-5531</t>
  </si>
  <si>
    <t>SERVICIO DE BANNERS EN LA PAGINA AGENCIARE.COM DURANTE EL MES DE OCTUBRE 2020 DE LA CAMPAÑA APP BACHEO Y PREDIAL</t>
  </si>
  <si>
    <t>371-158003-5179</t>
  </si>
  <si>
    <t>KLAVE MEDIA S.A.P.I. DE C.V.</t>
  </si>
  <si>
    <t>SERVICIO DE BANNER EN LA PAGINA POSTA.COM DURANTE EL MES DE SEPTIEMBRE 2020 DE LA CAMPAÑA APP BACHEO</t>
  </si>
  <si>
    <t>KME1409186B1</t>
  </si>
  <si>
    <t>OEP-223-2020</t>
  </si>
  <si>
    <t>372-158003-5180</t>
  </si>
  <si>
    <t>SERVICIO DE BANNER EN LA PAGINA POSTA.COM DURANTE EL MES DE SEPTIEMBRE 2020 DE LA CAMPAÑA CUBREBOCAS</t>
  </si>
  <si>
    <t>379-158003-5571</t>
  </si>
  <si>
    <t>SERVICIO DE BANNER EN LA PAGINA POSTA.COM DURANTE EL MES DE OCTUBRE 2020 DE LA CAMPAÑA PREDIAL</t>
  </si>
  <si>
    <t>380-158003-5570</t>
  </si>
  <si>
    <t>SERVICIO DE BANNER EN LA PAGINA POSTA.COM DURANTE EL MES DE OCTUBRE 2020 DE LA CAMPAÑA APP BACHEO</t>
  </si>
  <si>
    <t>A 877-158003-5162</t>
  </si>
  <si>
    <t>AVILES GARZA RENE IVAN</t>
  </si>
  <si>
    <t>DESPLEGADO (PLANA) EN EL PERIODICO GRUPO METROPOLI DEL DIA 30 DE SEPTIEMBRE DEL 2020_CAMPAÑA APP BACHEO</t>
  </si>
  <si>
    <t>AIGR891216RN9</t>
  </si>
  <si>
    <t>OEP-228-2020</t>
  </si>
  <si>
    <t>A 882-158003-5506</t>
  </si>
  <si>
    <t>DESPLEGADO (PLANA) EN EL PERIODICO GRUPO METROPOLI DEL DIA 21 DE OCTUBRE DEL 2020_CAMPAÑA APP BACHEO</t>
  </si>
  <si>
    <t>A 883-158003-5507</t>
  </si>
  <si>
    <t>DESPLEGADO (PLANA) EN EL PERIODICO GRUPO METROPOLI DEL DIA 21 DE OCTUBRE DEL 2020_CAMPAÑA PREDIAL</t>
  </si>
  <si>
    <t>A 53-158003-5172</t>
  </si>
  <si>
    <t>DSIGNIO VISUAL, S.A. DE C.V.</t>
  </si>
  <si>
    <t>SERVICIO DE BANNER EN LA PAGINA VERBOFOBIA.COM DURANTE EL MES DE SEPTIEMBRE 2020 DE LA CAMPAÑA APP BACHEO</t>
  </si>
  <si>
    <t>DVI090918I51</t>
  </si>
  <si>
    <t>OEP-234-2020</t>
  </si>
  <si>
    <t>A 54-158003-5173</t>
  </si>
  <si>
    <t>SERVICIO DE BANNER EN LA PAGINA VERBOFOBIA.COM DURANTE EL MES DE SEPTIEMBRE 2020 DE LA CAMPAÑA CUBREBOCAS</t>
  </si>
  <si>
    <t>A 55-158003-5561</t>
  </si>
  <si>
    <t>SERVICIO DE BANNER EN LA PAGINA VERBOFOBIA.COM DURANTE EL MES DE OCTUBRE 2020 DE LA CAMPAÑA APP BACHEO</t>
  </si>
  <si>
    <t>A 56-158003-5564</t>
  </si>
  <si>
    <t>SERVICIO DE BANNER EN LA PAGINA VERBOFOBIA.COM DURANTE EL MES DE OCTUBRE 2020 DE LA CAMPAÑA PREDIAL</t>
  </si>
  <si>
    <t>5166-158003-4704</t>
  </si>
  <si>
    <t>BIOCLINSA, S.A. DE C.V.</t>
  </si>
  <si>
    <t>SERVICIO DE RECOLECCION, TRANSPORTE, TRATAMIENTO Y DISPOSICION FINAL DE RESIDUOS BIOLOGICOS-INFECCIOSOS (SEPTIEMBRE 2020), DEPTO. SERVICIOS MEDICOS MPALES.</t>
  </si>
  <si>
    <t>BIO160624HD8</t>
  </si>
  <si>
    <t>SAD-586-2020</t>
  </si>
  <si>
    <t>5393-158003-5280</t>
  </si>
  <si>
    <t>SERVICIO DE RECOLECCION, TRANSPORTE, TRATAMIENTO Y DISPOSICION FINAL DE RESIDUOS BIOLOGICOS-INFECCIOSOS (OCTUBRE 2020), DEPTO. SERVICIOS MEDICOS MPALES.</t>
  </si>
  <si>
    <t>ICO3505-158003-4413</t>
  </si>
  <si>
    <t>INTEGRA CONECT, S.A. DE C.V.</t>
  </si>
  <si>
    <t>ICO110520E42</t>
  </si>
  <si>
    <t>TES-212-2020</t>
  </si>
  <si>
    <t>ICO3554-158003-4679</t>
  </si>
  <si>
    <t>ICO3621-158003-5304</t>
  </si>
  <si>
    <t>A27730-158008-4168</t>
  </si>
  <si>
    <t>SAG GRUPO AUTOMOTRIZ, S.A. DE C.V.</t>
  </si>
  <si>
    <t>REEMPLAZO E INSTALACION DE MAZA BALERO DEL. IZQ, JUEGO DE BALATAS DEL, PURGADO DEL SISTEMA DE FRENOS, TERMINALES Y VIELETAS. PATRIMONIO 81080 2005 SILVERADO SLE</t>
  </si>
  <si>
    <t>SGA010608TN3</t>
  </si>
  <si>
    <t>OT. 20204562</t>
  </si>
  <si>
    <t>A27843-158008-3850</t>
  </si>
  <si>
    <t>REEMPLAZO E INSTALACION DE RADIADOR, TAPON DE RADIADOR, TERMOSTATO Y ANTICONGELANTE. PATRIMONIO 80645 2002 PICK UP F-150 XL</t>
  </si>
  <si>
    <t>OT. 20204163</t>
  </si>
  <si>
    <t>6-158003-5176</t>
  </si>
  <si>
    <t>EXPANSION, S.A. DE C.V.</t>
  </si>
  <si>
    <t>SERVICIO DE BANNER (120 MILLARES) EN LA PAGINA HTTPS://EXPANSION.MX DURANTE EL PERIODO DEL 21 DE SEPTIEMBRE AL 03 DE OCTUBRE 2020, DE LA CAMPAÑA 2DO. INFORME DE GOBIERNO</t>
  </si>
  <si>
    <t>EXP6812035X3</t>
  </si>
  <si>
    <t>OEP-246-2020</t>
  </si>
  <si>
    <t>7-158003-5457</t>
  </si>
  <si>
    <t>SERVICIO DE BANNER (70 MILLARES) EN LA PAGINA HTTPS://EXPANSION.MX DURANTE EL PERIODO DEL 07 AL 26 DE OCTUBRE 2020, DE LA CAMPAÑA PREDIAL</t>
  </si>
  <si>
    <t>8-158003-5458</t>
  </si>
  <si>
    <t>SERVICIO DE BANNER (49 MILLARES) EN LA PAGINA HTTPS://EXPANSION.MX DURANTE EL PERIODO DEL 05 AL 23 DE OCTUBRE 2020, DE LA CAMPAÑA APP BACHEO</t>
  </si>
  <si>
    <t>66146-158003-5206</t>
  </si>
  <si>
    <t>SERVICIOS MEDICOS (ASISTENCIA SOCIAL DIF)</t>
  </si>
  <si>
    <t>SADA/CC/186/2020</t>
  </si>
  <si>
    <t>66172-158003-5207</t>
  </si>
  <si>
    <t>C228-158008-4643</t>
  </si>
  <si>
    <t>SERVICIO DE MANTENIMIENTO PREVENTIVO Y CORRECTIVO A CALDERA UBICADA EN EL DOMO ACUATICO, SEGUN COTIZACIONANEXA. PAT. 3035896</t>
  </si>
  <si>
    <t>OT. 2020110004</t>
  </si>
  <si>
    <t>C229-158008-4745</t>
  </si>
  <si>
    <t>SERVICIO DE MANTENIMIENTO PREVENTIVO Y CORRECTIVO A SISTEMA HIDRONEUMATICO DE LA SECRETARIA DE SEGURIDAD PUBLICA Y VIALIDAD DE MONTERREY EDIFICIO ALAMEY, SEGUN COTIZACION ANEXA.PAT. 3013660</t>
  </si>
  <si>
    <t>OT. 2020110008</t>
  </si>
  <si>
    <t>A375-158003-4927</t>
  </si>
  <si>
    <t>GOO BUSINESS, S.C.</t>
  </si>
  <si>
    <t>GBU111027450</t>
  </si>
  <si>
    <t>TES-216-2020</t>
  </si>
  <si>
    <t>A376-158003-4928</t>
  </si>
  <si>
    <t>A378-158003-5215</t>
  </si>
  <si>
    <t>BPSATK3401-158003-5615</t>
  </si>
  <si>
    <t>CONSUMO DE DIESEL DE LA SEMANA DEL 12 AL 18 DE OCTUBRE  2020</t>
  </si>
  <si>
    <t>BPGNLK4475-158003-5632</t>
  </si>
  <si>
    <t>CONSUMO DE DIESEL DE LA SEMANA DEL 12 AL 18 DE OCTUBRE DE 2020</t>
  </si>
  <si>
    <t>F25739-158003-4966</t>
  </si>
  <si>
    <t>1037-158003-4680</t>
  </si>
  <si>
    <t>ASESORES Y ADMINISTRADORES DE SERVICIOS CONTABLES Y FISCALES, S.C.</t>
  </si>
  <si>
    <t>CONTRAPRESTACION POR LA GESTION DE ADEUDOS ASIGNADOS DEL IMPUESTO PREDIAL DEL MES AGOSTO 2020</t>
  </si>
  <si>
    <t>AAS070313QA6</t>
  </si>
  <si>
    <t>TES-214-2020</t>
  </si>
  <si>
    <t>1047-158003-5213</t>
  </si>
  <si>
    <t>1049-158003-5034</t>
  </si>
  <si>
    <t>CONTRAPRESTACION POR LA GESTION DE ADEUDOS ASIGNADOS DEL IMPUESTO PREDIAL DEL MES SEPTIEMBRE 2020</t>
  </si>
  <si>
    <t>A 545-158003-5181</t>
  </si>
  <si>
    <t>LA POLITICA ONLINE MEXICO, S.A. DE C.V.</t>
  </si>
  <si>
    <t>SERVICIO DE BANNER EN LA PAGINA LAPOLITICAONLINE.COM DURANTE EL MES DE SEPTIEMBRE 2020 DE LA CAMPAÑA APP BACHEO</t>
  </si>
  <si>
    <t>POM1408286W4</t>
  </si>
  <si>
    <t>OEP-211-2020</t>
  </si>
  <si>
    <t>A 546-158003-5182</t>
  </si>
  <si>
    <t>SERVICIO DE BANNER EN LA PAGINA LAPOLITICAONLINE.COM DURANTE EL MES DE SEPTIEMBRE 2020 DE LA CAMPAÑA CUBREBOCAS</t>
  </si>
  <si>
    <t>A 566-158003-5579</t>
  </si>
  <si>
    <t>SERVICIO DE BANNER EN LA PAGINA LAPOLITICAONLINE.COM DURANTE EL MES DE OCTUBRE 2020 DE LA CAMPAÑA APP BACHEO</t>
  </si>
  <si>
    <t>A 567-158003-5580</t>
  </si>
  <si>
    <t>SERVICIO DE BANNER EN LA PAGINA LAPOLITICAONLINE.COM DURANTE EL MES DE OCTUBRE 2020 DE LA CAMPAÑA PREDIAL</t>
  </si>
  <si>
    <t>A111767-158008-3958</t>
  </si>
  <si>
    <t>MANTENIMIENTO DE 250 HORAS. PATRIMONIO 83529 2020 MINI CARGADOR FRONTAL</t>
  </si>
  <si>
    <t>OT. 20204350</t>
  </si>
  <si>
    <t>A112566-158008-3512</t>
  </si>
  <si>
    <t>MANTENIMIENTO DE 100 HORAS. PATRIMONIO 83625 2020 RETROEXCAVADORA</t>
  </si>
  <si>
    <t>OT. 20203893</t>
  </si>
  <si>
    <t>A / 6778-158003-5459</t>
  </si>
  <si>
    <t>GRUPO MASS COMUNICACIONES S.A. DE C.V.</t>
  </si>
  <si>
    <t>TRANSMISION DE 90 SPOT DE 30SEG, DEL DIA 21 AL 23 DE OCTUBRE 2020, CAMPAÑA PREDIAL</t>
  </si>
  <si>
    <t>GMC9905201XA</t>
  </si>
  <si>
    <t>OEP-239-2020</t>
  </si>
  <si>
    <t>B22653-158003-4832</t>
  </si>
  <si>
    <t>SUMINISTRO DE MATERIAL DE FERRETERIA PARA LA REPARACION DE LAS PAREDES DEL BAÑO DE LA DIRECCION DE EVENTOS Y LOGISTICA, OFICINA EJECUTIVA</t>
  </si>
  <si>
    <t>ORDEN DE COMPRA 6477</t>
  </si>
  <si>
    <t>A2850-158003-5268</t>
  </si>
  <si>
    <t>PRODUCTIVIDAD INTEGRAL EN SISTEMAS , S.A.DE C.V.</t>
  </si>
  <si>
    <t>SOPORTE Y ACTUALIZACION DEL GRP INFOFIN INGRESOS (OCTUBRE 2020)</t>
  </si>
  <si>
    <t>PIS880822FG2</t>
  </si>
  <si>
    <t>SAD-587-2020</t>
  </si>
  <si>
    <t>321-158003-5314</t>
  </si>
  <si>
    <t>HERNANDEZ PEREZ BRENDA CECILIA</t>
  </si>
  <si>
    <t>ARRENDAMIENTO DE VALLAS DE SEGURIDAD, INSTALADAS EN EL ACCESO DEL PALACIO MUNICIPAL DE MONTERREY, DIRECCION DE MANTEMINIENTO Y EQUIPAMIENTO DE EDIFICIOS</t>
  </si>
  <si>
    <t>HEPB771219691</t>
  </si>
  <si>
    <t>ORDEN DE COMPRA 6513</t>
  </si>
  <si>
    <t>322-158003-5608</t>
  </si>
  <si>
    <t>SUMINISTRO DE REQUERIMIENTOS SOLICITADOS PARA LA CERENOMIA DE LA PRIMERA GENERACION DE LA POLICIA METROPOLITANA DE INVESTIGACION, SECRETARIA DE SEGURIDAD (ARRENDAMIENTO DE TOLDO)</t>
  </si>
  <si>
    <t>ORDEN DE COMPRA 6648</t>
  </si>
  <si>
    <t>323-158003-5600</t>
  </si>
  <si>
    <t>SUMINISTRO DE VALLAS DE SEGURIDAD, DIRECCION DE MANTEMINIENTO Y EQUIPAMIENTO DE EDIFICIOS</t>
  </si>
  <si>
    <t>SADA/CC/224/2020</t>
  </si>
  <si>
    <t>A423-158003-4803</t>
  </si>
  <si>
    <t>LEMOINE ASESORES, S.C.</t>
  </si>
  <si>
    <t>LAS060817QC8</t>
  </si>
  <si>
    <t>TES-213-2020</t>
  </si>
  <si>
    <t>A428-158003-5212</t>
  </si>
  <si>
    <t>F5295-158003-4929</t>
  </si>
  <si>
    <t>SUMINISTRO E INSTALACION DE ROTULACION DE UNIDADES (PATRULLAS) DE LA SECRETARIA DE SEGURIDAD PUBLICA Y VIALIDAD</t>
  </si>
  <si>
    <t>ORDEN DE COMPRA 6599</t>
  </si>
  <si>
    <t>C14030-158003-5319</t>
  </si>
  <si>
    <t>DISTRIBUIDORA DE FRUTAS Y LEGUMBRES LA HORTALIZA,S.A.DE C.V.</t>
  </si>
  <si>
    <t>ADQUISICION DE ALIMENTOS PARA LOS COMEDORES DE LAS ESTANCIAS INFANTILES, CASAS CLUB Y GUARDERIA ESPECIAL DE DISCAPACIDAD, DEL MES DE OCTUBRE 2020</t>
  </si>
  <si>
    <t>DFL900423676</t>
  </si>
  <si>
    <t>ORDEN DE COMPRA 6470</t>
  </si>
  <si>
    <t>C14033-158003-5155</t>
  </si>
  <si>
    <t>ADQUISICION DE INSUMOS PARA LA ALIMENTACION DE LOS DERECHOHABIENTES HOSPITALIZADOS EN LA CLINICA CUMBRES DE SMM. DEL MES DE OCTUBRE 2020</t>
  </si>
  <si>
    <t>ORDEN DE COMPRA 6474</t>
  </si>
  <si>
    <t>381-158003-5163</t>
  </si>
  <si>
    <t>AXMENCOMPANY, S.A. DE C.V.</t>
  </si>
  <si>
    <t>DESPLEGADO EN LA REVISTA AXIOMA, DEL 15 DE SEPTIEMBRE 2020 (PLANA) CAMPAÑA APP BACHEO</t>
  </si>
  <si>
    <t>AXM140211B32</t>
  </si>
  <si>
    <t>OEP-240-2020</t>
  </si>
  <si>
    <t>385-158003-5514</t>
  </si>
  <si>
    <t>2 DESPLEGADOS EN LA REVISTA AXIOMA, DEL 15 DE OCTUBRE 2020 (PLANA) CAMPAÑA APP BACHEO Y PREDIAL</t>
  </si>
  <si>
    <t>FE144-158003-4308</t>
  </si>
  <si>
    <t>FE150-158003-4790</t>
  </si>
  <si>
    <t>CONTRAPRESTACION POR LA GESTION DE REFRENDOS DE ANUENCIAS DE ALCOHOL A FAVOR DE LA TESORERIA DEL MES DE SEPTIEMBRE 2020</t>
  </si>
  <si>
    <t>FE151-158003-4681</t>
  </si>
  <si>
    <t>FE153-158003-5210</t>
  </si>
  <si>
    <t>MTY25-158003-4795</t>
  </si>
  <si>
    <t>MANAGEMENT TECHNOLOGY INNOVATIONS, S.C.</t>
  </si>
  <si>
    <t>SOPORTE (REMOTO) AL SISTEMA REGER-GRP DEL MES DE SEPTIEMBRE 2020</t>
  </si>
  <si>
    <t>MTI9903168V8</t>
  </si>
  <si>
    <t>SAD-588-2020</t>
  </si>
  <si>
    <t>A3011-153001-163</t>
  </si>
  <si>
    <t>12VA MINISTRACIÓN CORRESPONDIENTE AL MES DE DICIEMBRE 2020 DEL INSTITUTO DE MUJERES REGIAS</t>
  </si>
  <si>
    <t>IND 422-158003-5000</t>
  </si>
  <si>
    <t>CAPITAL NEWS, S.A. DE C.V.</t>
  </si>
  <si>
    <t>SERVICIO DE 4 DESPLEGADOS EN EL PERIODICO REPORTE INDIGO Y 3 BOX BANNER (PAGINA WWW.REPORTEINDIGO.COM Y PAGINA WWW.CAPITALMEXICO.COM) DURANTE EL MES DE SEPTIEMBRE Y OCTUBRE DEL 2020, DE LA CAMPAÑA APP BACHEO, CUBREBOCAS Y 2DO. INFORME DE GOBIERNO</t>
  </si>
  <si>
    <t>EPU9812212U5</t>
  </si>
  <si>
    <t>OEP-225-2020</t>
  </si>
  <si>
    <t>IND 423-158003-5464</t>
  </si>
  <si>
    <t>DESPLEGADO EN EL PERIODICO "REPORTE INDIGO", DEL DIA 12, 14 Y 19 DE OCTUBRE 2020 (MEDIA PLANA) CAMPAÑA PREDIAL</t>
  </si>
  <si>
    <t>IND 426-158003-5465</t>
  </si>
  <si>
    <t>DESPLEGADOS EN EL PERIODICO "REPORTE INDIGO", DEL DIA 21 Y 22 DE OCTUBRE 2020 (MEDIA PLANA) DE LAS CAMPAÑAS ANUENCIA DE ALCOHOLES Y PREDIAL</t>
  </si>
  <si>
    <t>367-158003-4593</t>
  </si>
  <si>
    <t>HEGV INDUSTRIAL, S.A. DE C.V.</t>
  </si>
  <si>
    <t>ADQUISICION DE UNIFORMES PARA PERSONAL OPERATIVO DE LA SRIA. DE SERVICIOS PUBLICOS, SEPTIEMBRE 2020 (ZAPATOS TIPO DIELECTRICO)</t>
  </si>
  <si>
    <t>HIN060928EC8</t>
  </si>
  <si>
    <t>SSP-277-2020</t>
  </si>
  <si>
    <t>368-158003-4594</t>
  </si>
  <si>
    <t>ADQUISICION DE UNIFORMES PARA PERSONAL OPERATIVO DE LA SRIA. DE SERVICIOS PUBLICOS, SEPTIEMBRE 2020 (ZAPATOS TIPO SUELA TERMICA)</t>
  </si>
  <si>
    <t>369-158003-4595</t>
  </si>
  <si>
    <t>ADQUISICION DE UNIFORMES PARA PERSONAL OPERATIVO DE LA SRIA. DE SERVICIOS PUBLICOS, SEPTIEMBRE 2020 (ZAPATOS CON CASCO DE ACERO)</t>
  </si>
  <si>
    <t>371-158003-4642</t>
  </si>
  <si>
    <t>ADQUISICION DE UNIFORMES PARA PERSONAL OPERATIVO DE LA SRIA. DE SERVICIOS PUBLICOS, SEPTIEMBRE 2020 (ZAPATOS TIPO BORCEGUI)</t>
  </si>
  <si>
    <t>A81686-158003-4841</t>
  </si>
  <si>
    <t>NUÑEZ LOPEZ VIRGINIA</t>
  </si>
  <si>
    <t>SUMINISTRO DE MAQUINARIA LIVIANA PARA LA SRIA. DE INFRAESTRUCTURA VIAL, OCTUBRE 2020</t>
  </si>
  <si>
    <t>NULV5908228CA</t>
  </si>
  <si>
    <t>SSP-278-2020</t>
  </si>
  <si>
    <t>110920-158008-4441</t>
  </si>
  <si>
    <t>DE LEON GARCIA MARIA CONCEPCION</t>
  </si>
  <si>
    <t>SERVICIO DE REPARACION DE 3 SANITARIOS DA¿DOS UBICADO EN  RECLUSORIOS DEL EDIFICIO ALAMEY, SEGUN COTIZACION ANEXA.</t>
  </si>
  <si>
    <t>LEGC671207F74</t>
  </si>
  <si>
    <t>OT. 2020100021</t>
  </si>
  <si>
    <t>FMTY 3278-158003-5086</t>
  </si>
  <si>
    <t>GRUPO RADIO CENTRO, S.A.B. DE C.V.</t>
  </si>
  <si>
    <t>TRANSMISION DE SPOT DE 20SEG, DEL DIA 21 AL 25 DE SEPTIEMBRE 2020, CAMPAÑA 2DO. INFORME DE GOBIERNO</t>
  </si>
  <si>
    <t>GRC920714CG2</t>
  </si>
  <si>
    <t>OEP-222-2020</t>
  </si>
  <si>
    <t>FMTY 3279-158003-5087</t>
  </si>
  <si>
    <t>TRANSMISION DE SPOT DE 30SEG, DEL DIA 21 AL 26 DE SEPTIEMBRE 2020, CAMPAÑA 2DO. INFORME DE GOBIERNO</t>
  </si>
  <si>
    <t>FMTY 3280-158003-5088</t>
  </si>
  <si>
    <t>TRANSMISION DE SPOT DE 30SEG, DEL DIA 23 AL 25 DE SEPTIEMBRE 2020, CAMPAÑA 2DO. INFORME DE GOBIERNO</t>
  </si>
  <si>
    <t>FMTY 3281-158003-5089</t>
  </si>
  <si>
    <t>TRANSMISION DE SPOT DE 30SEG, DEL DIA 30 DE SEPTIEMBRE AL 02 DE OCTUBRE DEL 2020, CAMPAÑA 2DO. INFORME DE GOBIERNO</t>
  </si>
  <si>
    <t>FMTY 3282-158003-5090</t>
  </si>
  <si>
    <t>FMTY 3283-158003-5091</t>
  </si>
  <si>
    <t>TRANSMISION DE SPOT DE 30SEG, DEL DIA 29 DE SEPTIEMBRE AL 03 DE OCTUBRE DEL 2020, CAMPAÑA 2DO. INFORME DE GOBIERNO</t>
  </si>
  <si>
    <t>11-158003-4899</t>
  </si>
  <si>
    <t>RODRIGUEZ VALDES RAYMUNDO</t>
  </si>
  <si>
    <t>SUMINISTRO DE SERVICIO DE REPARACION DE EQUIPO ASIGNADO AL AREA DENTAL DE LA CLINICA CUMBRES DE S.M.M. (UNIDAD DENTAL)</t>
  </si>
  <si>
    <t>ROVR87030739A</t>
  </si>
  <si>
    <t>ORDEN DE COMPRA 6569</t>
  </si>
  <si>
    <t>14-158008-4209</t>
  </si>
  <si>
    <t>MANTENIMIENTO PREVENTIVO A REFRIGERADOR INDUSTRIAL, UBICADO EN AREA DE COMEDOR DE LA DIRECCION DE LA ACADEMIA  Y CENTRO DE CAPACITACION CONTINUA COL. INDUSTRIAL, SEGUN COTIZACION ANEXA. PAT. 4022080</t>
  </si>
  <si>
    <t>OT. 2020100003</t>
  </si>
  <si>
    <t>15-158003-5335</t>
  </si>
  <si>
    <t>SUMINISTRO DE SERVICIO DE REPARACION DE EQUIPO ASIGNADO AL AREA EXTERNA DE HOSPITALIZACION DE LA CLINICA CUMBRES DE S.M.M. (BOMBA DE VACIO DUPLEX)</t>
  </si>
  <si>
    <t>ORDEN DE COMPRA 6601</t>
  </si>
  <si>
    <t>327-158003-5512</t>
  </si>
  <si>
    <t>DESPLEGADO EN LA REVISTA PRENSA DE LA REGION (PLANA), DEL MES DE OCTUBRE 2020, CAMPAÑA APP BACHEO</t>
  </si>
  <si>
    <t>328-158003-5513</t>
  </si>
  <si>
    <t>DESPLEGADO EN LA REVISTA PRENSA DE LA REGION (PLANA), DEL MES DE OCTUBRE 2020, CAMPAÑA APP PREDIAL</t>
  </si>
  <si>
    <t>A 327-158003-5515</t>
  </si>
  <si>
    <t>2 DESPLEGADOS EN LA REVISTA (PRESENCIA) CORRESPONDIENTE AL MES DE OCTUBRE 2020, DE LA CAMPAÑA APP BACHEO Y PREDIAL</t>
  </si>
  <si>
    <t>FI 27276-158003-4984</t>
  </si>
  <si>
    <t>PUBLIMAX, S.A. DE C.V.</t>
  </si>
  <si>
    <t>TRANSMISION DE SPOT DE 10SEG, DEL DIA 22 AL 25 DE SEPTIEMBRE 2020, CAMPAÑA 2DO. INFORME DE GOBIERNO</t>
  </si>
  <si>
    <t>PUB9404255F7</t>
  </si>
  <si>
    <t>OEP-220-2020</t>
  </si>
  <si>
    <t>FI 27277-158003-4985</t>
  </si>
  <si>
    <t>FI 27278-158003-4986</t>
  </si>
  <si>
    <t>TRANSMISION DE SPOT DE 10SEG, DEL DIA 28 DE SEPTIEMBRE AL 02 DE OCTUBRE DEL 2020, CAMPAÑA 2DO. INFORME DE GOBIERNO</t>
  </si>
  <si>
    <t>FI 27279-158003-4987</t>
  </si>
  <si>
    <t>TRANSMISION DE SPOT DE 30SEG, DEL DIA 28 DE SEPTIEMBRE AL 02 DE OCTUBRE DEL 2020, CAMPAÑA 2DO. INFORME DE GOBIERNO</t>
  </si>
  <si>
    <t>FI 27523-158003-5411</t>
  </si>
  <si>
    <t>TRANSMISION DE SPOT DE 30SEG, DEL DIA 12 AL 23 DE OCTUBRE DEL 2020, CAMPAÑA PREDIAL</t>
  </si>
  <si>
    <t>P7171-158003-5380</t>
  </si>
  <si>
    <t>A950-158003-5305</t>
  </si>
  <si>
    <t>PAGO POR LOS SERVICIOS DE EVALUACION Y SEGUIMIENTO EN LOS PROCESOS DE GESTION Y ADMON. DE RECURSOS Y OBRAS PUBLICAS, ENTREGA-RECEPCION 2019-2021 DE MPIO. (OCTUBRE 2020)</t>
  </si>
  <si>
    <t>469-158003-5424</t>
  </si>
  <si>
    <t>TRANSMISION DE SPOT DE 30SEG EN LAS PANTALLAS DE LOS ANDENES DEL SISTEMA COLECTIVO METRORREY, CAMPAÑA PREDIAL DEL 12 AL 23 DE OCTUBRE 2020</t>
  </si>
  <si>
    <t>470-158003-5425</t>
  </si>
  <si>
    <t>TRANSMISION DE SPOT DE 30SEG EN LAS PANTALLAS DE LOS ANDENES DEL SISTEMA COLECTIVO METRORREY, CAMPAÑA APP BACHEO DEL 21 AL 27 DE OCTUBRE 2020</t>
  </si>
  <si>
    <t>471-158003-5426</t>
  </si>
  <si>
    <t>TRANSMISION DE SPOT DE 30SEG A TRAVES DE PANTALLAS DIGITALES, EN PUNTOS ESTRATEGICOS UBICADOS EN RESTAURANTES, DEL 21 AL 27 DE OCTUBRE 2020_CAMPAÑA APP BACHEO</t>
  </si>
  <si>
    <t>386-158008-4525</t>
  </si>
  <si>
    <t>DEPROX MEXICO, S.A. DE C.V.</t>
  </si>
  <si>
    <t>MANTENIMIENTO PREVENTIVO COMPLETO, REEMPLAZO E INSTALACION DE MANGUERA PARA GASOLINA. PATRIMONIO 82668 2017 REMOLQUE P/CARGA</t>
  </si>
  <si>
    <t>DCO040825JB2</t>
  </si>
  <si>
    <t>OT. 20205098</t>
  </si>
  <si>
    <t>387-158008-4543</t>
  </si>
  <si>
    <t>MANTENIMIENTO PREVENTIVO COMPLETO, REPARACION DE MOTOR DE GENERADOR DE CORRIENTE Y REPARACION DE CAMARA DE VIDEO. PATRIMONIO 82664 2017 REMOLQUE P/CARGA</t>
  </si>
  <si>
    <t>OT. 20205097</t>
  </si>
  <si>
    <t>C 3566-158003-5435</t>
  </si>
  <si>
    <t>SADA/CC/197.2/2020</t>
  </si>
  <si>
    <t>DA 36908890-158003-4895</t>
  </si>
  <si>
    <t>SEGURO DE VEHICULOS OFICIALES UTILITARIOS CORRESPONDIENTE AL MES DE SEPTIEMBRE 2020</t>
  </si>
  <si>
    <t>DA 36908892-158003-4896</t>
  </si>
  <si>
    <t>SEGURO DE VEHICULOS OFICIALES UTILITARIOS CORRESPONDIENTE AL MES DE OCTUBRE 2020</t>
  </si>
  <si>
    <t>MF 70216-158003-4967</t>
  </si>
  <si>
    <t>EL FINANCIERO MARKETING, S.A. DE C.V.</t>
  </si>
  <si>
    <t>SERVICIO DE 2 BANNERS EN LA PAGINA HTTP://ELFINANCIERO.COM.MX DURANTE EL PERIODO DEL 23 DE SEPTIEMBRE AL 03 DE OCTUBRE 2020 DE LA CAMPAÑA 2DO. INFORME DE GOBIERNO</t>
  </si>
  <si>
    <t>FMA120905UA6</t>
  </si>
  <si>
    <t>OEP-242-2020</t>
  </si>
  <si>
    <t>MF 70508-158003-5409</t>
  </si>
  <si>
    <t>SERVICIO DE BANNER EN LA PAGINA HTTP://ELFINANCIERO.COM.MX DURANTE EL PERIODO DEL 21 AL 26 DE OCTUBRE 2020 DE LA CAMPAÑA APP BACHEO</t>
  </si>
  <si>
    <t>MF 70509-158003-5410</t>
  </si>
  <si>
    <t>SERVICIO DE 2 BANNERS EN LA PAGINA HTTP://ELFINANCIERO.COM.MX DURANTE EL PERIODO DEL 21 AL 26 DE OCTUBRE 2020 DE LA CAMPAÑA PREDIAL</t>
  </si>
  <si>
    <t>38-158003-5621</t>
  </si>
  <si>
    <t>RAR SMART NETWORKS, S.A. DE C.V.</t>
  </si>
  <si>
    <t>SUMINISTRO DE MATERIAL PARA C4, SECRETARIA DE SEGURIDAD PUBLICA (CABLE MINI)</t>
  </si>
  <si>
    <t>RSN100219DS4</t>
  </si>
  <si>
    <t>ORDEN DE COMPRA 6598</t>
  </si>
  <si>
    <t>196-158003-5035</t>
  </si>
  <si>
    <t>SUMINISTRO DE REQUERIMIENTOS PARA REACTIVAR LAS ACTIVIDADES EN LAS UNIDADES DEPORTIVAS, DESARROLLO SOCIAL (TERMOMETRO, CINTAS DE MARCAJE, TAPETE SANITIZANTE)</t>
  </si>
  <si>
    <t>ORDEN DE COMPRA 6529</t>
  </si>
  <si>
    <t>FR55-158003-4701</t>
  </si>
  <si>
    <t>ANGIO MEDICAL, S.A. DE C.V.</t>
  </si>
  <si>
    <t>SUMINISTRO DE MATERIAL QUIRURGICO PARA PROCEDIMIENTOS ANGIOGRAFICOS (SEPTIEMBRE 2020)</t>
  </si>
  <si>
    <t>AME110211LZA</t>
  </si>
  <si>
    <t>SAD-608-2020</t>
  </si>
  <si>
    <t>OFR1405-158003-5149</t>
  </si>
  <si>
    <t>OPERBES, S.A. DE C.V.</t>
  </si>
  <si>
    <t>SUMINISTRO DE REQUERIMIENTOS PARA LA ENTREGA DE PAQUETES DE UTILES-UTILES 2020, DESARROLLO SOCIAL (SERVICIO DE INTERNET BANDA ANCHA Y MODEM)</t>
  </si>
  <si>
    <t>OPE070326DNA</t>
  </si>
  <si>
    <t>ORDEN DE COMPRA 6343</t>
  </si>
  <si>
    <t>A403996-158003-5607</t>
  </si>
  <si>
    <t>SUMINISTRO DE DESINFECTANTE CUATERNARIO, DIRECCION DE MANTENIMIENTO Y EQUIPAMIENTO DE EDIFICIOS</t>
  </si>
  <si>
    <t>ORDEN DE COMPRA 6609</t>
  </si>
  <si>
    <t>1302-158008-4518</t>
  </si>
  <si>
    <t>REPARACION DE MOTOR (KIT DE TIEMPO, EMPAQUE DE CABEZA, EMPAQUE DE ADMISION, EMPAQUE DE ESCAPE, EMPAQUE DE TAPA DE PUNTERIAS Y REPARACION DE CABEZAS). PATRIMONIO 82630 2017 AVEO</t>
  </si>
  <si>
    <t>OT. 20205087</t>
  </si>
  <si>
    <t>872-158003-4950</t>
  </si>
  <si>
    <t>SUMINISTRO DE NECESIDADES PARA LA IMPLEMENTACION DEL OPERATIVO "PREDIAL 2021", TESORERIA MUNICIPAL (ROLLO NUMERICO Y PLUMON DETECTOR DE BILLETES FALSO)</t>
  </si>
  <si>
    <t>ORDEN DE COMPRA 6574</t>
  </si>
  <si>
    <t>A716-158003-5127</t>
  </si>
  <si>
    <t>SUMINISTRO DE REQUERIMIENTOS PARA EXPOSICION CULTURAL "LA GRAN FUERZA DE MEXICO", SECRETARIA DE DESARROLLO SOCIAL</t>
  </si>
  <si>
    <t>ORDEN DE COMPRA 6485</t>
  </si>
  <si>
    <t>1795-158003-4391</t>
  </si>
  <si>
    <t>SUMINISTRO DE BULTOS DE CEMENTO FRAGUAMAX, SECRETARIA DE INFRAESTRUCTURA VIAL</t>
  </si>
  <si>
    <t>ORDEN DE COMPRA 6478</t>
  </si>
  <si>
    <t>1826-158003-4914</t>
  </si>
  <si>
    <t>SUMINISTRO DE SIKA SET ADITIVO LIQUIDO PARA LA DIRECCION DE VIAS PUBLICAS, SECRETARIA DE INFRAESTRUCTURA VIAL</t>
  </si>
  <si>
    <t>ORDEN DE COMPRA 6482</t>
  </si>
  <si>
    <t>62-158003-5190</t>
  </si>
  <si>
    <t>ELIZONDO GARCIA JUAN MANUEL</t>
  </si>
  <si>
    <t>SERVICIOS DE BANNER DIGITAL EN EL PORTAL DNN (DISTRITO NOTICIAS NORESTE) DEL MES DE SEPTIEMBRE 2020, CAMPAÑA CUBREBOCAS Y APP REPORTA</t>
  </si>
  <si>
    <t>EIGJ7009127L0</t>
  </si>
  <si>
    <t>OEP-205-2020</t>
  </si>
  <si>
    <t>65-158003-5528</t>
  </si>
  <si>
    <t>SERVICIOS DE BANNER DIGITAL EN EL PORTAL DNN (DISTRITO NOTICIAS NORESTE) DEL MES DE OCTUBRE 2020, CAMPAÑA APP REPORTA Y PREDIAL</t>
  </si>
  <si>
    <t>489-158008-4167</t>
  </si>
  <si>
    <t>LIZALDE CORTES JORGE ENRIQUE</t>
  </si>
  <si>
    <t>SERVICIO DE FUMIGACION CONTRA INSECTOS RASTREROS Y ROEDORES EN  LA DIRECCION DE  PARTICIPACION CIUDADANA COL. CARACOLL. SEGUN COTIZACION ANEXA.</t>
  </si>
  <si>
    <t>LICJ900610E12</t>
  </si>
  <si>
    <t>OT. 2020100002</t>
  </si>
  <si>
    <t>2815-158003-3477</t>
  </si>
  <si>
    <t>PAGO 21 DE 35 POR LA PRESTACION DE SERVICIOS DE CONTRATACION DE UNA POLIZA  DE MTTO., OPERACION, SERVICIO Y SOPORTE DEL SISTEMA DE SEGURIDAD INTEGRAL DEL MPIO. DE MTY.</t>
  </si>
  <si>
    <t>A1809-158003-5145</t>
  </si>
  <si>
    <t>AUDIMAX,S.A.DE C.V.</t>
  </si>
  <si>
    <t>APARATOS AUDITIVOS (ASISTENCIA SOCIAL)</t>
  </si>
  <si>
    <t>AUD921103M56</t>
  </si>
  <si>
    <t>SADA/CC/054.1/2020</t>
  </si>
  <si>
    <t>AA06849-158003-5329</t>
  </si>
  <si>
    <t>SUMINISTRO DE EQUIPO TELEFONICO PARA LA DIRECCION DE ATENCION CIUDADANA DE LA SECRETARIA DE AYUNTAMIENTO</t>
  </si>
  <si>
    <t>ORDEN DE COMPRA 6615</t>
  </si>
  <si>
    <t>A3217-158003-5334</t>
  </si>
  <si>
    <t>LIFETEC, S.A. DE C.V.</t>
  </si>
  <si>
    <t>SUMINISTRO DE ACCESARIO MEDICO ASIGNADO AL AREA DE QUIROFANO Y URGENCIAS DE LA CLINICA CUMBRES DE S.M.M. (SOPORTE BASE PARA MONITOR DE SIGNOS VITALES)</t>
  </si>
  <si>
    <t>LIF030224JY6</t>
  </si>
  <si>
    <t>ORDEN DE COMPRA 6613</t>
  </si>
  <si>
    <t>A-1262-158008-2930</t>
  </si>
  <si>
    <t>AFINACION DE MOTOR, REEMPLAZO E INSTALACION DE JUEGO DE BALATAS (DELANT Y TRAS), RECTIFICADO DE DISCOS Y TAMBORES. PATRIMONIO 82883 2018 AVEO K</t>
  </si>
  <si>
    <t>OT. 20203182</t>
  </si>
  <si>
    <t>A389-158003-5330</t>
  </si>
  <si>
    <t>DIAZ DE LEON SIFUENTES LUIS FERNANDO</t>
  </si>
  <si>
    <t>SUMINISTRO DE ALIMENTOS PREPARADOS (OCTUBRE 2020) PARA LOS ELEMENTOS DE SEGURIDAD, OFICINA EJECUTIVA</t>
  </si>
  <si>
    <t>DISL610908BY1</t>
  </si>
  <si>
    <t>ORDEN DE COMPRA 6499</t>
  </si>
  <si>
    <t>666-158003-5610</t>
  </si>
  <si>
    <t>GARZA RANGEL GERARDO</t>
  </si>
  <si>
    <t>SUMINISTRO DE REQUERIMIENTOS PARA EL PROYECTO DE TURISMO SOCIAL "PASEO POR LA CAMPANA - CELSO PIÑA",  SECRETARIA DE INFRAESTRUCTURA VIAL (POSTE Y ANUNCIOS)</t>
  </si>
  <si>
    <t>GARG700220JI5</t>
  </si>
  <si>
    <t>ORDEN DE COMPRA 6622</t>
  </si>
  <si>
    <t>A93-158003-4682</t>
  </si>
  <si>
    <t>DE LA GARZA GARZA JORGE ALBERTO</t>
  </si>
  <si>
    <t>GAGJ701023S82</t>
  </si>
  <si>
    <t>TES-211-2020</t>
  </si>
  <si>
    <t>A95-158003-5211</t>
  </si>
  <si>
    <t>DIF-807-155002-2464</t>
  </si>
  <si>
    <t>RET-CONT 1 AL MILLAR DIF RP-2020  (1/2) EST. 2-A OP-R23-04/16-CP , CONSTRUCCION DE PISTA DE ATLETISMO UBICADO EN CIUDAD DEPORTIVA, EN CALLE CHURUBUSCO, COL. FIERRO, EN EL MUNICIPIO DE MONTERREY, N.L, PIM 16135030 REF 2018/SOP/002-BIS1, REF-SOP/052/2020</t>
  </si>
  <si>
    <t>SOP-735-2017</t>
  </si>
  <si>
    <t>CONT-EDO-807-155002-2466</t>
  </si>
  <si>
    <t>RET-CONT 1 AL MILLAR CONT-EDO RP-2020  (1/2) EST. 2-A OP-R23-04/16-CP , CONSTRUCCION DE PISTA DE ATLETISMO UBICADO EN CIUDAD DEPORTIVA, EN CALLE CHURUBUSCO, COL. FIERRO, EN EL MUNICIPIO DE MONTERREY, N.L, PIM 16135030 REF 2018/SOP/002-BIS1, REF-SOP/052/2020</t>
  </si>
  <si>
    <t>SEFUPU-807-155002-2467</t>
  </si>
  <si>
    <t>RET-CONT 5 AL MILLAR SEFUPU RP-2020  (1/2) EST. 2-A OP-R23-04/16-CP , CONSTRUCCION DE PISTA DE ATLETISMO UBICADO EN CIUDAD DEPORTIVA, EN CALLE CHURUBUSCO, COL. FIERRO, EN EL MUNICIPIO DE MONTERREY, N.L, PIM 16135030 REF 2018/SOP/002-BIS1, REF-SOP/052/2020</t>
  </si>
  <si>
    <t>CMIC-807-155002-2465</t>
  </si>
  <si>
    <t>RET-CONT 2 AL MILLAR CMIC RP-2020  (1/2) EST. 2-A OP-R23-04/16-CP , CONSTRUCCION DE PISTA DE ATLETISMO UBICADO EN CIUDAD DEPORTIVA, EN CALLE CHURUBUSCO, COL. FIERRO, EN EL MUNICIPIO DE MONTERREY, N.L, PIM 16135030 REF 2018/SOP/002-BIS1, REF-SOP/052/2020</t>
  </si>
  <si>
    <t>807-155002-2463</t>
  </si>
  <si>
    <t>CONSTRUCCIONES Y OPERACIONES LIBRA, SA. DE CV.</t>
  </si>
  <si>
    <t>RP-2020  (1/2) EST. 2-A OP-R23-04/16-CP , CONSTRUCCION DE PISTA DE ATLETISMO UBICADO EN CIUDAD DEPORTIVA, EN CALLE CHURUBUSCO, COL. FIERRO, EN EL MUNICIPIO DE MONTERREY, N.L, PIM 16135030 REF 2018/SOP/002-BIS1, REF-SOP/052/2020</t>
  </si>
  <si>
    <t>COL000706SQ3</t>
  </si>
  <si>
    <t>DIF-CFDI7515-155002-2336</t>
  </si>
  <si>
    <t>RET-CONT 1 AL MILLAR DIF R28-2019 DISPONIBILIDADES EST. 9-A OP-RP-02/20-CP  CONSTR.PASO VEHIC. SUP. EN LA AV. PASEO DE LOS LEONES EN SU CRECE CON AV. CUMBRES ELITE (CUERPO SUR CIRCULACION PONIENTE - ORIENTE) COL. CUMBRES ELITE, EN MTY, N.L. ICOM20155005 DPP/0414/2020, DPP/0521/2020</t>
  </si>
  <si>
    <t>CFDI7515-155002-2292</t>
  </si>
  <si>
    <t>R28-2019 DISPONIBILIDADES EST. 9-A OP-RP-02/20-CP  CONSTRUCCION DE PASO VEHIC. SUP. EN LA AV. PASEO DE LOS LEONES EN SU CRECE CON AV. CUMBRES ELITE (CUERPO SUR CIRCULACION PONIENTE - ORIENTE) EN LA COL. CUMBRES ELITE, EN EL MUNICIPIO DE MONTERREY, N.L. ICOM20155005 DPP/0414/2020, DPP/0521/2020</t>
  </si>
  <si>
    <t>CMIC-CFDI7515-155002-2337</t>
  </si>
  <si>
    <t>RET-CONT 2 AL MILLAR CMIC R28-2019 DISPONIBILIDADES EST. 9-A OP-RP-02/20-CP  CONSTR.PASO VEHIC. SUP. EN LA AV. PASEO DE LOS LEONES EN SU CRECE CON AV. CUMBRES ELITE (CUERPO SUR CIRCULACION PONIENTE - ORIENTE) COL. CUMBRES ELITE, EN MTY, N.L. ICOM20155005 DPP/0414/2020, DPP/0521/2020</t>
  </si>
  <si>
    <t>DIF-1778-155002-2405</t>
  </si>
  <si>
    <t>RET-CONT 1 AL MILLAR DIF RE-2019 FODEMUN EST. 6 OP-FDM-02/19-CP CONSTRUCCION DE DRENAJE PLUVIAL EN CALLE CAMINO DE LOS ALAMOS EN LA COL. CORTIJO DEL RIO 2a. ETAPA (VILLA LAS FUENTES), EN EL MUNICIPIO DE MONTERREY, N.L. PIM 19155008 REF-SOP/013-BIS1/2020</t>
  </si>
  <si>
    <t>DIF-1779-155002-2407</t>
  </si>
  <si>
    <t>RET-CONT 1 AL MILLAR DIF RE-2019 FODEMUN EST. 6-A OP-FDM-02/19-CP CONSTRUCCION DE DRENAJE PLUVIAL EN CALLE CAMINO DE LOS ALAMOS EN LA COL. CORTIJO DEL RIO 2a. ETAPA (VILLA LAS FUENTES), EN EL MUNICIPIO DE MONTERREY, N.L. PIM 19155008 REF-SOP/013-BIS1/2020</t>
  </si>
  <si>
    <t>CMIC-1778-155002-2406</t>
  </si>
  <si>
    <t>RET-CONT 2 AL MILLAR CMIC RE-2019 FODEMUN EST. 6 OP-FDM-02/19-CP CONSTRUCCION DE DRENAJE PLUVIAL EN CALLE CAMINO DE LOS ALAMOS EN LA COL. CORTIJO DEL RIO 2a. ETAPA (VILLA LAS FUENTES), EN EL MUNICIPIO DE MONTERREY, N.L. PIM 19155008 REF-SOP/013-BIS1/2020</t>
  </si>
  <si>
    <t>CMIC-1779-155002-2408</t>
  </si>
  <si>
    <t>RET-CONT 2 AL MILLAR CMIC RE-2019 FODEMUN EST. 6-A OP-FDM-02/19-CP CONSTRUCCION DE DRENAJE PLUVIAL EN CALLE CAMINO DE LOS ALAMOS EN LA COL. CORTIJO DEL RIO 2a. ETAPA (VILLA LAS FUENTES), EN EL MUNICIPIO DE MONTERREY, N.L. PIM 19155008 REF-SOP/013-BIS1/2020</t>
  </si>
  <si>
    <t>1778-155002-2382</t>
  </si>
  <si>
    <t>RE-2019 FODEMUN EST. 6 OP-FDM-02/19-CP CONSTRUCCION DE DRENAJE PLUVIAL EN CALLE CAMINO DE LOS ALAMOS EN LA COL. CORTIJO DEL RIO 2a. ETAPA (VILLA LAS FUENTES), EN EL MUNICIPIO DE MONTERREY, N.L. PIM 19155008 REF-SOP/013-BIS1/2020</t>
  </si>
  <si>
    <t>1779-155002-2383</t>
  </si>
  <si>
    <t>RE-2019 FODEMUN EST. 6-A OP-FDM-02/19-CP CONSTRUCCION DE DRENAJE PLUVIAL EN CALLE CAMINO DE LOS ALAMOS EN LA COL. CORTIJO DEL RIO 2a. ETAPA (VILLA LAS FUENTES), EN EL MUNICIPIO DE MONTERREY, N.L. PIM 19155008 REF-SOP/013-BIS1/2020</t>
  </si>
  <si>
    <t>DIF-A915-155002-2306</t>
  </si>
  <si>
    <t>RET-CONT 1 AL MILLAR DIF RE-2019 FDO-INF-MCIPAL EST. 1 OP-FIM19-04/20-CP REHABILITACION DE PARQUE PUBLICO UBICADO EN LA CALLE CARTAJENA ENTRE CALLE FRESADOR Y CALLE SOLDADOR, EN LA COL. VALPARAISO, EN EL MUNICIPIO DE MTY, N.L. ICOM20155001-BIS</t>
  </si>
  <si>
    <t>SOP-974-2020</t>
  </si>
  <si>
    <t>DIF-A-916-155002-2308</t>
  </si>
  <si>
    <t>RET-CONT 1 AL MILLAR DIF RE-2019 FDO-INF-MCIPAL EST. 2 OP-FIM19-04/20-CP REHABILITACION DE PARQUE PUBLICO UBICADO EN LA CALLE CARTAJENA ENTRE CALLE FRESADOR Y CALLE SOLDADOR, EN LA COL. VALPARAISO, EN EL MUNICIPIO DE MTY, N.L. ICOM20155001-BIS</t>
  </si>
  <si>
    <t>DIF-A-918-155002-2316</t>
  </si>
  <si>
    <t>RET-CONT 1 AL MILLAR DIF RE-2019 FDO-INF-MCIPAL EST. 3 OP-FIM19-04/20-CP REHABILITACION DE PARQUE PUBLICO UBICADO EN LA CALLE CARTAJENA ENTRE CALLE FRESADOR Y CALLE SOLDADOR, EN LA COL. VALPARAISO, EN EL MUNICIPIO DE MTY, N.L. ICOM20155001-BIS</t>
  </si>
  <si>
    <t>DIF-A-919-155002-2320</t>
  </si>
  <si>
    <t>RET-CONT 1 AL MILLAR DIF RE-2019 FDO-INF-MCIPAL EST. 4 OP-FIM19-04/20-CP REHABILITACION DE PARQUE PUBLICO UBICADO EN LA CALLE CARTAJENA ENTRE CALLE FRESADOR Y CALLE SOLDADOR, EN LA COL. VALPARAISO, EN EL MUNICIPIO DE MTY, N.L. ICOM20155001-BIS</t>
  </si>
  <si>
    <t>DIF-A-945-155002-2318</t>
  </si>
  <si>
    <t>RET-CONT 1 AL MILLAR DIF RE-2019 FDO-INF-MCIPAL EST. 5 OP-FIM19-04/20-CP REHABILITACION DE PARQUE PUBLICO UBICADO EN LA CALLE CARTAJENA ENTRE CALLE FRESADOR Y CALLE SOLDADOR, EN LA COL. VALPARAISO, EN EL MUNICIPIO DE MTY, N.L. ICOM20155001-BIS</t>
  </si>
  <si>
    <t>CMIC-A915-155002-2307</t>
  </si>
  <si>
    <t>RET-CONT 2 AL MILLAR CMIC RE-2019 FDO-INF-MCIPAL EST. 1 OP-FIM19-04/20-CP REHABILITACION DE PARQUE PUBLICO UBICADO EN LA CALLE CARTAJENA ENTRE CALLE FRESADOR Y CALLE SOLDADOR, EN LA COL. VALPARAISO, EN EL MUNICIPIO DE MTY, N.L. ICOM20155001-BIS</t>
  </si>
  <si>
    <t>CMIC-A-916-155002-2309</t>
  </si>
  <si>
    <t>RET-CONT 2 AL MILLAR CMIC RE-2019 FDO-INF-MCIPAL EST. 2 OP-FIM19-04/20-CP REHABILITACION DE PARQUE PUBLICO UBICADO EN LA CALLE CARTAJENA ENTRE CALLE FRESADOR Y CALLE SOLDADOR, EN LA COL. VALPARAISO, EN EL MUNICIPIO DE MTY, N.L. ICOM20155001-BIS</t>
  </si>
  <si>
    <t>CMIC-A-918-155002-2317</t>
  </si>
  <si>
    <t>RET-CONT 2 AL MILLAR CMIC RE-2019 FDO-INF-MCIPAL EST. 3 OP-FIM19-04/20-CP REHABILITACION DE PARQUE PUBLICO UBICADO EN LA CALLE CARTAJENA ENTRE CALLE FRESADOR Y CALLE SOLDADOR, EN LA COL. VALPARAISO, EN EL MUNICIPIO DE MTY, N.L. ICOM20155001-BIS</t>
  </si>
  <si>
    <t>CMIC-A-919-155002-2321</t>
  </si>
  <si>
    <t>RET-CONT 2 AL MILLAR CMIC RE-2019 FDO-INF-MCIPAL EST. 4 OP-FIM19-04/20-CP REHABILITACION DE PARQUE PUBLICO UBICADO EN LA CALLE CARTAJENA ENTRE CALLE FRESADOR Y CALLE SOLDADOR, EN LA COL. VALPARAISO, EN EL MUNICIPIO DE MTY, N.L. ICOM20155001-BIS</t>
  </si>
  <si>
    <t>CMIC-A-945-155002-2319</t>
  </si>
  <si>
    <t>RET-CONT 2 AL MILLAR CMIC RE-2019 FDO-INF-MCIPAL EST. 5 OP-FIM19-04/20-CP REHABILITACION DE PARQUE PUBLICO UBICADO EN LA CALLE CARTAJENA ENTRE CALLE FRESADOR Y CALLE SOLDADOR, EN LA COL. VALPARAISO, EN EL MUNICIPIO DE MTY, N.L. ICOM20155001-BIS</t>
  </si>
  <si>
    <t>A-915-155002-2295</t>
  </si>
  <si>
    <t>URBANISMOS ROSALES, SA. DE CV.</t>
  </si>
  <si>
    <t>RE-2019 FDO-INF-MCIPAL EST. 1 OP-FIM19-04/20-CP REHABILITACION DE PARQUE PUBLICO UBICADO EN LA CALLE CARTAJENA ENTRE CALLE FRESADOR Y CALLE SOLDADOR, EN LA COL. VALPARAISO, EN EL MUNICIPIO DE MONTERREY, N.L. ICOM20155001-BIS</t>
  </si>
  <si>
    <t>URO0806189QA</t>
  </si>
  <si>
    <t>A-916-155002-2296</t>
  </si>
  <si>
    <t>RE-2019 FDO-INF-MCIPAL EST. 2 OP-FIM19-04/20-CP REHABILITACION DE PARQUE PUBLICO UBICADO EN LA CALLE CARTAJENA ENTRE CALLE FRESADOR Y CALLE SOLDADOR, EN LA COL. VALPARAISO, EN EL MUNICIPIO DE MONTERREY, N.L. ICOM20155001-BIS</t>
  </si>
  <si>
    <t>A-918-155002-2300</t>
  </si>
  <si>
    <t>RE-2019 FDO-INF-MCIPAL EST. 3 OP-FIM19-04/20-CP REHABILITACION DE PARQUE PUBLICO UBICADO EN LA CALLE CARTAJENA ENTRE CALLE FRESADOR Y CALLE SOLDADOR, EN LA COL. VALPARAISO, EN EL MUNICIPIO DE MONTERREY, N.L. ICOM20155001-BIS</t>
  </si>
  <si>
    <t>A-919-155002-2302</t>
  </si>
  <si>
    <t>RE-2019 FDO-INF-MCIPAL EST. 4 OP-FIM19-04/20-CP REHABILITACION DE PARQUE PUBLICO UBICADO EN LA CALLE CARTAJENA ENTRE CALLE FRESADOR Y CALLE SOLDADOR, EN LA COL. VALPARAISO, EN EL MUNICIPIO DE MONTERREY, N.L. ICOM20155001-BIS</t>
  </si>
  <si>
    <t>A-945-155002-2301</t>
  </si>
  <si>
    <t>RE-2019 FDO-INF-MCIPAL EST. 5 OP-FIM19-04/20-CP REHABILITACION DE PARQUE PUBLICO UBICADO EN LA CALLE CARTAJENA ENTRE CALLE FRESADOR Y CALLE SOLDADOR, EN LA COL. VALPARAISO, EN EL MUNICIPIO DE MONTERREY, N.L. ICOM20155001</t>
  </si>
  <si>
    <t>285-158003-5609</t>
  </si>
  <si>
    <t>SUMINISTRO DE PILAS PARA EQUIPOS DE RADIO PORTATIL PARA LA OPERATIVIDAD DE LA SECRETARIA DE SEGURIDAD PUBLICA</t>
  </si>
  <si>
    <t>ORDEN DE COMPRA 6519</t>
  </si>
  <si>
    <t>DIF-465-155002-2387</t>
  </si>
  <si>
    <t>RET-CONT 1 AL MILLAR DIF R33-2020 EST. 1 OP-R33-03/20-CP CONSTRUCCIÓN DE CANCHAS Y ESPACIOS MULTIDEPORTIVOS EN LA CALLES ALIANZA, HIERRO, ALISO Y DIRECTORES EN LA COLONIA REAL DE SAN BERNABÉ EN EL MUNICIPIO DE MONTERREY, NUEVO LEÓN ICOM/20155011 INC. NCR470 POR AMORT. DE ANT.</t>
  </si>
  <si>
    <t>SOP-010-2020</t>
  </si>
  <si>
    <t>DIF-467-155002-2389</t>
  </si>
  <si>
    <t>RET-CONT 1 AL MILLAR DIF R33-2020 EST. 1-A OP-R33-03/20-CP CONSTRUCCIÓN DE CANCHAS Y ESPACIOS MULTIDEPORTIVOS EN LA CALLES ALIANZA, HIERRO, ALISO Y DIRECTORES EN LA COLONIA REAL DE SAN BERNABÉ EN EL MUNICIPIO DE MONTERREY, NUEVO LEÓN ICOM/20155011 INC. NCR471 POR AMORT. DE ANT.</t>
  </si>
  <si>
    <t>465-155002-2379</t>
  </si>
  <si>
    <t>DESARROLLOS MAFERSA, SA. DE CV.</t>
  </si>
  <si>
    <t>R33-2020 EST. 1 OP-R33-03/20-CP CONSTRUCCIÓN DE CANCHAS Y ESPACIOS MULTIDEPORTIVOS EN LA CALLES ALIANZA, HIERRO, ALISO Y DIRECTORES EN LA COLONIA REAL DE SAN BERNABÉ EN EL MUNICIPIO DE MONTERREY, NUEVO LEÓN ICOM/20155011 INC. NCR470 POR AMORT. DE ANT.</t>
  </si>
  <si>
    <t>DMA150609DQ9</t>
  </si>
  <si>
    <t>467-155002-2380</t>
  </si>
  <si>
    <t>R33-2020 EST. 1-A OP-R33-03/20-CP CONSTRUCCIÓN DE CANCHAS Y ESPACIOS MULTIDEPORTIVOS EN LA CALLES ALIANZA, HIERRO, ALISO Y DIRECTORES EN LA COLONIA REAL DE SAN BERNABÉ EN EL MUNICIPIO DE MONTERREY, NUEVO LEÓN ICOM/20155011 INC. NCR471 POR AMORT. DE ANT.</t>
  </si>
  <si>
    <t>CMIC-465-155002-2388</t>
  </si>
  <si>
    <t>RET-CONT 2 AL MILLAR CMIC R33-2020 EST. 1 OP-R33-03/20-CP CONSTRUCCIÓN DE CANCHAS Y ESPACIOS MULTIDEPORTIVOS EN LA CALLES ALIANZA, HIERRO, ALISO Y DIRECTORES EN LA COLONIA REAL DE SAN BERNABÉ EN EL MUNICIPIO DE MONTERREY, NUEVO LEÓN ICOM/20155011 INC. NCR470 POR AMORT. DE ANT.</t>
  </si>
  <si>
    <t>CMIC-467-155002-2390</t>
  </si>
  <si>
    <t>RET-CONT 2 AL MILLAR CMIC R33-2020 EST. 1-A OP-R33-03/20-CP CONSTRUCCIÓN DE CANCHAS Y ESPACIOS MULTIDEPORTIVOS EN LA CALLES ALIANZA, HIERRO, ALISO Y DIRECTORES EN LA COLONIA REAL DE SAN BERNABÉ EN EL MUNICIPIO DE MONTERREY, NUEVO LEÓN ICOM/20155011 INC. NCR471 POR AMORT. DE ANT.</t>
  </si>
  <si>
    <t>DIF-A406-155002-2375</t>
  </si>
  <si>
    <t>RET-CONT 1 AL MILLAR DIF R28-2020 PARTICIPABLE EST.5 OP-RP-07/19-CP CONSTRUCCIÓN DE CANCHA Y PARQUE EN ESPACIO PÚBLICO EN CALLE VALLE HERMOSO Y CALLE VALLE DE MÉXICO EN LA COL. SAN ÁNGEL SUR EN EL MUNICIPIO DE MONTERREY, NUEVO LEÓN.  PIM 19155014, REF-SOP/018/2020</t>
  </si>
  <si>
    <t>SOP-927-2019</t>
  </si>
  <si>
    <t>A406-155002-2364</t>
  </si>
  <si>
    <t>CONSTRUCCIONES Y MANTENIMIENTO GAME, SA. DE CV.</t>
  </si>
  <si>
    <t>R28-2020 PARTICIPABLE EST.5 OP-RP-07/19-CP CONSTRUCCIÓN DE CANCHA Y PARQUE EN ESPACIO PÚBLICO EN CALLE VALLE HERMOSO Y CALLE VALLE DE MÉXICO EN LA COL. SAN ÁNGEL SUR EN EL MUNICIPIO DE MONTERREY, NUEVO LEÓN.  PIM 19155014, REF-SOP/018/2020</t>
  </si>
  <si>
    <t>CMG0905255S0</t>
  </si>
  <si>
    <t>B1546-155002-2433</t>
  </si>
  <si>
    <t>R28-2020 PARTICIPABLE 30% ANT. OP-RP-04/20-CP CONSTRUCCION DE AULAS VIRTUALES "C3" EN EL EDIFICIO DE LA ACADEMIA DE POLICIA, QUE SE UBICA EN CALLE MIGUEL NIETO EN LA COL. INDUSTRIAL, EN EL MUNICIPIO DE MONTERREY, N.L., ICOM 20155013</t>
  </si>
  <si>
    <t>SOP-036-2020</t>
  </si>
  <si>
    <t>CMIC-A406-155002-2376</t>
  </si>
  <si>
    <t>RET-CONT 2 AL MILLAR CMIC R28-2020 PARTICIPABLE EST.5 OP-RP-07/19-CP CONSTRUCCIÓN DE CANCHA Y PARQUE EN ESPACIO PÚBLICO EN CALLE VALLE HERMOSO Y CALLE VALLE DE MÉXICO EN LA COL. SAN ÁNGEL SUR EN EL MUNICIPIO DE MONTERREY, NUEVO LEÓN.  PIM 19155014, REF-SOP/018/2020</t>
  </si>
  <si>
    <t>FA 233718-158003-4777</t>
  </si>
  <si>
    <t>FA 234064-158003-5498</t>
  </si>
  <si>
    <t>FA 234065-158003-5499</t>
  </si>
  <si>
    <t>FA 234066-158003-5500</t>
  </si>
  <si>
    <t>FA 234068-158003-5525</t>
  </si>
  <si>
    <t>FA 234078-158003-5526</t>
  </si>
  <si>
    <t>FA234201-158003-5537</t>
  </si>
  <si>
    <t>1938-158003-4317</t>
  </si>
  <si>
    <t>INSUMOS PARA BACHEO PARA LA OPERATIVIDAD DE LA SRIA. DE INFRAESTRUCTURA VIAL ZONA PONIENTE (CARPETA) DEL 17 AL 21 DE AGOSTO 2020, (RAMO 28)</t>
  </si>
  <si>
    <t>1940-158003-4446</t>
  </si>
  <si>
    <t>INSUMOS PARA BACHEO PARA LA OPERATIVIDAD DE LA SRIA. DE INFRAESTRUCTURA VIAL ZONA NORTE (EMULSION ASFLTICA) DEL 17 DE AGOSTO 2020, (RAMO 28)</t>
  </si>
  <si>
    <t>1944-158003-4449</t>
  </si>
  <si>
    <t>INSUMOS PARA BACHEO PARA LA OPERATIVIDAD DE LA SRIA. DE INFRAESTRUCTURA VIAL ZONA CENTRO (EMULSION ASFALTICA) DEL 17 DE AGOSTO 2020, (RAMO 28)</t>
  </si>
  <si>
    <t>1945-158003-4444</t>
  </si>
  <si>
    <t>INSUMOS PARA BACHEO PARA LA OPERATIVIDAD DE LA SRIA. DE INFRAESTRUCTURA VIAL ZONA NORTE (BASE CALIZA) DEL 18 DE AGOSTO 2020, (RAMO 28)</t>
  </si>
  <si>
    <t>1949-158003-4445</t>
  </si>
  <si>
    <t>INSUMOS PARA BACHEO PARA LA OPERATIVIDAD DE LA SRIA. DE INFRAESTRUCTURA VIAL ZONA CENTRO (BASE CALIZA) DEL 18 DE AGOSTO 2020, (RAMO 28)</t>
  </si>
  <si>
    <t>1953-158003-4318</t>
  </si>
  <si>
    <t>INSUMOS PARA BACHEO PARA LA OPERATIVIDAD DE LA SRIA. DE INFRAESTRUCTURA VIAL ZONA SUR (CARPETA) DEL 24 AL 31 DE AGOSTO 2020, (RAMO 28)</t>
  </si>
  <si>
    <t>1954-158003-4316</t>
  </si>
  <si>
    <t>INSUMOS PARA BACHEO PARA LA OPERATIVIDAD DE LA SRIA. DE INFRAESTRUCTURA VIAL ZONA HUAJUCO (CARPETA) DEL 24 AL 31 DE AGOSTO 2020, (RAMO 28)</t>
  </si>
  <si>
    <t>1957-158003-4448</t>
  </si>
  <si>
    <t>INSUMOS PARA BACHEO PARA LA OPERATIVIDAD DE LA SRIA. DE INFRAESTRUCTURA VIAL ZONA NORTE (EMULSION ASFLTICA) DEL 24 DE AGOSTO 2020, (RAMO 28)</t>
  </si>
  <si>
    <t>1960-158003-4451</t>
  </si>
  <si>
    <t>INSUMOS PARA BACHEO PARA LA OPERATIVIDAD DE LA SRIA. DE INFRAESTRUCTURA VIAL ZONA PONIENTE (EMULSION ASFALTICA) DEL 24 DE AGOSTO 2020, (RAMO 28)</t>
  </si>
  <si>
    <t>1961-158003-4450</t>
  </si>
  <si>
    <t>INSUMOS PARA BACHEO PARA LA OPERATIVIDAD DE LA SRIA. DE INFRAESTRUCTURA VIAL ZONA CENTRO (EMULSION ASFALTICA) DEL 24 DE AGOSTO 2020, (RAMO 28)</t>
  </si>
  <si>
    <t>66010-158003-4524</t>
  </si>
  <si>
    <t>66064-158003-4806</t>
  </si>
  <si>
    <t>66150-158003-5235</t>
  </si>
  <si>
    <t>ATENCION MEDICA Y HOSPITALIZACION (OCTUBRE 2020), RAMO 28</t>
  </si>
  <si>
    <t>66180-158003-5236</t>
  </si>
  <si>
    <t>66191-158003-5251</t>
  </si>
  <si>
    <t>ATENCION MEDICA Y HOSPITALIZACION (SEPTIEMBRE Y OCTUBRE 2020), RAMO 28</t>
  </si>
  <si>
    <t>LLSPF7020-158003-5157</t>
  </si>
  <si>
    <t>LLANTAS Y SERVICIOS SERNA ANAHUAC,S.A. DE C.V.</t>
  </si>
  <si>
    <t>COMPRA E INSTALACION DE LLANTAS PARA LA DIR. DE MTTO., JULIO Y AGOSTO 2020, RAMO 28</t>
  </si>
  <si>
    <t>LSS841015DV3</t>
  </si>
  <si>
    <t>SAD-604-2020</t>
  </si>
  <si>
    <t>C3B1F-158003-5331</t>
  </si>
  <si>
    <t>MANTENIMIENTO DE AREAS VERDES ZONA SUR HUAJUCO Y SUR, ESTIMACION 16 NORMAL, PERIODO DEL 11 AL 28 DE OCTUBRE DEL 2020, (RAMO 28)</t>
  </si>
  <si>
    <t>B22741-158003-5406</t>
  </si>
  <si>
    <t>FACSMX37052-158003-4817</t>
  </si>
  <si>
    <t>1091-158003-4865</t>
  </si>
  <si>
    <t>ZULU INFRAESTRUCTURA, S.A. DE C.V.</t>
  </si>
  <si>
    <t>SERVICIOS DE LIMPIEZA ESTRUCTURAL, RETIRO, TRASLADO, CONFINAMIENTO Y LIMPIEZA DE ESCOMBRO EN EL PERIODO DEL 6 AL 14 DE MARZO 2020, (RAMO 28)</t>
  </si>
  <si>
    <t>ZIN050210ER6</t>
  </si>
  <si>
    <t>SSP-256-2019</t>
  </si>
  <si>
    <t>1092-158003-4866</t>
  </si>
  <si>
    <t>SERVICIOS DE LIMPIEZA ESTRUCTURAL, RETIRO, TRASLADO, CONFINAMIENTO Y LIMPIEZA DE ESCOMBRO EN EL PERIODO DEL 16 AL 24 DE MARZO 2020, (RAMO 28)</t>
  </si>
  <si>
    <t>FP464-158003-4884</t>
  </si>
  <si>
    <t>FULL TECHNOLOGY, S.A. DE C.V.</t>
  </si>
  <si>
    <t>SUMINISTRO DE PINTURA PARA LA DIR. DE MTTO., OCTUBRE 2020, RAMO 28</t>
  </si>
  <si>
    <t>FTE030320E31</t>
  </si>
  <si>
    <t>SSP-270-2020</t>
  </si>
  <si>
    <t>C227-158008-4616</t>
  </si>
  <si>
    <t>SERVICIO DE  DESHIERBE EN CASA CLUB PAPTI Y DEFENSORIA ZONA CENTRO, SEGUN COTIZACION ANEXA.</t>
  </si>
  <si>
    <t>OT. 2020110002</t>
  </si>
  <si>
    <t>25541-158004-1597</t>
  </si>
  <si>
    <t>BONOS DE DESPENSA PERSONAL PENSIONADO Y JUBILADO - OCTUBRE 2020</t>
  </si>
  <si>
    <t>25542-158004-1598</t>
  </si>
  <si>
    <t>COMISION E IVA BONOS DE DESPENSA PERSONAL PENSIONADO Y JUBILADO - OCTUBRE 2020</t>
  </si>
  <si>
    <t>25549-158004-1595</t>
  </si>
  <si>
    <t>BONOS DE DESPENSA A PERSONAL SINDICALIZADO - OCTUBRE 2020</t>
  </si>
  <si>
    <t>25550-158004-1596</t>
  </si>
  <si>
    <t>COMISION E IVA BONOS DE DESPENSA A PERSONAL SINDICALIZADO - OCTUBRE 2020</t>
  </si>
  <si>
    <t>25551-158004-1599</t>
  </si>
  <si>
    <t>BONOS DE DESPENSA POR DESEMPEÑO VARIABLE A PERSONAL OPERATIVO Q-20E1-2020</t>
  </si>
  <si>
    <t>25552-158004-1600</t>
  </si>
  <si>
    <t>COMISION E IVA BONOS DE DESPENSA POR DESEMPEÑO VARIABLE A PERSONAL OPERATIVO Q-20E1-2020</t>
  </si>
  <si>
    <t>26375-158004-1641</t>
  </si>
  <si>
    <t>BONOS DE DESPENSA POR DESEMPEÑO FIJO A PERSONAL OPERATIVO Q-21-2020</t>
  </si>
  <si>
    <t>26376-158004-1642</t>
  </si>
  <si>
    <t>COMISION E IVA BONOS DE DESPENSA POR DESEMPEÑO FIJO A PERSONAL OPERATIVO Q-21-2020</t>
  </si>
  <si>
    <t>A-1246-158008-4386</t>
  </si>
  <si>
    <t>REEMPLAZO E INSTALACION DE MAZAS BALERO DELANTERAS CON ABS, DIFERENCIAL TRASERO COMPLETO REMANUFACT, JUEGO DE BALATAS DELANTERAS, RECTIFICADO DE DISCOS Y REPARACION DE BARRA CARDAN Y CRUCETAS. PATRIMONIO 82841 2018 RAM 4000 CHASIS PLANO 4X2</t>
  </si>
  <si>
    <t>OT. 20204823</t>
  </si>
  <si>
    <t>A-1252-158008-4387</t>
  </si>
  <si>
    <t>REPARACION GENERAL DE CANASTILLA DE PLUMA TRASERA. PATRIMONIO 81945 2014 RAM 4000</t>
  </si>
  <si>
    <t>OT. 20204824</t>
  </si>
  <si>
    <t>A-1253-158008-4385</t>
  </si>
  <si>
    <t>REPARACION DE CABEZAS DE MOTOR POR CALENTAMIENTO. PATRIMONIO 80617 2001 CARGO VAN A</t>
  </si>
  <si>
    <t>OT. 20204822</t>
  </si>
  <si>
    <t>392-158003-4965</t>
  </si>
  <si>
    <t>HINOJOSA CANTU LUIS ARMANDO</t>
  </si>
  <si>
    <t>HONORARIOS MEDICOS ESPECIALIDAD EN ANESTESIOLOGIA (SEPTIEMBRE Y OCTUBRE 2020), RAMO 28</t>
  </si>
  <si>
    <t>HICL5903149H5</t>
  </si>
  <si>
    <t>SAD-601-2020</t>
  </si>
  <si>
    <t>AF117117-158003-5056</t>
  </si>
  <si>
    <t>SERVICIO DE TELEFONIA, PERIODO JULIO 2020, (RAMO 28)</t>
  </si>
  <si>
    <t>SAD-565-2019</t>
  </si>
  <si>
    <t>AF117118-158003-5057</t>
  </si>
  <si>
    <t>SERVICIO DE TELEFONIA, PERIODO AGOSTO 2020, (RAMO 28)</t>
  </si>
  <si>
    <t>OFR1414-158003-5047</t>
  </si>
  <si>
    <t>SERVICIO DE DATOS ETHERNET LINK, PERIODO JULIO 2020, (RAMO 28)</t>
  </si>
  <si>
    <t>OFR1417-158003-5053</t>
  </si>
  <si>
    <t>SERVICIO DE DATOS, PERIODO JULIO 2020, (RAMO 28)</t>
  </si>
  <si>
    <t>OFR1443-158003-5050</t>
  </si>
  <si>
    <t>SERVICIO DE DATOS SEGURIDAD ADMINISTRADA, PERIODO JULIO 2020, (RAMO 28)</t>
  </si>
  <si>
    <t>OFR1444-158003-5051</t>
  </si>
  <si>
    <t>SERVICIO DE DATOS SEGURIDAD ADMINISTRADA, PERIODO AGOSTO 2020, (RAMO 28)</t>
  </si>
  <si>
    <t>OFR1456-158003-5308</t>
  </si>
  <si>
    <t>SERVICIO DE DATOS SEGURIDAD ADMINISTRADA, PERIODO OCTUBRE 2020, (RAMO 28)</t>
  </si>
  <si>
    <t>9-158003-5133</t>
  </si>
  <si>
    <t>ARRENDAMIENTO DE LAS OFICINAS DE ATENCION Y VINCULACION CIUDADANA CORRESPONDIENTE AL MES DE JUNIO DE 2020</t>
  </si>
  <si>
    <t>10-158003-5134</t>
  </si>
  <si>
    <t>ARRENDAMIENTO DE LAS OFICINAS DE ATENCION Y VINCULACION CIUDADANA CORRESPONDIENTE AL MES DE JULIO DE 2020</t>
  </si>
  <si>
    <t>11-158003-5135</t>
  </si>
  <si>
    <t>ARRENDAMIENTO DE LAS OFICINAS DE ATENCION Y VINCULACION CIUDADANA CORRESPONDIENTE AL MES DE AGOSTO DE 2020</t>
  </si>
  <si>
    <t>20-158008-4531</t>
  </si>
  <si>
    <t>BELMAR LIMPIEZA S DE R. L. DE C.V.</t>
  </si>
  <si>
    <t>SERVICIO DE  DESHIERBE EN CENTRO DE BIENESTAR FAMILIAR LOMAS MODELO, ESTANCIA INFANTIL LAURA BARRAGAN Y CASA DEL ADULTO MAYOR, SEGUN COTIZACION ANEXA</t>
  </si>
  <si>
    <t>BLI070502JT8</t>
  </si>
  <si>
    <t>OT. 2020100028</t>
  </si>
  <si>
    <t>21-158008-4528</t>
  </si>
  <si>
    <t>SERVICIO DE  DESHIERBE EN OFICINAS GENERALES Y ESTANCIAS INFANTILES UBICADA EN CALLE LOMA REDONDA 1500, SEGUN COTIZACION ANEXA.</t>
  </si>
  <si>
    <t>OT. 2020100025</t>
  </si>
  <si>
    <t>22-158008-4529</t>
  </si>
  <si>
    <t>SERVICIO DE  DESHIERBE EN CASA CLUB DEL ADULTO MAYOR COL. LOS ALTOS, SEGUN COTIZACION ANEXA.</t>
  </si>
  <si>
    <t>OT. 2020100026</t>
  </si>
  <si>
    <t>23-158008-4530</t>
  </si>
  <si>
    <t>SERVICIO DE  DESHIERBE EN CENTRO DE BIENESTAR FAMILIAR ANTONIO I. VILLARREAL, CEDI, GUARDERIA ESPECIAL Y UBR,  SEGUN COTIZACION ANEXA.</t>
  </si>
  <si>
    <t>OT. 2020100027</t>
  </si>
  <si>
    <t>A3271-158003-4878</t>
  </si>
  <si>
    <t>AVALOS FLORES JORGE ALBERTO</t>
  </si>
  <si>
    <t>HONORARIOS MEDICOS ESPECIALIDAD EN INMUNOLOGIA CLINICA Y ALERGIAS (JULIO, AGOSTO Y SEPTIEMBRE 2020), RAMO 28</t>
  </si>
  <si>
    <t>AAFJ6203269X3</t>
  </si>
  <si>
    <t>SAD-599-2020</t>
  </si>
  <si>
    <t>388-158008-4355</t>
  </si>
  <si>
    <t>MANTENIMIENTO PREVENTIVO COMPLETO Y REEMPLAZO E INSTALACION DE CONVERTIDOR DE CORRIENTE 110-12V PATRIMONIO 82693 2017 COMANDO MOVIL</t>
  </si>
  <si>
    <t>OT. 20204798</t>
  </si>
  <si>
    <t>01 AC 196033-158003-5623</t>
  </si>
  <si>
    <t>CONSUMO DE GAS LP PARA LAS DIFERENTES SECRETARIAS DEL MUNICIPIO DE MONTERREY DEL  DIA 28 DE OCTUBRE DE 2020.</t>
  </si>
  <si>
    <t>ICG14459-158003-5630</t>
  </si>
  <si>
    <t>SERVICIOS DE LABORATORIO DE ANALISIS CLINICOS DEL 16 AL 30 DE SEPTIEMBRE 2020, RAMO 28</t>
  </si>
  <si>
    <t>SAD-580-2020</t>
  </si>
  <si>
    <t>PC11473-158003-3594</t>
  </si>
  <si>
    <t>PLAYCLUB,S.A DE C.V.</t>
  </si>
  <si>
    <t>ESTIMACION 4 DE SUMINISTRO E INSTALACION DE JUEGOS Y GIMNASIOS EN PLAZAS PUBLICAS, PERIODO DEL 24 AL 27 DE ENERO 2020, RAMO 28</t>
  </si>
  <si>
    <t>PLA090914TJ9</t>
  </si>
  <si>
    <t>SSP-264-2020</t>
  </si>
  <si>
    <t>A112737-158008-4361</t>
  </si>
  <si>
    <t>SERVICIO DE MANTENIMIENTO PREVENTIVO Y REPARACION DE CABLEADO DE SISTEMA ELECTRICO PATRIMONIO 83541 2020 MINI RODILLO R-27</t>
  </si>
  <si>
    <t>OT. 20204792</t>
  </si>
  <si>
    <t>A27756-158008-4347</t>
  </si>
  <si>
    <t>REEMPLAZO E INSTALACION DE TUBOS DE CREMALLERA PATRIMONIO 80680 2007 EXPRESS VAN LARGO</t>
  </si>
  <si>
    <t>OT. 20204803</t>
  </si>
  <si>
    <t>A27802-158008-4346</t>
  </si>
  <si>
    <t>AFINACION, REPARACION DE MARCHA (CELENOIDE Y PORTACARBONES), ANTICONGELANTE Y LIQUIDO DE FRENOS PATRIMONIO 80234 2010 RAM 4000</t>
  </si>
  <si>
    <t>OT. 20204805</t>
  </si>
  <si>
    <t>749-158003-4964</t>
  </si>
  <si>
    <t>DEL CAMPO ABADIANO JOSE ANTONIO</t>
  </si>
  <si>
    <t>HONORARIOS MEDICOS ESPECIALIDAD EN CIRUGIA DE TORAX Y CARDIOVASCULAR (OCTUBRE 2020), RAMO 28</t>
  </si>
  <si>
    <t>CAAA710309V91</t>
  </si>
  <si>
    <t>SAD-592-2020</t>
  </si>
  <si>
    <t>F8096-158003-5158</t>
  </si>
  <si>
    <t>OPERADORA VISAR CONTROL, S.A. DE C.V.</t>
  </si>
  <si>
    <t>MANTENIMIENTO DE AREAS VERDES ZONA PONIENTE Y NORTE, ESTIMACION 15 NORMAL, PERIODO DEL 23 DE SEPTIEMBRE AL 10 DE OCTUBRE DEL 2020, (RAMO 28)</t>
  </si>
  <si>
    <t>OVC140326HT6</t>
  </si>
  <si>
    <t>SSP-265-2020</t>
  </si>
  <si>
    <t>F8127-158003-5311</t>
  </si>
  <si>
    <t>SUMINISTRO DE FLOR Y PLANTA DE ORNATO PARA LA SRIA. DE SERVICIOS PUBLICOS, PERIODO SEPTIEMBRE 2020, (RAMO 28)</t>
  </si>
  <si>
    <t>SSP-262-2020</t>
  </si>
  <si>
    <t>4004950-09-158003-5645</t>
  </si>
  <si>
    <t>CONSUMO DE AYD DE LAS DIFERENTES DEPENDENCIAS Y ÁREAS MUNICIPALES DEL MES DE SEPTIEMBRE DEL 2020.</t>
  </si>
  <si>
    <t>153003-164</t>
  </si>
  <si>
    <t>(GXC) PAGO DE DEDUCIBLE,SINIESTRO 122063/20,VEHICULO OFICIAL 82734</t>
  </si>
  <si>
    <t>153003-165</t>
  </si>
  <si>
    <t>(GXC) PAGO DE DEDUCIBLE,SINIESTRO 117016/20,VEHICULO OFICIAL 82495</t>
  </si>
  <si>
    <t>C14025-158003-5040</t>
  </si>
  <si>
    <t>ADQUISICION DE INSUMOS PARA LA ALIMENTACION DE LOS CADETES DE LA ACADEMIA DE MONTERREY DEL MES DE OCTUBRE 2020</t>
  </si>
  <si>
    <t>ORDEN DE COMPRA 6542</t>
  </si>
  <si>
    <t>C14026-158003-5041</t>
  </si>
  <si>
    <t>ADQUISICION DE INSUMOS PARA LA ALIMENTACION DE LOS CANINOS DE LA SECRETARIA DE SEGURIDAD PUBLICA DE MONTERREY DEL MES OCTUBRE 2020</t>
  </si>
  <si>
    <t>ORDEN DE COMPRA 6543</t>
  </si>
  <si>
    <t>C14027-158003-5042</t>
  </si>
  <si>
    <t>ORDEN DE COMPRA 6540</t>
  </si>
  <si>
    <t>C3022-158008-4237</t>
  </si>
  <si>
    <t>GARIBALDI FRECH MARCELO ANDRES</t>
  </si>
  <si>
    <t>BALATAS DEL,LIGAS Y PISTONES,PLUMAS LIMPIABRISAS,CONTROL MAESTRO DE VIDRIOS,CONTROL COPILOTO DE VIDRIOS,MAZA BALER,TERMINALES,VIELETAS,ROTULAS INF,BUJES DE HORQ INF, HORQ SUP, AMORT DEL Y TRAS Y RECT DE BALATAS DEL PAT 82327 2017 PICK UP RAM 2500 CREW CAB</t>
  </si>
  <si>
    <t>GAFM9004048X9</t>
  </si>
  <si>
    <t>OT. 20204669</t>
  </si>
  <si>
    <t>C3023-158008-4222</t>
  </si>
  <si>
    <t>REEMPLAZO E INSTALACION DE SELECTOR DE CAMBIOS Y REP. DE CABLE PALANCA DE CAMBIOS PATRIMONIO 82388 2017 PICK UP RAM 2500 CREW CAB</t>
  </si>
  <si>
    <t>OT. 20204687</t>
  </si>
  <si>
    <t>C3025-158008-4219</t>
  </si>
  <si>
    <t>REEMPLAZO E INSTALACION DE CONTROL COPILOTO DE VIDRIOS, MANGUERAS DE CHISGUETEROS, BOMBA DE AGUA, AMORTIGUADORES DELANTEROS Y TRASEROS. PATRIMONIO 82329 2017 PICK UP RAM 2500 CREW CAB</t>
  </si>
  <si>
    <t>OT. 20204683</t>
  </si>
  <si>
    <t>C3026-158008-4221</t>
  </si>
  <si>
    <t>REEMPLAZO E INSTALACION DE ENFRIADOR DE ACEITE, BASE DE ENFRIADOR DE ENFRIADOR DE ACEITE Y LIMPIEZA DE MOTOR PATRIMONIO 82501 2017 CHARGER</t>
  </si>
  <si>
    <t>OT. 20204686</t>
  </si>
  <si>
    <t>C3048-158008-4324</t>
  </si>
  <si>
    <t>REEMPLAZO E INSTALACION DE TOMA DE AGUA EN (T), ANTICONGELANTE, ROTULAS INF, TIRANTES CURVOS DEL Y TIRANTES RECTOS DEL. PATRIMONIO 82456 2017 CHARGER</t>
  </si>
  <si>
    <t>OT. 20204774</t>
  </si>
  <si>
    <t>C3049-158008-4372</t>
  </si>
  <si>
    <t>REEMPLAZO E INSTALACION DE JUEGO DE BALATAS Y DISCOS (DELANT Y TRAS) Y REPARACION DE MORDAZA DELANTERA IZQUIERDA. PATRIMONIO 82736 2017 CHARGER POLICE V6</t>
  </si>
  <si>
    <t>OT. 20204834</t>
  </si>
  <si>
    <t>C3056-158008-4236</t>
  </si>
  <si>
    <t>REEMPLAZO E INSTALACION DE HULES DE BARRA DELANTEROS, TORNILLOS ESTABILIZADORES DEL, TIRANTES CURVOS DEL Y TIRANTES RECTOS DEL. PATRIMONIO 82494 2017 CHARGER</t>
  </si>
  <si>
    <t>OT. 20204668</t>
  </si>
  <si>
    <t>C3057-158008-4313</t>
  </si>
  <si>
    <t>REEMPLAZO E INSTALACION DE BALATAS DELANTERAS Y TRASERAS, DISCOS DELANTEROS Y RECTIFICADO DE BALATAS TRASERAS PATRIMONIO 82518 2017 PICK UP RAM 2500</t>
  </si>
  <si>
    <t>OT. 20204667</t>
  </si>
  <si>
    <t>C3064-158008-4301</t>
  </si>
  <si>
    <t>REEMPLAZO E INSTALACION DE BALATAS DELANTERAS Y TRASERAS, DISCOS DELANTEROS Y TRASEROS. PATRIMONIO 82782 2018 PICK UP RAM 2500 CREW CAB 4X2</t>
  </si>
  <si>
    <t>OT. 20204680</t>
  </si>
  <si>
    <t>C3073-158008-4468</t>
  </si>
  <si>
    <t>REEMPLAZO E INSTALACION DE RADIADOR, ANTICONGELANTE, ROTULA INFERIOR DER, BUJES DE HORQUILLAS INFERIORES Y SOPORTES DE MOTOR. PATRIMONIO 82340 2017 PICK UP RAM 2500 CREW CAB</t>
  </si>
  <si>
    <t>OT. 20204889</t>
  </si>
  <si>
    <t>1292-158008-4308</t>
  </si>
  <si>
    <t>REEMPLAZO E INSTALACION DE EMPAQUE DE TAPA DE PUNTERIAS Y ALTERNADOR RECONSTRUIDO. PATRIMONIO 80659 2007 TSURU GS I</t>
  </si>
  <si>
    <t>OT. 20204698</t>
  </si>
  <si>
    <t>1298-158008-4425</t>
  </si>
  <si>
    <t>REEMPLAZO E INSTALACION DE CHISGUETEROS Y AJUSTAR SUSPENSION. PATRIMONIO 82454 2017 CHARGER</t>
  </si>
  <si>
    <t>OT. 20204844</t>
  </si>
  <si>
    <t>1299-158008-4394</t>
  </si>
  <si>
    <t>REEMPLAZO E INSTALACION DE AMORTIGUADORES DELANTEROS, CUBREPOLVOS DE FLECHAS (INT Y EXT), HORQUILLAS INFERIORES, SOPORTE DE TRANSMISION Y SOPORTE DE MOTOR DERECHO. PATRIMONIO 82674 2017 VERSA SENSE</t>
  </si>
  <si>
    <t>OT. 20204883</t>
  </si>
  <si>
    <t>1301-158008-4535</t>
  </si>
  <si>
    <t>REEMPLAZO E INSTALACION DE BASE DE PALANCA DE CAMBIOS. PATRIMONIO 82422 2017 PICK UP RAM 2500 CREW CAB</t>
  </si>
  <si>
    <t>OT. 20205061</t>
  </si>
  <si>
    <t>1305-158008-4598</t>
  </si>
  <si>
    <t>REEMPLAZO E INSTALACION DE TRANSMISION RECONSTRUIDA. PATRIMONIO 82674 2017 VERSA SENSE</t>
  </si>
  <si>
    <t>OT. 20205173</t>
  </si>
  <si>
    <t>1322-158008-4599</t>
  </si>
  <si>
    <t>REEMPLAZO E INSTALACION DE RADIADOR, ANTICONGELANTE, ACEITE, FILTRO DE ACEITE Y LIMPIEZA DEL SISTEMA DE ENFRIAMIENTO. PATRIMONIO 82744 2017 CHARGER POLICE V6</t>
  </si>
  <si>
    <t>OT. 20205174</t>
  </si>
  <si>
    <t>A7798-158008-4311</t>
  </si>
  <si>
    <t>REEMPLAZO E INSTALACION DE CAJA DE FUSIBLES Y CUERPO DE ACELERACION PATRIMONIO 82246 2015 PICK UP RAM 2500 CREW CAB</t>
  </si>
  <si>
    <t>OT. 20204661</t>
  </si>
  <si>
    <t>A7836-158008-4443</t>
  </si>
  <si>
    <t>REEMPLAZO E INSTALACION DE HORQUILLAS SUPERIORES, HORQUILLAS INFERIORES, TERMINALES DE DIRECCION Y ALINEACION. PATRIMONIO 82541 2017 EXPRESS VAN</t>
  </si>
  <si>
    <t>OT. 20204875</t>
  </si>
  <si>
    <t>A7849-158008-4511</t>
  </si>
  <si>
    <t>REEMPLAZO E INSTALACION DE ENFRIADOR DE ACEITE, MOTOVENTILADORES, JGO DE EMPAQUE DE ADMISION, JGO DE EMPAQUES DE PLENO, MANGUERA DE CALEFACCION, FILTRO DE ACEITE, ACEITE, BUJIAS Y ABRAZADERAS. PATRIMONIO 82464 2017 CHARGER</t>
  </si>
  <si>
    <t>OT. 20205038</t>
  </si>
  <si>
    <t>A7850-158008-4533</t>
  </si>
  <si>
    <t>REPARACION DE MEDIO MOTOR (ARBOLES DE LEVAS, EMPAQUE DE PUNTERIAS, KIT DE TIEMPOS, BOTADORES Y BALANCINES). PATRIMONIO 82464 2017 CHARGER</t>
  </si>
  <si>
    <t>OT. 20205049</t>
  </si>
  <si>
    <t>A27792-158008-4261</t>
  </si>
  <si>
    <t>REEMPLAZO E INSTALACION DE BALATAS DELANTERAS Y TRASERAS, PISTONES Y LIGAS, AMORTIGUADORES DE COFRE Y MANGUERA DE CHISGUETEROS. PATRIMONIO 82325 2017 PICK UP RAM 2500 CREW CAB</t>
  </si>
  <si>
    <t>OT. 20204741</t>
  </si>
  <si>
    <t>A27852-158008-4223</t>
  </si>
  <si>
    <t>REEMPLAZO E INSTALACION DE RECUPERADOR DE LIMPIAPARABRISAS CON MOTOR PATRIMONIO 82418 2017 PICK UP RAM 2500 CREW CAB</t>
  </si>
  <si>
    <t>OT. 20204688</t>
  </si>
  <si>
    <t>A27855-158008-4464</t>
  </si>
  <si>
    <t>REEMPLAZO E INSTALACION DE JUEGO DE BALATAS (DELANT Y TRAS), DISCO DELANTERO DER, PISTONES, LIGAS Y PURGADO DEL SISTEMA DE FRENOS. PATRIMONIO 82410 2017 PICK UP RAM 2500 CREW CAB</t>
  </si>
  <si>
    <t>OT. 20204888</t>
  </si>
  <si>
    <t>A27978-158008-4303</t>
  </si>
  <si>
    <t>REEMPLAZO E INSTALACION DE DOS LLANTAS MEDIDA 305/45 R22 PATRIMONIO 82808 2017 YUKON DENALI PAQ. D</t>
  </si>
  <si>
    <t>OT. 20204682</t>
  </si>
  <si>
    <t>PRO-04-11-153001-169</t>
  </si>
  <si>
    <t>DIF-AFAD156-155002-2403</t>
  </si>
  <si>
    <t>RET-CONT 1 AL MILLAR DIF RE-2020 FODEMUN EST. 1 OP-FDM-01/20-CP CONSTRUCCION DE ESCALIANATAS EN CALLES MAGNOLIA, LIRIOS Y LAUREL ENTRE CAÑON DE LAS FLORES Y LOMA VERDE, COL. LOMAS MODELO, MTY., N.L. ICOM/20155008-A-BIS</t>
  </si>
  <si>
    <t>AFAD156-155002-2381</t>
  </si>
  <si>
    <t>RE-2020 FODEMUN EST. 1 OP-FDM-01/20-CP CONSTRUCCION DE ESCALIANATAS EN CALLES MAGNOLIA, LIRIOS Y LAUREL ENTRE CAÑON DE LAS FLORES Y LOMA VERDE, COL. LOMAS MODELO, MTY., N.L. ICOM/20155008-A-BIS</t>
  </si>
  <si>
    <t>CMIC-AFAD156-155002-2404</t>
  </si>
  <si>
    <t>RET-CONT 2 AL MILLAR CMIC RE-2020 FODEMUN EST. 1 OP-FDM-01/20-CP CONSTRUCCION DE ESCALIANATAS EN CALLES MAGNOLIA, LIRIOS Y LAUREL ENTRE CAÑON DE LAS FLORES Y LOMA VERDE, COL. LOMAS MODELO, MTY., N.L. ICOM/20155008-A-BIS</t>
  </si>
  <si>
    <t>DIF-434-155002-2395</t>
  </si>
  <si>
    <t>RET-CONT 1 AL MILLAR DIF PROAGUA-2020 EST. 2-E OP-PROAGUA-01/20-CP INTRODUCCION DE DRENAJE PLUVIAL "LUIS ECHEVERRIA ALVAREZ" (FEDERAL) EN AV. DE LA REPUBLICA ENTRE A. OROZCO Y PABLO LUNA EN LA COL. FRANCISCO VILLA, EN EL MUNICIPIO DE MONTERREY, N.L. ICOM/20155007</t>
  </si>
  <si>
    <t>CONT-EDO-434-155002-2397</t>
  </si>
  <si>
    <t>RET-CONT 1 AL MILLAR CONT-EDO PROAGUA-2020 EST. 2-E OP-PROAGUA-01/20-CP INTRODUCCION DE DRENAJE PLUVIAL "LUIS ECHEVERRIA ALVAREZ" (FEDERAL) EN AV. DE LA REPUBLICA ENTRE A. OROZCO Y PABLO LUNA EN LA COL. FRANCISCO VILLA, EN EL MUNICIPIO DE MONTERREY, N.L. ICOM/20155007</t>
  </si>
  <si>
    <t>SEFUPU-434-155002-2398</t>
  </si>
  <si>
    <t>RET-CONT 5 AL MILLAR SEFUPU PROAGUA-2020 EST. 2-E OP-PROAGUA-01/20-CP INTRODUCCION DE DRENAJE PLUVIAL "LUIS ECHEVERRIA ALVAREZ" (FEDERAL) EN AV. DE LA REPUBLICA ENTRE A. OROZCO Y PABLO LUNA EN LA COL. FRANCISCO VILLA, EN EL MUNICIPIO DE MONTERREY, N.L. ICOM/20155007</t>
  </si>
  <si>
    <t>434-155002-2385</t>
  </si>
  <si>
    <t>PROAGUA-2020 EST. 2-E OP-PROAGUA-01/20-CP INTRODUCCION DE DRENAJE PLUVIAL "LUIS ECHEVERRIA ALVAREZ" (FEDERAL) EN AV. DE LA REPUBLICA ENTRE A. OROZCO Y PABLO LUNA EN LA COL. FRANCISCO VILLA, EN EL MUNICIPIO DE MONTERREY, N.L. ICOM/20155007</t>
  </si>
  <si>
    <t>CMIC-434-155002-2396</t>
  </si>
  <si>
    <t>RET-CONT 2 AL MILLAR CMIC PROAGUA-2020 EST. 2-E OP-PROAGUA-01/20-CP INTRODUCCION DE DRENAJE PLUVIAL "LUIS ECHEVERRIA ALVAREZ" (FEDERAL) EN AV. DE LA REPUBLICA ENTRE A. OROZCO Y PABLO LUNA EN LA COL. FRANCISCO VILLA, EN EL MUNICIPIO DE MONTERREY, N.L. ICOM/20155007</t>
  </si>
  <si>
    <t>JON531/2019-153004-123</t>
  </si>
  <si>
    <t>CALDERON ARIAS OLIVER ALEJANDRO</t>
  </si>
  <si>
    <t>DEVOLUCION Y ACTUALIZACION DE PAGO DE MULTA DE TRANSITO, SEGUN JUICIO ORAL DE NULIDAD 531/2019</t>
  </si>
  <si>
    <t>CAAO800901SC3</t>
  </si>
  <si>
    <t>JON802/2018-153004-122</t>
  </si>
  <si>
    <t>RIVERA VELOZ ANA KAREN</t>
  </si>
  <si>
    <t>DEVOLUCION Y ACTUALIZACION DE PAGO DE MULTA DE TRANSITO, SEGUN JUICIO ORAL DE NULIDAD 802/2018</t>
  </si>
  <si>
    <t>RIVA961006PJ1</t>
  </si>
  <si>
    <t>CCH-10-20-153001-170</t>
  </si>
  <si>
    <t>RAMIREZ ORTIZ RAQUEL ADELA</t>
  </si>
  <si>
    <t>REEMBOLSO DE CAJA CHICA DEL MES DE OCTUBRE DE LA DIRECCIÓN DE PLANEACIÓN PPTAL EJERCICIO 2020</t>
  </si>
  <si>
    <t>RAOR781206931</t>
  </si>
  <si>
    <t>2020-22-A-158004-1665</t>
  </si>
  <si>
    <t>PAGO DE NÓMINA PERIODO: 22-2020, BANCO: BANCA AFIRME, S.A., TIPO DE PAGO: TRANSFERENCIA</t>
  </si>
  <si>
    <t>2020-22-A-158004-1671</t>
  </si>
  <si>
    <t>PAGO DE NÓMINA PERIODO: 22-2020-E1, BANCO: BANCA AFIRME, S.A., TIPO DE PAGO: TRANSFERENCIA</t>
  </si>
  <si>
    <t>2020-22-B-158004-1666</t>
  </si>
  <si>
    <t>PAGO DE NÓMINA PERIODO: 22-2020, BANCO: BANCO MERCANTIL DEL NORTE S.A., TIPO DE PAGO: TRANSFERENCIA</t>
  </si>
  <si>
    <t>2020-22-B-158004-1672</t>
  </si>
  <si>
    <t>PAGO DE NÓMINA PERIODO: 22-2020-E1, BANCO: BANCO MERCANTIL DEL NORTE S.A., TIPO DE PAGO: TRANSFERENCIA</t>
  </si>
  <si>
    <t>2020-22-C-158004-1664</t>
  </si>
  <si>
    <t>PAGO DE NÓMINA PERIODO: 22-2020, BANCO: BANCO MERCANTIL DEL NORTE S.A., TIPO DE PAGO: CHEQUE</t>
  </si>
  <si>
    <t>2020-22-C-158004-1673</t>
  </si>
  <si>
    <t>PAGO DE NÓMINA PERIODO: 22-2020-E1, BANCO: BANCO MERCANTIL DEL NORTE S.A., TIPO DE PAGO: CHEQUE</t>
  </si>
  <si>
    <t>2020-22-C-158004-1676</t>
  </si>
  <si>
    <t>PAGO DE NÓMINA PERIODO: 22-2020-COMPLEMENTARIA, BANCO: BANCO MERCANTIL DEL NORTE S.A., TIPO DE PAGO: CHEQUE</t>
  </si>
  <si>
    <t>66DD06C-10-158003-5654</t>
  </si>
  <si>
    <t>CONSUMO DE ENERGIA ELECTRICA DE ALUMBRADO PUBLICO CICLO 66 1-RPU-376090501941 DEL PERIODO: 13/OCTUBRE/2020 AL 12/NOVIEMBRE/2020</t>
  </si>
  <si>
    <t>61DD10E-10-158003-5657</t>
  </si>
  <si>
    <t>CONSUMO DE ENERGÍA ELÉCTRICA DE ALUMBRADO PÚBLICO BENLESA ZONA NORTE 1-RPU-999850900105 DEL PERÍODO: 30/SEPTIEMBRE/2020 AL 31/OCTUBRE/2020.</t>
  </si>
  <si>
    <t>MA1570-158003-5227</t>
  </si>
  <si>
    <t>MANUFACTURAS RECOVERY, S.A. DE C.V.</t>
  </si>
  <si>
    <t>ADQUISICION DE SEMIREMOLQUE DE CARGA MCA. TOWMASTER, PARA LA SRIA. DE INFRAESTRUCTURA VIAL, RAMO 28</t>
  </si>
  <si>
    <t>MRE1203061IA</t>
  </si>
  <si>
    <t>SSP-257-2019</t>
  </si>
  <si>
    <t>MA1576-158003-5228</t>
  </si>
  <si>
    <t>MA1577-158003-5229</t>
  </si>
  <si>
    <t>3004700-10-158003-5658</t>
  </si>
  <si>
    <t>CONSUMO DE AYD DE LA DIRECCION DE ATENCION Y VINCULACION CIUDADANA DEL PERIODO: 15/OCTUBRE/2020 AL 17/NOVIEMBRE/2020</t>
  </si>
  <si>
    <t>SERV-SDH-554-2020</t>
  </si>
  <si>
    <t>13882221-11-158003-5660</t>
  </si>
  <si>
    <t>CONSUMO DE GAS NATURAL DE LA ACADEMIA DE POLICIA DEL PERIODO:  11/SEPTIEMBRE/2020 AL 12/NOVIEMBRE/ 2020</t>
  </si>
  <si>
    <t>GS104384-158003-5652</t>
  </si>
  <si>
    <t>INDUSTRIAS SOLA BASIC, S.A. DE C.V.</t>
  </si>
  <si>
    <t>MANTENIMIENTO PREVENTIVO Y CORRECTIVO DE LOS TRABAJOS DE MODERNIZACION DEL PARQUE LUMINARIO DE ALUMBRADO PUBLICO PERIODO DEL 21 DE OCTUBRE DEL 2020 AL 20 DE NOVIEMBRE DEL 2020 (MODERNIZACION)</t>
  </si>
  <si>
    <t>ISB840628IB2</t>
  </si>
  <si>
    <t>SSP-189-2017</t>
  </si>
  <si>
    <t>GS104386-158003-5653</t>
  </si>
  <si>
    <t>MANTENIMIENTO PREVENTIVO Y CORRECTIVO DE LOS TRABAJOS DE MODERNIZACION DEL PARQUE LUMINARIO DE ALUMBRADO PUBLICO PERIODO DEL 21 DE OCTUBRE DEL 2020 AL 20 DE NOVIEMBRE DEL 2020 (CALIDAD DEL SERVICIO)</t>
  </si>
  <si>
    <t># OP</t>
  </si>
  <si>
    <t>NUM FACT</t>
  </si>
  <si>
    <t>Total 112291</t>
  </si>
  <si>
    <t>Total 112458</t>
  </si>
  <si>
    <t>Total 113516</t>
  </si>
  <si>
    <t>Total 113596</t>
  </si>
  <si>
    <t>Total 113899</t>
  </si>
  <si>
    <t>Total 114085</t>
  </si>
  <si>
    <t>Total 114214</t>
  </si>
  <si>
    <t>Total 114542</t>
  </si>
  <si>
    <t>Total 115826</t>
  </si>
  <si>
    <t>Total 116062</t>
  </si>
  <si>
    <t>Total 116217</t>
  </si>
  <si>
    <t>Total 116256</t>
  </si>
  <si>
    <t>Total 116459</t>
  </si>
  <si>
    <t>Total 116673</t>
  </si>
  <si>
    <t>Total 116699</t>
  </si>
  <si>
    <t>Total 116705</t>
  </si>
  <si>
    <t>Total 118162</t>
  </si>
  <si>
    <t>Total 118172</t>
  </si>
  <si>
    <t>Total 123262</t>
  </si>
  <si>
    <t>Total 123307</t>
  </si>
  <si>
    <t>Total 123436</t>
  </si>
  <si>
    <t>Total 123523</t>
  </si>
  <si>
    <t>Total 123528</t>
  </si>
  <si>
    <t>Total 123552</t>
  </si>
  <si>
    <t>Total 123568</t>
  </si>
  <si>
    <t>Total 123570</t>
  </si>
  <si>
    <t>Total 123632</t>
  </si>
  <si>
    <t>Total 123674</t>
  </si>
  <si>
    <t>Total 123676</t>
  </si>
  <si>
    <t>Total 123678</t>
  </si>
  <si>
    <t>Total 123682</t>
  </si>
  <si>
    <t>Total 123686</t>
  </si>
  <si>
    <t>Total 123690</t>
  </si>
  <si>
    <t>Total 123715</t>
  </si>
  <si>
    <t>Total 123719</t>
  </si>
  <si>
    <t>Total 123725</t>
  </si>
  <si>
    <t>Total 123726</t>
  </si>
  <si>
    <t>Total 123729</t>
  </si>
  <si>
    <t>Total 123740</t>
  </si>
  <si>
    <t>Total 123741</t>
  </si>
  <si>
    <t>Total 126330</t>
  </si>
  <si>
    <t>Total 206273</t>
  </si>
  <si>
    <t>Total 206311</t>
  </si>
  <si>
    <t>Total 206894</t>
  </si>
  <si>
    <t>Total 210000</t>
  </si>
  <si>
    <t>Total 214873</t>
  </si>
  <si>
    <t>Total 310309</t>
  </si>
  <si>
    <t>Total 311250</t>
  </si>
  <si>
    <t>Total 311583</t>
  </si>
  <si>
    <t>Total 311732</t>
  </si>
  <si>
    <t>Total 318124</t>
  </si>
  <si>
    <t>Total 318226</t>
  </si>
  <si>
    <t>Total 318232</t>
  </si>
  <si>
    <t>Total 318329</t>
  </si>
  <si>
    <t>Total 318421</t>
  </si>
  <si>
    <t>Total 318447</t>
  </si>
  <si>
    <t>Total 318456</t>
  </si>
  <si>
    <t>Total 318492</t>
  </si>
  <si>
    <t>Total 318531</t>
  </si>
  <si>
    <t>Total 318587</t>
  </si>
  <si>
    <t>Total 318597</t>
  </si>
  <si>
    <t>Total 318621</t>
  </si>
  <si>
    <t>Total 318665</t>
  </si>
  <si>
    <t>Total 318693</t>
  </si>
  <si>
    <t>Total 318699</t>
  </si>
  <si>
    <t>Total 320015</t>
  </si>
  <si>
    <t>Total 320082</t>
  </si>
  <si>
    <t>Total 320083</t>
  </si>
  <si>
    <t>TIPO
OP</t>
  </si>
  <si>
    <t>Total 110036</t>
  </si>
  <si>
    <t>Total 110152</t>
  </si>
  <si>
    <t>Total 110741</t>
  </si>
  <si>
    <t>Total 110751</t>
  </si>
  <si>
    <t>Total 110967</t>
  </si>
  <si>
    <t>Total 112043</t>
  </si>
  <si>
    <t>Total 112246</t>
  </si>
  <si>
    <t>Total 112477</t>
  </si>
  <si>
    <t>Total 112487</t>
  </si>
  <si>
    <t>Total 112586</t>
  </si>
  <si>
    <t>Total 112661</t>
  </si>
  <si>
    <t>Total 112791</t>
  </si>
  <si>
    <t>Total 112798</t>
  </si>
  <si>
    <t>Total 112930</t>
  </si>
  <si>
    <t>Total 113033</t>
  </si>
  <si>
    <t>Total 113369</t>
  </si>
  <si>
    <t>Total 113466</t>
  </si>
  <si>
    <t>Total 113468</t>
  </si>
  <si>
    <t>Total 113877</t>
  </si>
  <si>
    <t>Total 114054</t>
  </si>
  <si>
    <t>Total 114683</t>
  </si>
  <si>
    <t>Total 114913</t>
  </si>
  <si>
    <t>Total 115395</t>
  </si>
  <si>
    <t>Total 115535</t>
  </si>
  <si>
    <t>Total 115652</t>
  </si>
  <si>
    <t>Total 115725</t>
  </si>
  <si>
    <t>Total 115780</t>
  </si>
  <si>
    <t>Total 115789</t>
  </si>
  <si>
    <t>Total 115793</t>
  </si>
  <si>
    <t>Total 115883</t>
  </si>
  <si>
    <t>Total 115919</t>
  </si>
  <si>
    <t>Total 115920</t>
  </si>
  <si>
    <t>Total 115970</t>
  </si>
  <si>
    <t>Total 116028</t>
  </si>
  <si>
    <t>Total 116036</t>
  </si>
  <si>
    <t>Total 116090</t>
  </si>
  <si>
    <t>Total 116174</t>
  </si>
  <si>
    <t>Total 116245</t>
  </si>
  <si>
    <t>Total 116286</t>
  </si>
  <si>
    <t>Total 116308</t>
  </si>
  <si>
    <t>Total 116339</t>
  </si>
  <si>
    <t>Total 116357</t>
  </si>
  <si>
    <t>Total 116364</t>
  </si>
  <si>
    <t>Total 116372</t>
  </si>
  <si>
    <t>Total 116385</t>
  </si>
  <si>
    <t>Total 116393</t>
  </si>
  <si>
    <t>Total 116421</t>
  </si>
  <si>
    <t>Total 116433</t>
  </si>
  <si>
    <t>Total 116436</t>
  </si>
  <si>
    <t>Total 116509</t>
  </si>
  <si>
    <t>Total 116522</t>
  </si>
  <si>
    <t>Total 116525</t>
  </si>
  <si>
    <t>Total 116599</t>
  </si>
  <si>
    <t>Total 116602</t>
  </si>
  <si>
    <t>Total 116626</t>
  </si>
  <si>
    <t>Total 116629</t>
  </si>
  <si>
    <t>Total 116637</t>
  </si>
  <si>
    <t>Total 116650</t>
  </si>
  <si>
    <t>Total 116678</t>
  </si>
  <si>
    <t>Total 116684</t>
  </si>
  <si>
    <t>Total 116685</t>
  </si>
  <si>
    <t>Total 116688</t>
  </si>
  <si>
    <t>Total 116715</t>
  </si>
  <si>
    <t>Total 116747</t>
  </si>
  <si>
    <t>Total 116748</t>
  </si>
  <si>
    <t>Total 116749</t>
  </si>
  <si>
    <t>Total 120642</t>
  </si>
  <si>
    <t>Total 126020</t>
  </si>
  <si>
    <t>Total 126224</t>
  </si>
  <si>
    <t>Total 126287</t>
  </si>
  <si>
    <t>Total 126371</t>
  </si>
  <si>
    <t>Total 126665</t>
  </si>
  <si>
    <t>Total 126690</t>
  </si>
  <si>
    <t>Total 126700</t>
  </si>
  <si>
    <t>Total 205005</t>
  </si>
  <si>
    <t>Total 206019</t>
  </si>
  <si>
    <t>Total 206038</t>
  </si>
  <si>
    <t>Total 206661</t>
  </si>
  <si>
    <t>Total 207021</t>
  </si>
  <si>
    <t>Total 207108</t>
  </si>
  <si>
    <t>Total 210001</t>
  </si>
  <si>
    <t>Total 212000</t>
  </si>
  <si>
    <t>Total 214872</t>
  </si>
  <si>
    <t>Total 214874</t>
  </si>
  <si>
    <t>Total 222000</t>
  </si>
  <si>
    <t>Total 305499</t>
  </si>
  <si>
    <t>Total 305621</t>
  </si>
  <si>
    <t>Total 307470</t>
  </si>
  <si>
    <t>Total 308521</t>
  </si>
  <si>
    <t>Total 308575</t>
  </si>
  <si>
    <t>Total 308587</t>
  </si>
  <si>
    <t>Total 308765</t>
  </si>
  <si>
    <t>Total 308877</t>
  </si>
  <si>
    <t>Total 309108</t>
  </si>
  <si>
    <t>Total 309170</t>
  </si>
  <si>
    <t>Total 309241</t>
  </si>
  <si>
    <t>Total 309298</t>
  </si>
  <si>
    <t>Total 309330</t>
  </si>
  <si>
    <t>Total 309332</t>
  </si>
  <si>
    <t>Total 309333</t>
  </si>
  <si>
    <t>Total 309343</t>
  </si>
  <si>
    <t>Total 309344</t>
  </si>
  <si>
    <t>Total 309471</t>
  </si>
  <si>
    <t>Total 309634</t>
  </si>
  <si>
    <t>Total 309765</t>
  </si>
  <si>
    <t>Total 310919</t>
  </si>
  <si>
    <t>Total 311566</t>
  </si>
  <si>
    <t>Total 318062</t>
  </si>
  <si>
    <t>Total 318229</t>
  </si>
  <si>
    <t>Total 318238</t>
  </si>
  <si>
    <t>Total 318244</t>
  </si>
  <si>
    <t>Total 318246</t>
  </si>
  <si>
    <t>Total 318255</t>
  </si>
  <si>
    <t>Total 318289</t>
  </si>
  <si>
    <t>Total 318293</t>
  </si>
  <si>
    <t>Total 318294</t>
  </si>
  <si>
    <t>Total 318304</t>
  </si>
  <si>
    <t>Total 318314</t>
  </si>
  <si>
    <t>Total 318327</t>
  </si>
  <si>
    <t>Total 318368</t>
  </si>
  <si>
    <t>Total 318371</t>
  </si>
  <si>
    <t>Total 318384</t>
  </si>
  <si>
    <t>Total 318387</t>
  </si>
  <si>
    <t>Total 318423</t>
  </si>
  <si>
    <t>Total 318425</t>
  </si>
  <si>
    <t>Total 318458</t>
  </si>
  <si>
    <t>Total 318462</t>
  </si>
  <si>
    <t>Total 318533</t>
  </si>
  <si>
    <t>Total 318565</t>
  </si>
  <si>
    <t>Total 318590</t>
  </si>
  <si>
    <t>Total 318601</t>
  </si>
  <si>
    <t>Total 318618</t>
  </si>
  <si>
    <t>Total 318668</t>
  </si>
  <si>
    <t>Total 318674</t>
  </si>
  <si>
    <t>Total 318688</t>
  </si>
  <si>
    <t>Total 318692</t>
  </si>
  <si>
    <t>Total 320003</t>
  </si>
  <si>
    <t>Total 320025</t>
  </si>
  <si>
    <t>Total 320026</t>
  </si>
  <si>
    <t>Total 320028</t>
  </si>
  <si>
    <t>Total 320030</t>
  </si>
  <si>
    <t>Total 320031</t>
  </si>
  <si>
    <t>Total 320041</t>
  </si>
  <si>
    <t>Total 320043</t>
  </si>
  <si>
    <t>Total 320046</t>
  </si>
  <si>
    <t>Total 320069</t>
  </si>
  <si>
    <t>Total 320070</t>
  </si>
  <si>
    <t>Total 322547</t>
  </si>
  <si>
    <t>Total 326853</t>
  </si>
  <si>
    <t>Total 370010</t>
  </si>
  <si>
    <t>Total 370011</t>
  </si>
  <si>
    <t>Total 370012</t>
  </si>
  <si>
    <t>Total 115023</t>
  </si>
  <si>
    <t>Total 115698</t>
  </si>
  <si>
    <t>Total 115779</t>
  </si>
  <si>
    <t>Total 116078</t>
  </si>
  <si>
    <t>Total 116079</t>
  </si>
  <si>
    <t>Total 116081</t>
  </si>
  <si>
    <t>Total 116085</t>
  </si>
  <si>
    <t>Total 116413</t>
  </si>
  <si>
    <t>Total 116428</t>
  </si>
  <si>
    <t>Total 116435</t>
  </si>
  <si>
    <t>Total 116537</t>
  </si>
  <si>
    <t>Total 126699</t>
  </si>
  <si>
    <t>Total 318414</t>
  </si>
  <si>
    <t>Total 318432</t>
  </si>
  <si>
    <t>Total 318440</t>
  </si>
  <si>
    <t>Total 318497</t>
  </si>
  <si>
    <t>Total 318501</t>
  </si>
  <si>
    <t>Total 318511</t>
  </si>
  <si>
    <t>Total 318516</t>
  </si>
  <si>
    <t>Total 318522</t>
  </si>
  <si>
    <t>Total 318574</t>
  </si>
  <si>
    <t>Total 318593</t>
  </si>
  <si>
    <t>Total 318670</t>
  </si>
  <si>
    <t>Total 113928</t>
  </si>
  <si>
    <t>Total 115408</t>
  </si>
  <si>
    <t>Total 115513</t>
  </si>
  <si>
    <t>Total 115514</t>
  </si>
  <si>
    <t>Total 115801</t>
  </si>
  <si>
    <t>Total 115899</t>
  </si>
  <si>
    <t>Total 115960</t>
  </si>
  <si>
    <t>Total 115979</t>
  </si>
  <si>
    <t>Total 116039</t>
  </si>
  <si>
    <t>Total 116070</t>
  </si>
  <si>
    <t>Total 116148</t>
  </si>
  <si>
    <t>Total 116159</t>
  </si>
  <si>
    <t>Total 116161</t>
  </si>
  <si>
    <t>Total 116200</t>
  </si>
  <si>
    <t>Total 116220</t>
  </si>
  <si>
    <t>Total 116271</t>
  </si>
  <si>
    <t>Total 116274</t>
  </si>
  <si>
    <t>Total 116324</t>
  </si>
  <si>
    <t>Total 116326</t>
  </si>
  <si>
    <t>Total 116355</t>
  </si>
  <si>
    <t>Total 116379</t>
  </si>
  <si>
    <t>Total 116419</t>
  </si>
  <si>
    <t>Total 116448</t>
  </si>
  <si>
    <t>Total 116544</t>
  </si>
  <si>
    <t>Total 116570</t>
  </si>
  <si>
    <t>Total 116581</t>
  </si>
  <si>
    <t>Total 116607</t>
  </si>
  <si>
    <t>Total 116728</t>
  </si>
  <si>
    <t>Total 116730</t>
  </si>
  <si>
    <t>Total 317878</t>
  </si>
  <si>
    <t>Total 318280</t>
  </si>
  <si>
    <t>Total 318306</t>
  </si>
  <si>
    <t>Total 318355</t>
  </si>
  <si>
    <t>Total 318405</t>
  </si>
  <si>
    <t>Total 318494</t>
  </si>
  <si>
    <t>Total 318545</t>
  </si>
  <si>
    <t>Total 318639</t>
  </si>
  <si>
    <t>Total 320000</t>
  </si>
  <si>
    <t>Total 320005</t>
  </si>
  <si>
    <t>Total 320013</t>
  </si>
  <si>
    <t>Total 320058</t>
  </si>
  <si>
    <t>Total 317909</t>
  </si>
  <si>
    <t>Total 203013</t>
  </si>
  <si>
    <t>Total 203016</t>
  </si>
  <si>
    <t>OC 6606</t>
  </si>
  <si>
    <t>TESORERIA MUNICIPAL DE MONTERREY</t>
  </si>
  <si>
    <t>DIRECCION DE EGRESOS</t>
  </si>
  <si>
    <t>OBRA PUBLICA - GASTOS VARIOS (FDOS ESP)</t>
  </si>
  <si>
    <t>PAGOS (NOVIEMBRE) (2020)</t>
  </si>
  <si>
    <t>GASTOS VARIOS</t>
  </si>
  <si>
    <t>SERVICIOS PROFESIONALES</t>
  </si>
  <si>
    <t>COMUNICACIÓN</t>
  </si>
  <si>
    <t>GASTOS DE REPRESENTACION</t>
  </si>
  <si>
    <t>SERVICIOS PERSONALES</t>
  </si>
  <si>
    <t>TOTAL PAGADO</t>
  </si>
  <si>
    <t>Contratistas y Fondos Federales</t>
  </si>
  <si>
    <t>Gastos Varios</t>
  </si>
  <si>
    <t>Servicios Profesionales</t>
  </si>
  <si>
    <t>Comunicación</t>
  </si>
  <si>
    <t>Gastos de Representación</t>
  </si>
  <si>
    <t>Servicios Personales</t>
  </si>
  <si>
    <t>TOTAL</t>
  </si>
  <si>
    <t>PAGOS NOVIEMBRE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</si>
</sst>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15" fontId="0" fillId="0" borderId="0" xfId="0" applyNumberFormat="1" applyBorder="1" applyAlignment="1">
      <alignment horizontal="center"/>
    </xf>
    <xf numFmtId="0" fontId="0" fillId="0" borderId="0" xfId="0" applyBorder="1"/>
    <xf numFmtId="4" fontId="0" fillId="0" borderId="0" xfId="0" applyNumberFormat="1" applyBorder="1"/>
    <xf numFmtId="0" fontId="0" fillId="0" borderId="0" xfId="0" applyBorder="1" applyAlignment="1">
      <alignment horizontal="center"/>
    </xf>
    <xf numFmtId="0" fontId="0" fillId="0" borderId="0" xfId="0" applyAlignment="1">
      <alignment horizontal="center"/>
    </xf>
    <xf numFmtId="0" fontId="0" fillId="0" borderId="0" xfId="0" applyBorder="1" applyAlignment="1">
      <alignment horizontal="right"/>
    </xf>
    <xf numFmtId="0" fontId="1" fillId="0" borderId="0" xfId="0" applyFont="1" applyBorder="1" applyAlignment="1">
      <alignment horizontal="right"/>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21-4842-AE54-20B8444507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21-4842-AE54-20B8444507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21-4842-AE54-20B8444507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21-4842-AE54-20B8444507D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21-4842-AE54-20B8444507D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A21-4842-AE54-20B8444507DE}"/>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231934908.89000016</c:v>
                </c:pt>
                <c:pt idx="1">
                  <c:v>372843166.07000005</c:v>
                </c:pt>
                <c:pt idx="2">
                  <c:v>12161514.190000001</c:v>
                </c:pt>
                <c:pt idx="3">
                  <c:v>18267833.009999998</c:v>
                </c:pt>
                <c:pt idx="4">
                  <c:v>15153.88</c:v>
                </c:pt>
                <c:pt idx="5">
                  <c:v>9348466.1799999978</c:v>
                </c:pt>
              </c:numCache>
            </c:numRef>
          </c:val>
          <c:extLst>
            <c:ext xmlns:c16="http://schemas.microsoft.com/office/drawing/2014/chart" uri="{C3380CC4-5D6E-409C-BE32-E72D297353CC}">
              <c16:uniqueId val="{0000000C-CA21-4842-AE54-20B8444507D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20SEPT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SENT"/>
      <sheetName val="SERV. PERS."/>
    </sheetNames>
    <sheetDataSet>
      <sheetData sheetId="0">
        <row r="7">
          <cell r="B7" t="str">
            <v>Contratistas y Fondos Federales</v>
          </cell>
          <cell r="C7">
            <v>212675336.71000004</v>
          </cell>
        </row>
        <row r="8">
          <cell r="B8" t="str">
            <v>Gastos Varios</v>
          </cell>
          <cell r="C8">
            <v>379047606.84000003</v>
          </cell>
        </row>
        <row r="9">
          <cell r="B9" t="str">
            <v>Servicios Profesionales</v>
          </cell>
          <cell r="C9">
            <v>1817237.65</v>
          </cell>
        </row>
        <row r="10">
          <cell r="B10" t="str">
            <v>Comunicación</v>
          </cell>
          <cell r="C10">
            <v>14852830.939999996</v>
          </cell>
        </row>
        <row r="11">
          <cell r="B11" t="str">
            <v>Gastos de Representación</v>
          </cell>
          <cell r="C11">
            <v>64877.560000000012</v>
          </cell>
        </row>
        <row r="12">
          <cell r="B12" t="str">
            <v>Servicios Personales</v>
          </cell>
          <cell r="C12">
            <v>4176017.7600000012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1" sqref="B1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4963</v>
      </c>
    </row>
    <row r="2" spans="2:4" ht="23.25" x14ac:dyDescent="0.35">
      <c r="B2" s="9" t="s">
        <v>4964</v>
      </c>
    </row>
    <row r="3" spans="2:4" ht="5.25" customHeight="1" x14ac:dyDescent="0.35">
      <c r="B3" s="9"/>
    </row>
    <row r="4" spans="2:4" ht="18.75" x14ac:dyDescent="0.3">
      <c r="B4" s="10" t="s">
        <v>4980</v>
      </c>
      <c r="C4" s="10"/>
      <c r="D4" s="10"/>
    </row>
    <row r="5" spans="2:4" ht="5.25" customHeight="1" x14ac:dyDescent="0.25"/>
    <row r="6" spans="2:4" x14ac:dyDescent="0.25">
      <c r="B6" s="11" t="s">
        <v>2</v>
      </c>
      <c r="C6" s="12" t="s">
        <v>4972</v>
      </c>
      <c r="D6" s="12"/>
    </row>
    <row r="7" spans="2:4" x14ac:dyDescent="0.25">
      <c r="B7" s="13" t="s">
        <v>4973</v>
      </c>
      <c r="C7" s="14">
        <f>SUM('CONTRATISTAS Y FDO FED'!J:J)/2</f>
        <v>231934908.89000016</v>
      </c>
      <c r="D7" s="15">
        <f>C7/$C$14</f>
        <v>0.35982831014434224</v>
      </c>
    </row>
    <row r="8" spans="2:4" x14ac:dyDescent="0.25">
      <c r="B8" s="13" t="s">
        <v>4974</v>
      </c>
      <c r="C8" s="14">
        <f>SUM('GASTOS VARIOS'!J:J)/2</f>
        <v>372843166.07000005</v>
      </c>
      <c r="D8" s="15">
        <f t="shared" ref="D8:D12" si="0">C8/$C$14</f>
        <v>0.57843610967360826</v>
      </c>
    </row>
    <row r="9" spans="2:4" x14ac:dyDescent="0.25">
      <c r="B9" s="13" t="s">
        <v>4975</v>
      </c>
      <c r="C9" s="14">
        <f>SUM('SERV PROF'!J:J)/2</f>
        <v>12161514.190000001</v>
      </c>
      <c r="D9" s="15">
        <f t="shared" si="0"/>
        <v>1.8867608678345065E-2</v>
      </c>
    </row>
    <row r="10" spans="2:4" x14ac:dyDescent="0.25">
      <c r="B10" s="13" t="s">
        <v>4976</v>
      </c>
      <c r="C10" s="14">
        <f>SUM(COMUNICACION!J:J)/2</f>
        <v>18267833.009999998</v>
      </c>
      <c r="D10" s="15">
        <f t="shared" si="0"/>
        <v>2.8341069972803643E-2</v>
      </c>
    </row>
    <row r="11" spans="2:4" x14ac:dyDescent="0.25">
      <c r="B11" s="13" t="s">
        <v>4977</v>
      </c>
      <c r="C11" s="14">
        <f>SUM('GTS REPRESENT'!J:J)/2</f>
        <v>15153.88</v>
      </c>
      <c r="D11" s="15">
        <f t="shared" si="0"/>
        <v>2.3510022956985071E-5</v>
      </c>
    </row>
    <row r="12" spans="2:4" x14ac:dyDescent="0.25">
      <c r="B12" s="13" t="s">
        <v>4978</v>
      </c>
      <c r="C12" s="14">
        <f>SUM('SERV. PERS.'!J:J)/2</f>
        <v>9348466.1799999978</v>
      </c>
      <c r="D12" s="15">
        <f t="shared" si="0"/>
        <v>1.450339150794374E-2</v>
      </c>
    </row>
    <row r="13" spans="2:4" x14ac:dyDescent="0.25">
      <c r="C13" s="16"/>
      <c r="D13" s="17"/>
    </row>
    <row r="14" spans="2:4" x14ac:dyDescent="0.25">
      <c r="B14" s="18" t="s">
        <v>4979</v>
      </c>
      <c r="C14" s="19">
        <f>SUM(C7:C13)</f>
        <v>644571042.22000027</v>
      </c>
      <c r="D14" s="20">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6"/>
  <sheetViews>
    <sheetView workbookViewId="0">
      <pane ySplit="6" topLeftCell="A7" activePane="bottomLeft" state="frozen"/>
      <selection pane="bottomLeft" sqref="A1:XFD6"/>
    </sheetView>
  </sheetViews>
  <sheetFormatPr baseColWidth="10" defaultRowHeight="15" x14ac:dyDescent="0.25"/>
  <cols>
    <col min="1" max="1" width="12" customWidth="1"/>
    <col min="2" max="2" width="60.5703125" customWidth="1"/>
    <col min="3" max="3" width="15.7109375" bestFit="1" customWidth="1"/>
    <col min="4" max="4" width="33.85546875" bestFit="1" customWidth="1"/>
    <col min="5" max="5" width="23" bestFit="1" customWidth="1"/>
    <col min="6" max="6" width="61.28515625" customWidth="1"/>
    <col min="7" max="7" width="6.7109375" customWidth="1"/>
    <col min="8" max="8" width="13" customWidth="1"/>
    <col min="10" max="10" width="13.7109375" bestFit="1" customWidth="1"/>
  </cols>
  <sheetData>
    <row r="1" spans="1:10" ht="33.75" x14ac:dyDescent="0.5">
      <c r="A1" s="21" t="s">
        <v>4963</v>
      </c>
    </row>
    <row r="2" spans="1:10" ht="23.25" x14ac:dyDescent="0.35">
      <c r="A2" s="22" t="s">
        <v>4964</v>
      </c>
    </row>
    <row r="3" spans="1:10" ht="18.75" x14ac:dyDescent="0.3">
      <c r="A3" s="23" t="s">
        <v>4966</v>
      </c>
    </row>
    <row r="4" spans="1:10" x14ac:dyDescent="0.25">
      <c r="A4" t="s">
        <v>4965</v>
      </c>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v>112291</v>
      </c>
      <c r="B7" t="s">
        <v>1682</v>
      </c>
      <c r="C7" s="5" t="s">
        <v>1684</v>
      </c>
      <c r="D7" s="5" t="s">
        <v>2755</v>
      </c>
      <c r="E7" s="5" t="s">
        <v>2757</v>
      </c>
      <c r="F7" t="s">
        <v>2756</v>
      </c>
      <c r="G7" s="5" t="s">
        <v>6</v>
      </c>
      <c r="H7" s="5">
        <v>221000016</v>
      </c>
      <c r="I7" s="1">
        <v>44155</v>
      </c>
      <c r="J7" s="3">
        <v>56468.800000000003</v>
      </c>
    </row>
    <row r="8" spans="1:10" x14ac:dyDescent="0.25">
      <c r="A8">
        <v>112291</v>
      </c>
      <c r="B8" t="s">
        <v>1682</v>
      </c>
      <c r="C8" s="5" t="s">
        <v>1684</v>
      </c>
      <c r="D8" s="5" t="s">
        <v>2758</v>
      </c>
      <c r="E8" s="5" t="s">
        <v>2760</v>
      </c>
      <c r="F8" t="s">
        <v>2759</v>
      </c>
      <c r="G8" s="5" t="s">
        <v>6</v>
      </c>
      <c r="H8" s="5">
        <v>221000016</v>
      </c>
      <c r="I8" s="1">
        <v>44155</v>
      </c>
      <c r="J8" s="3">
        <v>2204</v>
      </c>
    </row>
    <row r="9" spans="1:10" x14ac:dyDescent="0.25">
      <c r="A9">
        <v>112291</v>
      </c>
      <c r="B9" t="s">
        <v>1682</v>
      </c>
      <c r="C9" s="5" t="s">
        <v>1684</v>
      </c>
      <c r="D9" s="5" t="s">
        <v>2761</v>
      </c>
      <c r="E9" s="5" t="s">
        <v>2763</v>
      </c>
      <c r="F9" t="s">
        <v>2762</v>
      </c>
      <c r="G9" s="5" t="s">
        <v>6</v>
      </c>
      <c r="H9" s="5">
        <v>221000016</v>
      </c>
      <c r="I9" s="1">
        <v>44155</v>
      </c>
      <c r="J9" s="3">
        <v>7864.8</v>
      </c>
    </row>
    <row r="10" spans="1:10" x14ac:dyDescent="0.25">
      <c r="A10">
        <v>112291</v>
      </c>
      <c r="B10" t="s">
        <v>1682</v>
      </c>
      <c r="C10" s="5" t="s">
        <v>1684</v>
      </c>
      <c r="D10" s="5" t="s">
        <v>2050</v>
      </c>
      <c r="E10" s="5" t="s">
        <v>2052</v>
      </c>
      <c r="F10" t="s">
        <v>2051</v>
      </c>
      <c r="G10" s="5" t="s">
        <v>6</v>
      </c>
      <c r="H10" s="5">
        <v>300000098</v>
      </c>
      <c r="I10" s="1">
        <v>44148</v>
      </c>
      <c r="J10" s="3">
        <v>5336</v>
      </c>
    </row>
    <row r="11" spans="1:10" x14ac:dyDescent="0.25">
      <c r="A11">
        <v>112291</v>
      </c>
      <c r="B11" t="s">
        <v>1682</v>
      </c>
      <c r="C11" s="5" t="s">
        <v>1684</v>
      </c>
      <c r="D11" s="5" t="s">
        <v>2115</v>
      </c>
      <c r="E11" s="5" t="s">
        <v>2117</v>
      </c>
      <c r="F11" t="s">
        <v>2116</v>
      </c>
      <c r="G11" s="5" t="s">
        <v>6</v>
      </c>
      <c r="H11" s="5">
        <v>301000011</v>
      </c>
      <c r="I11" s="1">
        <v>44148</v>
      </c>
      <c r="J11" s="3">
        <v>1015</v>
      </c>
    </row>
    <row r="12" spans="1:10" x14ac:dyDescent="0.25">
      <c r="A12">
        <v>112291</v>
      </c>
      <c r="B12" t="s">
        <v>1682</v>
      </c>
      <c r="C12" s="5" t="s">
        <v>1684</v>
      </c>
      <c r="D12" s="5" t="s">
        <v>2118</v>
      </c>
      <c r="E12" s="5" t="s">
        <v>2120</v>
      </c>
      <c r="F12" t="s">
        <v>2119</v>
      </c>
      <c r="G12" s="5" t="s">
        <v>6</v>
      </c>
      <c r="H12" s="5">
        <v>301000011</v>
      </c>
      <c r="I12" s="1">
        <v>44148</v>
      </c>
      <c r="J12" s="3">
        <v>3236.4</v>
      </c>
    </row>
    <row r="13" spans="1:10" x14ac:dyDescent="0.25">
      <c r="A13">
        <v>112291</v>
      </c>
      <c r="B13" t="s">
        <v>1682</v>
      </c>
      <c r="C13" s="5" t="s">
        <v>1684</v>
      </c>
      <c r="D13" s="5" t="s">
        <v>2121</v>
      </c>
      <c r="E13" s="5" t="s">
        <v>2123</v>
      </c>
      <c r="F13" t="s">
        <v>2122</v>
      </c>
      <c r="G13" s="5" t="s">
        <v>6</v>
      </c>
      <c r="H13" s="5">
        <v>301000011</v>
      </c>
      <c r="I13" s="1">
        <v>44148</v>
      </c>
      <c r="J13" s="3">
        <v>4732.8</v>
      </c>
    </row>
    <row r="14" spans="1:10" x14ac:dyDescent="0.25">
      <c r="A14">
        <v>112291</v>
      </c>
      <c r="B14" t="s">
        <v>1682</v>
      </c>
      <c r="C14" s="5" t="s">
        <v>1684</v>
      </c>
      <c r="D14" s="5" t="s">
        <v>2124</v>
      </c>
      <c r="E14" s="5" t="s">
        <v>2126</v>
      </c>
      <c r="F14" t="s">
        <v>2125</v>
      </c>
      <c r="G14" s="5" t="s">
        <v>6</v>
      </c>
      <c r="H14" s="5">
        <v>301000011</v>
      </c>
      <c r="I14" s="1">
        <v>44148</v>
      </c>
      <c r="J14" s="3">
        <v>46458</v>
      </c>
    </row>
    <row r="15" spans="1:10" x14ac:dyDescent="0.25">
      <c r="A15">
        <v>112291</v>
      </c>
      <c r="B15" t="s">
        <v>1682</v>
      </c>
      <c r="C15" s="5" t="s">
        <v>1684</v>
      </c>
      <c r="D15" s="5" t="s">
        <v>3152</v>
      </c>
      <c r="E15" s="5" t="s">
        <v>3154</v>
      </c>
      <c r="F15" t="s">
        <v>3153</v>
      </c>
      <c r="G15" s="5" t="s">
        <v>6</v>
      </c>
      <c r="H15" s="5">
        <v>301000014</v>
      </c>
      <c r="I15" s="1">
        <v>44155</v>
      </c>
      <c r="J15" s="3">
        <v>44683.199999999997</v>
      </c>
    </row>
    <row r="16" spans="1:10" x14ac:dyDescent="0.25">
      <c r="A16">
        <v>112291</v>
      </c>
      <c r="B16" t="s">
        <v>1682</v>
      </c>
      <c r="C16" s="5" t="s">
        <v>1684</v>
      </c>
      <c r="D16" s="5" t="s">
        <v>3155</v>
      </c>
      <c r="E16" s="5" t="s">
        <v>3157</v>
      </c>
      <c r="F16" t="s">
        <v>3156</v>
      </c>
      <c r="G16" s="5" t="s">
        <v>6</v>
      </c>
      <c r="H16" s="5">
        <v>301000014</v>
      </c>
      <c r="I16" s="1">
        <v>44155</v>
      </c>
      <c r="J16" s="3">
        <v>69710.2</v>
      </c>
    </row>
    <row r="17" spans="1:10" x14ac:dyDescent="0.25">
      <c r="A17">
        <v>112291</v>
      </c>
      <c r="B17" t="s">
        <v>1682</v>
      </c>
      <c r="C17" s="5" t="s">
        <v>1684</v>
      </c>
      <c r="D17" s="5" t="s">
        <v>3158</v>
      </c>
      <c r="E17" s="5" t="s">
        <v>3160</v>
      </c>
      <c r="F17" t="s">
        <v>3159</v>
      </c>
      <c r="G17" s="5" t="s">
        <v>6</v>
      </c>
      <c r="H17" s="5">
        <v>301000014</v>
      </c>
      <c r="I17" s="1">
        <v>44155</v>
      </c>
      <c r="J17" s="3">
        <v>15196</v>
      </c>
    </row>
    <row r="18" spans="1:10" x14ac:dyDescent="0.25">
      <c r="A18">
        <v>112291</v>
      </c>
      <c r="B18" t="s">
        <v>1682</v>
      </c>
      <c r="C18" s="5" t="s">
        <v>1684</v>
      </c>
      <c r="D18" s="5" t="s">
        <v>3161</v>
      </c>
      <c r="E18" s="5" t="s">
        <v>3163</v>
      </c>
      <c r="F18" t="s">
        <v>3162</v>
      </c>
      <c r="G18" s="5" t="s">
        <v>6</v>
      </c>
      <c r="H18" s="5">
        <v>301000014</v>
      </c>
      <c r="I18" s="1">
        <v>44155</v>
      </c>
      <c r="J18" s="3">
        <v>3619.2</v>
      </c>
    </row>
    <row r="19" spans="1:10" x14ac:dyDescent="0.25">
      <c r="A19">
        <v>112291</v>
      </c>
      <c r="B19" t="s">
        <v>1682</v>
      </c>
      <c r="C19" s="5" t="s">
        <v>1684</v>
      </c>
      <c r="D19" s="5" t="s">
        <v>3164</v>
      </c>
      <c r="E19" s="5" t="s">
        <v>3166</v>
      </c>
      <c r="F19" t="s">
        <v>3165</v>
      </c>
      <c r="G19" s="5" t="s">
        <v>6</v>
      </c>
      <c r="H19" s="5">
        <v>301000014</v>
      </c>
      <c r="I19" s="1">
        <v>44155</v>
      </c>
      <c r="J19" s="3">
        <v>16704</v>
      </c>
    </row>
    <row r="20" spans="1:10" x14ac:dyDescent="0.25">
      <c r="A20">
        <v>112291</v>
      </c>
      <c r="B20" t="s">
        <v>1682</v>
      </c>
      <c r="C20" s="5" t="s">
        <v>1684</v>
      </c>
      <c r="D20" s="5" t="s">
        <v>3167</v>
      </c>
      <c r="E20" s="5" t="s">
        <v>3169</v>
      </c>
      <c r="F20" t="s">
        <v>3168</v>
      </c>
      <c r="G20" s="5" t="s">
        <v>6</v>
      </c>
      <c r="H20" s="5">
        <v>301000014</v>
      </c>
      <c r="I20" s="1">
        <v>44155</v>
      </c>
      <c r="J20" s="3">
        <v>14221.6</v>
      </c>
    </row>
    <row r="21" spans="1:10" x14ac:dyDescent="0.25">
      <c r="A21">
        <v>112291</v>
      </c>
      <c r="B21" t="s">
        <v>1682</v>
      </c>
      <c r="C21" s="5" t="s">
        <v>1684</v>
      </c>
      <c r="D21" s="5" t="s">
        <v>3170</v>
      </c>
      <c r="E21" s="5" t="s">
        <v>3172</v>
      </c>
      <c r="F21" t="s">
        <v>3171</v>
      </c>
      <c r="G21" s="5" t="s">
        <v>6</v>
      </c>
      <c r="H21" s="5">
        <v>301000014</v>
      </c>
      <c r="I21" s="1">
        <v>44155</v>
      </c>
      <c r="J21" s="3">
        <v>24638.400000000001</v>
      </c>
    </row>
    <row r="22" spans="1:10" x14ac:dyDescent="0.25">
      <c r="A22">
        <v>112291</v>
      </c>
      <c r="B22" t="s">
        <v>1682</v>
      </c>
      <c r="C22" s="5" t="s">
        <v>1684</v>
      </c>
      <c r="D22" s="5" t="s">
        <v>3173</v>
      </c>
      <c r="E22" s="5" t="s">
        <v>3175</v>
      </c>
      <c r="F22" t="s">
        <v>3174</v>
      </c>
      <c r="G22" s="5" t="s">
        <v>6</v>
      </c>
      <c r="H22" s="5">
        <v>301000014</v>
      </c>
      <c r="I22" s="1">
        <v>44155</v>
      </c>
      <c r="J22" s="3">
        <v>29951.200000000001</v>
      </c>
    </row>
    <row r="23" spans="1:10" x14ac:dyDescent="0.25">
      <c r="A23" t="s">
        <v>4674</v>
      </c>
      <c r="C23" s="5"/>
      <c r="D23" s="5"/>
      <c r="E23" s="5"/>
      <c r="G23" s="5"/>
      <c r="H23" s="5"/>
      <c r="I23" s="1"/>
      <c r="J23" s="3">
        <v>346039.60000000003</v>
      </c>
    </row>
    <row r="24" spans="1:10" x14ac:dyDescent="0.25">
      <c r="A24">
        <v>112458</v>
      </c>
      <c r="B24" t="s">
        <v>4049</v>
      </c>
      <c r="C24" s="5" t="s">
        <v>4051</v>
      </c>
      <c r="D24" s="5" t="s">
        <v>4524</v>
      </c>
      <c r="E24" s="5" t="s">
        <v>4526</v>
      </c>
      <c r="F24" t="s">
        <v>4525</v>
      </c>
      <c r="G24" s="5" t="s">
        <v>6</v>
      </c>
      <c r="H24" s="5">
        <v>300000113</v>
      </c>
      <c r="I24" s="1">
        <v>44162</v>
      </c>
      <c r="J24" s="3">
        <v>21333.26</v>
      </c>
    </row>
    <row r="25" spans="1:10" x14ac:dyDescent="0.25">
      <c r="A25">
        <v>112458</v>
      </c>
      <c r="B25" t="s">
        <v>4049</v>
      </c>
      <c r="C25" s="5" t="s">
        <v>4051</v>
      </c>
      <c r="D25" s="5" t="s">
        <v>4527</v>
      </c>
      <c r="E25" s="5" t="s">
        <v>4529</v>
      </c>
      <c r="F25" t="s">
        <v>4528</v>
      </c>
      <c r="G25" s="5" t="s">
        <v>6</v>
      </c>
      <c r="H25" s="5">
        <v>300000113</v>
      </c>
      <c r="I25" s="1">
        <v>44162</v>
      </c>
      <c r="J25" s="3">
        <v>19694.16</v>
      </c>
    </row>
    <row r="26" spans="1:10" x14ac:dyDescent="0.25">
      <c r="A26">
        <v>112458</v>
      </c>
      <c r="B26" t="s">
        <v>4049</v>
      </c>
      <c r="C26" s="5" t="s">
        <v>4051</v>
      </c>
      <c r="D26" s="5" t="s">
        <v>4530</v>
      </c>
      <c r="E26" s="5" t="s">
        <v>4531</v>
      </c>
      <c r="F26" t="s">
        <v>4525</v>
      </c>
      <c r="G26" s="5" t="s">
        <v>6</v>
      </c>
      <c r="H26" s="5">
        <v>300000113</v>
      </c>
      <c r="I26" s="1">
        <v>44162</v>
      </c>
      <c r="J26" s="3">
        <v>415171.1</v>
      </c>
    </row>
    <row r="27" spans="1:10" x14ac:dyDescent="0.25">
      <c r="A27" t="s">
        <v>4675</v>
      </c>
      <c r="C27" s="5"/>
      <c r="D27" s="5"/>
      <c r="E27" s="5"/>
      <c r="G27" s="5"/>
      <c r="H27" s="5"/>
      <c r="I27" s="1"/>
      <c r="J27" s="3">
        <v>456198.51999999996</v>
      </c>
    </row>
    <row r="28" spans="1:10" x14ac:dyDescent="0.25">
      <c r="A28">
        <v>113516</v>
      </c>
      <c r="B28" t="s">
        <v>2310</v>
      </c>
      <c r="C28" s="5" t="s">
        <v>2312</v>
      </c>
      <c r="D28" s="5" t="s">
        <v>3191</v>
      </c>
      <c r="E28" s="5" t="s">
        <v>3193</v>
      </c>
      <c r="F28" t="s">
        <v>3192</v>
      </c>
      <c r="G28" s="5" t="s">
        <v>6</v>
      </c>
      <c r="H28" s="5">
        <v>301000017</v>
      </c>
      <c r="I28" s="1">
        <v>44155</v>
      </c>
      <c r="J28" s="3">
        <v>1685.48</v>
      </c>
    </row>
    <row r="29" spans="1:10" x14ac:dyDescent="0.25">
      <c r="A29" t="s">
        <v>4676</v>
      </c>
      <c r="C29" s="5"/>
      <c r="D29" s="5"/>
      <c r="E29" s="5"/>
      <c r="G29" s="5"/>
      <c r="H29" s="5"/>
      <c r="I29" s="1"/>
      <c r="J29" s="3">
        <v>1685.48</v>
      </c>
    </row>
    <row r="30" spans="1:10" x14ac:dyDescent="0.25">
      <c r="A30">
        <v>113596</v>
      </c>
      <c r="B30" t="s">
        <v>249</v>
      </c>
      <c r="C30" s="5" t="s">
        <v>251</v>
      </c>
      <c r="D30" s="5" t="s">
        <v>835</v>
      </c>
      <c r="E30" s="5" t="s">
        <v>837</v>
      </c>
      <c r="F30" t="s">
        <v>836</v>
      </c>
      <c r="G30" s="5" t="s">
        <v>6</v>
      </c>
      <c r="H30" s="5">
        <v>300000095</v>
      </c>
      <c r="I30" s="1">
        <v>44141</v>
      </c>
      <c r="J30" s="3">
        <v>985201.92</v>
      </c>
    </row>
    <row r="31" spans="1:10" x14ac:dyDescent="0.25">
      <c r="A31" t="s">
        <v>4677</v>
      </c>
      <c r="C31" s="5"/>
      <c r="D31" s="5"/>
      <c r="E31" s="5"/>
      <c r="G31" s="5"/>
      <c r="H31" s="5"/>
      <c r="I31" s="1"/>
      <c r="J31" s="3">
        <v>985201.92</v>
      </c>
    </row>
    <row r="32" spans="1:10" x14ac:dyDescent="0.25">
      <c r="A32">
        <v>113899</v>
      </c>
      <c r="B32" t="s">
        <v>316</v>
      </c>
      <c r="C32" s="5" t="s">
        <v>318</v>
      </c>
      <c r="D32" s="5" t="s">
        <v>784</v>
      </c>
      <c r="E32" s="5" t="s">
        <v>786</v>
      </c>
      <c r="F32" t="s">
        <v>785</v>
      </c>
      <c r="G32" s="5" t="s">
        <v>6</v>
      </c>
      <c r="H32" s="5">
        <v>300000094</v>
      </c>
      <c r="I32" s="1">
        <v>44141</v>
      </c>
      <c r="J32" s="3">
        <v>67233.600000000006</v>
      </c>
    </row>
    <row r="33" spans="1:10" x14ac:dyDescent="0.25">
      <c r="A33">
        <v>113899</v>
      </c>
      <c r="B33" t="s">
        <v>316</v>
      </c>
      <c r="C33" s="5" t="s">
        <v>318</v>
      </c>
      <c r="D33" s="5" t="s">
        <v>787</v>
      </c>
      <c r="E33" s="5" t="s">
        <v>789</v>
      </c>
      <c r="F33" t="s">
        <v>788</v>
      </c>
      <c r="G33" s="5" t="s">
        <v>6</v>
      </c>
      <c r="H33" s="5">
        <v>300000094</v>
      </c>
      <c r="I33" s="1">
        <v>44141</v>
      </c>
      <c r="J33" s="3">
        <v>2523</v>
      </c>
    </row>
    <row r="34" spans="1:10" x14ac:dyDescent="0.25">
      <c r="A34">
        <v>113899</v>
      </c>
      <c r="B34" t="s">
        <v>316</v>
      </c>
      <c r="C34" s="5" t="s">
        <v>318</v>
      </c>
      <c r="D34" s="5" t="s">
        <v>790</v>
      </c>
      <c r="E34" s="5" t="s">
        <v>792</v>
      </c>
      <c r="F34" t="s">
        <v>791</v>
      </c>
      <c r="G34" s="5" t="s">
        <v>6</v>
      </c>
      <c r="H34" s="5">
        <v>300000094</v>
      </c>
      <c r="I34" s="1">
        <v>44141</v>
      </c>
      <c r="J34" s="3">
        <v>12899.2</v>
      </c>
    </row>
    <row r="35" spans="1:10" x14ac:dyDescent="0.25">
      <c r="A35">
        <v>113899</v>
      </c>
      <c r="B35" t="s">
        <v>316</v>
      </c>
      <c r="C35" s="5" t="s">
        <v>318</v>
      </c>
      <c r="D35" s="5" t="s">
        <v>793</v>
      </c>
      <c r="E35" s="5" t="s">
        <v>795</v>
      </c>
      <c r="F35" t="s">
        <v>794</v>
      </c>
      <c r="G35" s="5" t="s">
        <v>6</v>
      </c>
      <c r="H35" s="5">
        <v>300000094</v>
      </c>
      <c r="I35" s="1">
        <v>44141</v>
      </c>
      <c r="J35" s="3">
        <v>2523</v>
      </c>
    </row>
    <row r="36" spans="1:10" x14ac:dyDescent="0.25">
      <c r="A36">
        <v>113899</v>
      </c>
      <c r="B36" t="s">
        <v>316</v>
      </c>
      <c r="C36" s="5" t="s">
        <v>318</v>
      </c>
      <c r="D36" s="5" t="s">
        <v>796</v>
      </c>
      <c r="E36" s="5" t="s">
        <v>798</v>
      </c>
      <c r="F36" t="s">
        <v>797</v>
      </c>
      <c r="G36" s="5" t="s">
        <v>6</v>
      </c>
      <c r="H36" s="5">
        <v>300000094</v>
      </c>
      <c r="I36" s="1">
        <v>44141</v>
      </c>
      <c r="J36" s="3">
        <v>2987</v>
      </c>
    </row>
    <row r="37" spans="1:10" x14ac:dyDescent="0.25">
      <c r="A37">
        <v>113899</v>
      </c>
      <c r="B37" t="s">
        <v>316</v>
      </c>
      <c r="C37" s="5" t="s">
        <v>318</v>
      </c>
      <c r="D37" s="5" t="s">
        <v>799</v>
      </c>
      <c r="E37" s="5" t="s">
        <v>801</v>
      </c>
      <c r="F37" t="s">
        <v>800</v>
      </c>
      <c r="G37" s="5" t="s">
        <v>6</v>
      </c>
      <c r="H37" s="5">
        <v>300000094</v>
      </c>
      <c r="I37" s="1">
        <v>44141</v>
      </c>
      <c r="J37" s="3">
        <v>2523</v>
      </c>
    </row>
    <row r="38" spans="1:10" x14ac:dyDescent="0.25">
      <c r="A38">
        <v>113899</v>
      </c>
      <c r="B38" t="s">
        <v>316</v>
      </c>
      <c r="C38" s="5" t="s">
        <v>318</v>
      </c>
      <c r="D38" s="5" t="s">
        <v>802</v>
      </c>
      <c r="E38" s="5" t="s">
        <v>804</v>
      </c>
      <c r="F38" t="s">
        <v>803</v>
      </c>
      <c r="G38" s="5" t="s">
        <v>6</v>
      </c>
      <c r="H38" s="5">
        <v>300000094</v>
      </c>
      <c r="I38" s="1">
        <v>44141</v>
      </c>
      <c r="J38" s="3">
        <v>2523</v>
      </c>
    </row>
    <row r="39" spans="1:10" x14ac:dyDescent="0.25">
      <c r="A39">
        <v>113899</v>
      </c>
      <c r="B39" t="s">
        <v>316</v>
      </c>
      <c r="C39" s="5" t="s">
        <v>318</v>
      </c>
      <c r="D39" s="5" t="s">
        <v>805</v>
      </c>
      <c r="E39" s="5" t="s">
        <v>807</v>
      </c>
      <c r="F39" t="s">
        <v>806</v>
      </c>
      <c r="G39" s="5" t="s">
        <v>6</v>
      </c>
      <c r="H39" s="5">
        <v>300000094</v>
      </c>
      <c r="I39" s="1">
        <v>44141</v>
      </c>
      <c r="J39" s="3">
        <v>2523</v>
      </c>
    </row>
    <row r="40" spans="1:10" x14ac:dyDescent="0.25">
      <c r="A40">
        <v>113899</v>
      </c>
      <c r="B40" t="s">
        <v>316</v>
      </c>
      <c r="C40" s="5" t="s">
        <v>318</v>
      </c>
      <c r="D40" s="5" t="s">
        <v>808</v>
      </c>
      <c r="E40" s="5" t="s">
        <v>810</v>
      </c>
      <c r="F40" t="s">
        <v>809</v>
      </c>
      <c r="G40" s="5" t="s">
        <v>6</v>
      </c>
      <c r="H40" s="5">
        <v>300000094</v>
      </c>
      <c r="I40" s="1">
        <v>44141</v>
      </c>
      <c r="J40" s="3">
        <v>2523</v>
      </c>
    </row>
    <row r="41" spans="1:10" x14ac:dyDescent="0.25">
      <c r="A41">
        <v>113899</v>
      </c>
      <c r="B41" t="s">
        <v>316</v>
      </c>
      <c r="C41" s="5" t="s">
        <v>318</v>
      </c>
      <c r="D41" s="5" t="s">
        <v>811</v>
      </c>
      <c r="E41" s="5" t="s">
        <v>813</v>
      </c>
      <c r="F41" t="s">
        <v>812</v>
      </c>
      <c r="G41" s="5" t="s">
        <v>6</v>
      </c>
      <c r="H41" s="5">
        <v>300000094</v>
      </c>
      <c r="I41" s="1">
        <v>44141</v>
      </c>
      <c r="J41" s="3">
        <v>1671</v>
      </c>
    </row>
    <row r="42" spans="1:10" x14ac:dyDescent="0.25">
      <c r="A42">
        <v>113899</v>
      </c>
      <c r="B42" t="s">
        <v>316</v>
      </c>
      <c r="C42" s="5" t="s">
        <v>318</v>
      </c>
      <c r="D42" s="5" t="s">
        <v>814</v>
      </c>
      <c r="E42" s="5" t="s">
        <v>816</v>
      </c>
      <c r="F42" t="s">
        <v>815</v>
      </c>
      <c r="G42" s="5" t="s">
        <v>6</v>
      </c>
      <c r="H42" s="5">
        <v>300000094</v>
      </c>
      <c r="I42" s="1">
        <v>44141</v>
      </c>
      <c r="J42" s="3">
        <v>1671</v>
      </c>
    </row>
    <row r="43" spans="1:10" x14ac:dyDescent="0.25">
      <c r="A43">
        <v>113899</v>
      </c>
      <c r="B43" t="s">
        <v>316</v>
      </c>
      <c r="C43" s="5" t="s">
        <v>318</v>
      </c>
      <c r="D43" s="5" t="s">
        <v>817</v>
      </c>
      <c r="E43" s="5" t="s">
        <v>819</v>
      </c>
      <c r="F43" t="s">
        <v>818</v>
      </c>
      <c r="G43" s="5" t="s">
        <v>6</v>
      </c>
      <c r="H43" s="5">
        <v>300000094</v>
      </c>
      <c r="I43" s="1">
        <v>44141</v>
      </c>
      <c r="J43" s="3">
        <v>51074.8</v>
      </c>
    </row>
    <row r="44" spans="1:10" x14ac:dyDescent="0.25">
      <c r="A44">
        <v>113899</v>
      </c>
      <c r="B44" t="s">
        <v>316</v>
      </c>
      <c r="C44" s="5" t="s">
        <v>318</v>
      </c>
      <c r="D44" s="5" t="s">
        <v>820</v>
      </c>
      <c r="E44" s="5" t="s">
        <v>822</v>
      </c>
      <c r="F44" t="s">
        <v>821</v>
      </c>
      <c r="G44" s="5" t="s">
        <v>6</v>
      </c>
      <c r="H44" s="5">
        <v>300000094</v>
      </c>
      <c r="I44" s="1">
        <v>44141</v>
      </c>
      <c r="J44" s="3">
        <v>2987</v>
      </c>
    </row>
    <row r="45" spans="1:10" x14ac:dyDescent="0.25">
      <c r="A45">
        <v>113899</v>
      </c>
      <c r="B45" t="s">
        <v>316</v>
      </c>
      <c r="C45" s="5" t="s">
        <v>318</v>
      </c>
      <c r="D45" s="5" t="s">
        <v>823</v>
      </c>
      <c r="E45" s="5" t="s">
        <v>825</v>
      </c>
      <c r="F45" t="s">
        <v>824</v>
      </c>
      <c r="G45" s="5" t="s">
        <v>6</v>
      </c>
      <c r="H45" s="5">
        <v>300000094</v>
      </c>
      <c r="I45" s="1">
        <v>44141</v>
      </c>
      <c r="J45" s="3">
        <v>2987</v>
      </c>
    </row>
    <row r="46" spans="1:10" x14ac:dyDescent="0.25">
      <c r="A46">
        <v>113899</v>
      </c>
      <c r="B46" t="s">
        <v>316</v>
      </c>
      <c r="C46" s="5" t="s">
        <v>318</v>
      </c>
      <c r="D46" s="5" t="s">
        <v>826</v>
      </c>
      <c r="E46" s="5" t="s">
        <v>828</v>
      </c>
      <c r="F46" t="s">
        <v>827</v>
      </c>
      <c r="G46" s="5" t="s">
        <v>6</v>
      </c>
      <c r="H46" s="5">
        <v>300000094</v>
      </c>
      <c r="I46" s="1">
        <v>44141</v>
      </c>
      <c r="J46" s="3">
        <v>2987</v>
      </c>
    </row>
    <row r="47" spans="1:10" x14ac:dyDescent="0.25">
      <c r="A47">
        <v>113899</v>
      </c>
      <c r="B47" t="s">
        <v>316</v>
      </c>
      <c r="C47" s="5" t="s">
        <v>318</v>
      </c>
      <c r="D47" s="5" t="s">
        <v>829</v>
      </c>
      <c r="E47" s="5" t="s">
        <v>831</v>
      </c>
      <c r="F47" t="s">
        <v>830</v>
      </c>
      <c r="G47" s="5" t="s">
        <v>6</v>
      </c>
      <c r="H47" s="5">
        <v>300000094</v>
      </c>
      <c r="I47" s="1">
        <v>44141</v>
      </c>
      <c r="J47" s="3">
        <v>2523</v>
      </c>
    </row>
    <row r="48" spans="1:10" x14ac:dyDescent="0.25">
      <c r="A48">
        <v>113899</v>
      </c>
      <c r="B48" t="s">
        <v>316</v>
      </c>
      <c r="C48" s="5" t="s">
        <v>318</v>
      </c>
      <c r="D48" s="5" t="s">
        <v>832</v>
      </c>
      <c r="E48" s="5" t="s">
        <v>834</v>
      </c>
      <c r="F48" t="s">
        <v>833</v>
      </c>
      <c r="G48" s="5" t="s">
        <v>6</v>
      </c>
      <c r="H48" s="5">
        <v>300000094</v>
      </c>
      <c r="I48" s="1">
        <v>44141</v>
      </c>
      <c r="J48" s="3">
        <v>2987</v>
      </c>
    </row>
    <row r="49" spans="1:10" x14ac:dyDescent="0.25">
      <c r="A49" t="s">
        <v>4678</v>
      </c>
      <c r="C49" s="5"/>
      <c r="D49" s="5"/>
      <c r="E49" s="5"/>
      <c r="G49" s="5"/>
      <c r="H49" s="5"/>
      <c r="I49" s="1"/>
      <c r="J49" s="3">
        <v>167145.60000000001</v>
      </c>
    </row>
    <row r="50" spans="1:10" x14ac:dyDescent="0.25">
      <c r="A50">
        <v>114085</v>
      </c>
      <c r="B50" t="s">
        <v>3283</v>
      </c>
      <c r="C50" s="5" t="s">
        <v>3285</v>
      </c>
      <c r="D50" s="5" t="s">
        <v>3282</v>
      </c>
      <c r="E50" s="5" t="s">
        <v>3275</v>
      </c>
      <c r="F50" t="s">
        <v>3284</v>
      </c>
      <c r="G50" s="5" t="s">
        <v>6</v>
      </c>
      <c r="H50" s="5">
        <v>310000013</v>
      </c>
      <c r="I50" s="1">
        <v>44155</v>
      </c>
      <c r="J50" s="3">
        <v>803690.7</v>
      </c>
    </row>
    <row r="51" spans="1:10" x14ac:dyDescent="0.25">
      <c r="A51">
        <v>114085</v>
      </c>
      <c r="B51" t="s">
        <v>3283</v>
      </c>
      <c r="C51" s="5" t="s">
        <v>3285</v>
      </c>
      <c r="D51" s="5" t="s">
        <v>4619</v>
      </c>
      <c r="E51" s="5" t="s">
        <v>3275</v>
      </c>
      <c r="F51" t="s">
        <v>4620</v>
      </c>
      <c r="G51" s="5" t="s">
        <v>6</v>
      </c>
      <c r="H51" s="5">
        <v>310000016</v>
      </c>
      <c r="I51" s="1">
        <v>44162</v>
      </c>
      <c r="J51" s="3">
        <v>66373.740000000005</v>
      </c>
    </row>
    <row r="52" spans="1:10" x14ac:dyDescent="0.25">
      <c r="A52" t="s">
        <v>4679</v>
      </c>
      <c r="C52" s="5"/>
      <c r="D52" s="5"/>
      <c r="E52" s="5"/>
      <c r="G52" s="5"/>
      <c r="H52" s="5"/>
      <c r="I52" s="1"/>
      <c r="J52" s="3">
        <v>870064.44</v>
      </c>
    </row>
    <row r="53" spans="1:10" x14ac:dyDescent="0.25">
      <c r="A53">
        <v>114214</v>
      </c>
      <c r="B53" t="s">
        <v>393</v>
      </c>
      <c r="C53" s="5" t="s">
        <v>395</v>
      </c>
      <c r="D53" s="5" t="s">
        <v>392</v>
      </c>
      <c r="E53" s="5" t="s">
        <v>396</v>
      </c>
      <c r="F53" t="s">
        <v>394</v>
      </c>
      <c r="G53" s="5" t="s">
        <v>6</v>
      </c>
      <c r="H53" s="5">
        <v>221000013</v>
      </c>
      <c r="I53" s="1">
        <v>44141</v>
      </c>
      <c r="J53" s="3">
        <v>2789400.61</v>
      </c>
    </row>
    <row r="54" spans="1:10" x14ac:dyDescent="0.25">
      <c r="A54">
        <v>114214</v>
      </c>
      <c r="B54" t="s">
        <v>393</v>
      </c>
      <c r="C54" s="5" t="s">
        <v>395</v>
      </c>
      <c r="D54" s="5" t="s">
        <v>420</v>
      </c>
      <c r="E54" s="5" t="s">
        <v>396</v>
      </c>
      <c r="F54" t="s">
        <v>421</v>
      </c>
      <c r="G54" s="5" t="s">
        <v>6</v>
      </c>
      <c r="H54" s="5">
        <v>284000006</v>
      </c>
      <c r="I54" s="1">
        <v>44141</v>
      </c>
      <c r="J54" s="3">
        <v>3323940.33</v>
      </c>
    </row>
    <row r="55" spans="1:10" x14ac:dyDescent="0.25">
      <c r="A55" t="s">
        <v>4680</v>
      </c>
      <c r="C55" s="5"/>
      <c r="D55" s="5"/>
      <c r="E55" s="5"/>
      <c r="G55" s="5"/>
      <c r="H55" s="5"/>
      <c r="I55" s="1"/>
      <c r="J55" s="3">
        <v>6113340.9399999995</v>
      </c>
    </row>
    <row r="56" spans="1:10" x14ac:dyDescent="0.25">
      <c r="A56">
        <v>114542</v>
      </c>
      <c r="B56" t="s">
        <v>214</v>
      </c>
      <c r="C56" s="5" t="s">
        <v>216</v>
      </c>
      <c r="D56" s="5" t="s">
        <v>898</v>
      </c>
      <c r="E56" s="5" t="s">
        <v>900</v>
      </c>
      <c r="F56" t="s">
        <v>899</v>
      </c>
      <c r="G56" s="5" t="s">
        <v>6</v>
      </c>
      <c r="H56" s="5">
        <v>303000004</v>
      </c>
      <c r="I56" s="1">
        <v>44141</v>
      </c>
      <c r="J56" s="3">
        <v>58509.96</v>
      </c>
    </row>
    <row r="57" spans="1:10" x14ac:dyDescent="0.25">
      <c r="A57" t="s">
        <v>4681</v>
      </c>
      <c r="C57" s="5"/>
      <c r="D57" s="5"/>
      <c r="E57" s="5"/>
      <c r="G57" s="5"/>
      <c r="H57" s="5"/>
      <c r="I57" s="1"/>
      <c r="J57" s="3">
        <v>58509.96</v>
      </c>
    </row>
    <row r="58" spans="1:10" x14ac:dyDescent="0.25">
      <c r="A58">
        <v>115826</v>
      </c>
      <c r="B58" t="s">
        <v>290</v>
      </c>
      <c r="C58" s="5" t="s">
        <v>292</v>
      </c>
      <c r="D58" s="5" t="s">
        <v>564</v>
      </c>
      <c r="E58" s="5" t="s">
        <v>566</v>
      </c>
      <c r="F58" t="s">
        <v>565</v>
      </c>
      <c r="G58" s="5" t="s">
        <v>6</v>
      </c>
      <c r="H58" s="5">
        <v>300000089</v>
      </c>
      <c r="I58" s="1">
        <v>44141</v>
      </c>
      <c r="J58" s="3">
        <v>2133.2399999999998</v>
      </c>
    </row>
    <row r="59" spans="1:10" x14ac:dyDescent="0.25">
      <c r="A59">
        <v>115826</v>
      </c>
      <c r="B59" t="s">
        <v>290</v>
      </c>
      <c r="C59" s="5" t="s">
        <v>292</v>
      </c>
      <c r="D59" s="5" t="s">
        <v>567</v>
      </c>
      <c r="E59" s="5" t="s">
        <v>569</v>
      </c>
      <c r="F59" t="s">
        <v>568</v>
      </c>
      <c r="G59" s="5" t="s">
        <v>6</v>
      </c>
      <c r="H59" s="5">
        <v>300000089</v>
      </c>
      <c r="I59" s="1">
        <v>44141</v>
      </c>
      <c r="J59" s="3">
        <v>2133.2399999999998</v>
      </c>
    </row>
    <row r="60" spans="1:10" x14ac:dyDescent="0.25">
      <c r="A60">
        <v>115826</v>
      </c>
      <c r="B60" t="s">
        <v>290</v>
      </c>
      <c r="C60" s="5" t="s">
        <v>292</v>
      </c>
      <c r="D60" s="5" t="s">
        <v>570</v>
      </c>
      <c r="E60" s="5" t="s">
        <v>572</v>
      </c>
      <c r="F60" t="s">
        <v>571</v>
      </c>
      <c r="G60" s="5" t="s">
        <v>6</v>
      </c>
      <c r="H60" s="5">
        <v>300000089</v>
      </c>
      <c r="I60" s="1">
        <v>44141</v>
      </c>
      <c r="J60" s="3">
        <v>2133.2399999999998</v>
      </c>
    </row>
    <row r="61" spans="1:10" x14ac:dyDescent="0.25">
      <c r="A61">
        <v>115826</v>
      </c>
      <c r="B61" t="s">
        <v>290</v>
      </c>
      <c r="C61" s="5" t="s">
        <v>292</v>
      </c>
      <c r="D61" s="5" t="s">
        <v>573</v>
      </c>
      <c r="E61" s="5" t="s">
        <v>575</v>
      </c>
      <c r="F61" t="s">
        <v>574</v>
      </c>
      <c r="G61" s="5" t="s">
        <v>6</v>
      </c>
      <c r="H61" s="5">
        <v>300000089</v>
      </c>
      <c r="I61" s="1">
        <v>44141</v>
      </c>
      <c r="J61" s="3">
        <v>2133.2399999999998</v>
      </c>
    </row>
    <row r="62" spans="1:10" x14ac:dyDescent="0.25">
      <c r="A62">
        <v>115826</v>
      </c>
      <c r="B62" t="s">
        <v>290</v>
      </c>
      <c r="C62" s="5" t="s">
        <v>292</v>
      </c>
      <c r="D62" s="5" t="s">
        <v>576</v>
      </c>
      <c r="E62" s="5" t="s">
        <v>578</v>
      </c>
      <c r="F62" t="s">
        <v>577</v>
      </c>
      <c r="G62" s="5" t="s">
        <v>6</v>
      </c>
      <c r="H62" s="5">
        <v>300000089</v>
      </c>
      <c r="I62" s="1">
        <v>44141</v>
      </c>
      <c r="J62" s="3">
        <v>2133.2399999999998</v>
      </c>
    </row>
    <row r="63" spans="1:10" x14ac:dyDescent="0.25">
      <c r="A63">
        <v>115826</v>
      </c>
      <c r="B63" t="s">
        <v>290</v>
      </c>
      <c r="C63" s="5" t="s">
        <v>292</v>
      </c>
      <c r="D63" s="5" t="s">
        <v>579</v>
      </c>
      <c r="E63" s="5" t="s">
        <v>581</v>
      </c>
      <c r="F63" t="s">
        <v>580</v>
      </c>
      <c r="G63" s="5" t="s">
        <v>6</v>
      </c>
      <c r="H63" s="5">
        <v>300000089</v>
      </c>
      <c r="I63" s="1">
        <v>44141</v>
      </c>
      <c r="J63" s="3">
        <v>2133.2399999999998</v>
      </c>
    </row>
    <row r="64" spans="1:10" x14ac:dyDescent="0.25">
      <c r="A64">
        <v>115826</v>
      </c>
      <c r="B64" t="s">
        <v>290</v>
      </c>
      <c r="C64" s="5" t="s">
        <v>292</v>
      </c>
      <c r="D64" s="5" t="s">
        <v>582</v>
      </c>
      <c r="E64" s="5" t="s">
        <v>584</v>
      </c>
      <c r="F64" t="s">
        <v>583</v>
      </c>
      <c r="G64" s="5" t="s">
        <v>6</v>
      </c>
      <c r="H64" s="5">
        <v>300000089</v>
      </c>
      <c r="I64" s="1">
        <v>44141</v>
      </c>
      <c r="J64" s="3">
        <v>2133.2399999999998</v>
      </c>
    </row>
    <row r="65" spans="1:10" x14ac:dyDescent="0.25">
      <c r="A65">
        <v>115826</v>
      </c>
      <c r="B65" t="s">
        <v>290</v>
      </c>
      <c r="C65" s="5" t="s">
        <v>292</v>
      </c>
      <c r="D65" s="5" t="s">
        <v>585</v>
      </c>
      <c r="E65" s="5" t="s">
        <v>587</v>
      </c>
      <c r="F65" t="s">
        <v>586</v>
      </c>
      <c r="G65" s="5" t="s">
        <v>6</v>
      </c>
      <c r="H65" s="5">
        <v>300000089</v>
      </c>
      <c r="I65" s="1">
        <v>44141</v>
      </c>
      <c r="J65" s="3">
        <v>16228.4</v>
      </c>
    </row>
    <row r="66" spans="1:10" x14ac:dyDescent="0.25">
      <c r="A66">
        <v>115826</v>
      </c>
      <c r="B66" t="s">
        <v>290</v>
      </c>
      <c r="C66" s="5" t="s">
        <v>292</v>
      </c>
      <c r="D66" s="5" t="s">
        <v>588</v>
      </c>
      <c r="E66" s="5" t="s">
        <v>590</v>
      </c>
      <c r="F66" t="s">
        <v>589</v>
      </c>
      <c r="G66" s="5" t="s">
        <v>6</v>
      </c>
      <c r="H66" s="5">
        <v>300000089</v>
      </c>
      <c r="I66" s="1">
        <v>44141</v>
      </c>
      <c r="J66" s="3">
        <v>16124</v>
      </c>
    </row>
    <row r="67" spans="1:10" x14ac:dyDescent="0.25">
      <c r="A67">
        <v>115826</v>
      </c>
      <c r="B67" t="s">
        <v>290</v>
      </c>
      <c r="C67" s="5" t="s">
        <v>292</v>
      </c>
      <c r="D67" s="5" t="s">
        <v>591</v>
      </c>
      <c r="E67" s="5" t="s">
        <v>593</v>
      </c>
      <c r="F67" t="s">
        <v>592</v>
      </c>
      <c r="G67" s="5" t="s">
        <v>6</v>
      </c>
      <c r="H67" s="5">
        <v>300000089</v>
      </c>
      <c r="I67" s="1">
        <v>44141</v>
      </c>
      <c r="J67" s="3">
        <v>2133.2399999999998</v>
      </c>
    </row>
    <row r="68" spans="1:10" x14ac:dyDescent="0.25">
      <c r="A68">
        <v>115826</v>
      </c>
      <c r="B68" t="s">
        <v>290</v>
      </c>
      <c r="C68" s="5" t="s">
        <v>292</v>
      </c>
      <c r="D68" s="5" t="s">
        <v>594</v>
      </c>
      <c r="E68" s="5" t="s">
        <v>596</v>
      </c>
      <c r="F68" t="s">
        <v>595</v>
      </c>
      <c r="G68" s="5" t="s">
        <v>6</v>
      </c>
      <c r="H68" s="5">
        <v>300000089</v>
      </c>
      <c r="I68" s="1">
        <v>44141</v>
      </c>
      <c r="J68" s="3">
        <v>2133.2399999999998</v>
      </c>
    </row>
    <row r="69" spans="1:10" x14ac:dyDescent="0.25">
      <c r="A69">
        <v>115826</v>
      </c>
      <c r="B69" t="s">
        <v>290</v>
      </c>
      <c r="C69" s="5" t="s">
        <v>292</v>
      </c>
      <c r="D69" s="5" t="s">
        <v>597</v>
      </c>
      <c r="E69" s="5" t="s">
        <v>599</v>
      </c>
      <c r="F69" t="s">
        <v>598</v>
      </c>
      <c r="G69" s="5" t="s">
        <v>6</v>
      </c>
      <c r="H69" s="5">
        <v>300000089</v>
      </c>
      <c r="I69" s="1">
        <v>44141</v>
      </c>
      <c r="J69" s="3">
        <v>64406.68</v>
      </c>
    </row>
    <row r="70" spans="1:10" x14ac:dyDescent="0.25">
      <c r="A70">
        <v>115826</v>
      </c>
      <c r="B70" t="s">
        <v>290</v>
      </c>
      <c r="C70" s="5" t="s">
        <v>292</v>
      </c>
      <c r="D70" s="5" t="s">
        <v>600</v>
      </c>
      <c r="E70" s="5" t="s">
        <v>602</v>
      </c>
      <c r="F70" t="s">
        <v>601</v>
      </c>
      <c r="G70" s="5" t="s">
        <v>6</v>
      </c>
      <c r="H70" s="5">
        <v>300000089</v>
      </c>
      <c r="I70" s="1">
        <v>44141</v>
      </c>
      <c r="J70" s="3">
        <v>2133.2399999999998</v>
      </c>
    </row>
    <row r="71" spans="1:10" x14ac:dyDescent="0.25">
      <c r="A71">
        <v>115826</v>
      </c>
      <c r="B71" t="s">
        <v>290</v>
      </c>
      <c r="C71" s="5" t="s">
        <v>292</v>
      </c>
      <c r="D71" s="5" t="s">
        <v>603</v>
      </c>
      <c r="E71" s="5" t="s">
        <v>605</v>
      </c>
      <c r="F71" t="s">
        <v>604</v>
      </c>
      <c r="G71" s="5" t="s">
        <v>6</v>
      </c>
      <c r="H71" s="5">
        <v>300000089</v>
      </c>
      <c r="I71" s="1">
        <v>44141</v>
      </c>
      <c r="J71" s="3">
        <v>2133.2399999999998</v>
      </c>
    </row>
    <row r="72" spans="1:10" x14ac:dyDescent="0.25">
      <c r="A72">
        <v>115826</v>
      </c>
      <c r="B72" t="s">
        <v>290</v>
      </c>
      <c r="C72" s="5" t="s">
        <v>292</v>
      </c>
      <c r="D72" s="5" t="s">
        <v>606</v>
      </c>
      <c r="E72" s="5" t="s">
        <v>608</v>
      </c>
      <c r="F72" t="s">
        <v>607</v>
      </c>
      <c r="G72" s="5" t="s">
        <v>6</v>
      </c>
      <c r="H72" s="5">
        <v>300000089</v>
      </c>
      <c r="I72" s="1">
        <v>44141</v>
      </c>
      <c r="J72" s="3">
        <v>2133.2399999999998</v>
      </c>
    </row>
    <row r="73" spans="1:10" x14ac:dyDescent="0.25">
      <c r="A73">
        <v>115826</v>
      </c>
      <c r="B73" t="s">
        <v>290</v>
      </c>
      <c r="C73" s="5" t="s">
        <v>292</v>
      </c>
      <c r="D73" s="5" t="s">
        <v>609</v>
      </c>
      <c r="E73" s="5" t="s">
        <v>611</v>
      </c>
      <c r="F73" t="s">
        <v>610</v>
      </c>
      <c r="G73" s="5" t="s">
        <v>6</v>
      </c>
      <c r="H73" s="5">
        <v>300000089</v>
      </c>
      <c r="I73" s="1">
        <v>44141</v>
      </c>
      <c r="J73" s="3">
        <v>2133.2399999999998</v>
      </c>
    </row>
    <row r="74" spans="1:10" x14ac:dyDescent="0.25">
      <c r="A74">
        <v>115826</v>
      </c>
      <c r="B74" t="s">
        <v>290</v>
      </c>
      <c r="C74" s="5" t="s">
        <v>292</v>
      </c>
      <c r="D74" s="5" t="s">
        <v>612</v>
      </c>
      <c r="E74" s="5" t="s">
        <v>614</v>
      </c>
      <c r="F74" t="s">
        <v>613</v>
      </c>
      <c r="G74" s="5" t="s">
        <v>6</v>
      </c>
      <c r="H74" s="5">
        <v>300000089</v>
      </c>
      <c r="I74" s="1">
        <v>44141</v>
      </c>
      <c r="J74" s="3">
        <v>4383.6400000000003</v>
      </c>
    </row>
    <row r="75" spans="1:10" x14ac:dyDescent="0.25">
      <c r="A75">
        <v>115826</v>
      </c>
      <c r="B75" t="s">
        <v>290</v>
      </c>
      <c r="C75" s="5" t="s">
        <v>292</v>
      </c>
      <c r="D75" s="5" t="s">
        <v>615</v>
      </c>
      <c r="E75" s="5" t="s">
        <v>617</v>
      </c>
      <c r="F75" t="s">
        <v>616</v>
      </c>
      <c r="G75" s="5" t="s">
        <v>6</v>
      </c>
      <c r="H75" s="5">
        <v>300000089</v>
      </c>
      <c r="I75" s="1">
        <v>44141</v>
      </c>
      <c r="J75" s="3">
        <v>2133.2399999999998</v>
      </c>
    </row>
    <row r="76" spans="1:10" x14ac:dyDescent="0.25">
      <c r="A76">
        <v>115826</v>
      </c>
      <c r="B76" t="s">
        <v>290</v>
      </c>
      <c r="C76" s="5" t="s">
        <v>292</v>
      </c>
      <c r="D76" s="5" t="s">
        <v>618</v>
      </c>
      <c r="E76" s="5" t="s">
        <v>620</v>
      </c>
      <c r="F76" t="s">
        <v>619</v>
      </c>
      <c r="G76" s="5" t="s">
        <v>6</v>
      </c>
      <c r="H76" s="5">
        <v>300000089</v>
      </c>
      <c r="I76" s="1">
        <v>44141</v>
      </c>
      <c r="J76" s="3">
        <v>4383.6400000000003</v>
      </c>
    </row>
    <row r="77" spans="1:10" x14ac:dyDescent="0.25">
      <c r="A77">
        <v>115826</v>
      </c>
      <c r="B77" t="s">
        <v>290</v>
      </c>
      <c r="C77" s="5" t="s">
        <v>292</v>
      </c>
      <c r="D77" s="5" t="s">
        <v>621</v>
      </c>
      <c r="E77" s="5" t="s">
        <v>623</v>
      </c>
      <c r="F77" t="s">
        <v>622</v>
      </c>
      <c r="G77" s="5" t="s">
        <v>6</v>
      </c>
      <c r="H77" s="5">
        <v>300000089</v>
      </c>
      <c r="I77" s="1">
        <v>44141</v>
      </c>
      <c r="J77" s="3">
        <v>2133.2399999999998</v>
      </c>
    </row>
    <row r="78" spans="1:10" x14ac:dyDescent="0.25">
      <c r="A78">
        <v>115826</v>
      </c>
      <c r="B78" t="s">
        <v>290</v>
      </c>
      <c r="C78" s="5" t="s">
        <v>292</v>
      </c>
      <c r="D78" s="5" t="s">
        <v>624</v>
      </c>
      <c r="E78" s="5" t="s">
        <v>626</v>
      </c>
      <c r="F78" t="s">
        <v>625</v>
      </c>
      <c r="G78" s="5" t="s">
        <v>6</v>
      </c>
      <c r="H78" s="5">
        <v>300000089</v>
      </c>
      <c r="I78" s="1">
        <v>44141</v>
      </c>
      <c r="J78" s="3">
        <v>2133.2399999999998</v>
      </c>
    </row>
    <row r="79" spans="1:10" x14ac:dyDescent="0.25">
      <c r="A79">
        <v>115826</v>
      </c>
      <c r="B79" t="s">
        <v>290</v>
      </c>
      <c r="C79" s="5" t="s">
        <v>292</v>
      </c>
      <c r="D79" s="5" t="s">
        <v>627</v>
      </c>
      <c r="E79" s="5" t="s">
        <v>629</v>
      </c>
      <c r="F79" t="s">
        <v>628</v>
      </c>
      <c r="G79" s="5" t="s">
        <v>6</v>
      </c>
      <c r="H79" s="5">
        <v>300000089</v>
      </c>
      <c r="I79" s="1">
        <v>44141</v>
      </c>
      <c r="J79" s="3">
        <v>2133.2399999999998</v>
      </c>
    </row>
    <row r="80" spans="1:10" x14ac:dyDescent="0.25">
      <c r="A80">
        <v>115826</v>
      </c>
      <c r="B80" t="s">
        <v>290</v>
      </c>
      <c r="C80" s="5" t="s">
        <v>292</v>
      </c>
      <c r="D80" s="5" t="s">
        <v>630</v>
      </c>
      <c r="E80" s="5" t="s">
        <v>632</v>
      </c>
      <c r="F80" t="s">
        <v>631</v>
      </c>
      <c r="G80" s="5" t="s">
        <v>6</v>
      </c>
      <c r="H80" s="5">
        <v>300000089</v>
      </c>
      <c r="I80" s="1">
        <v>44141</v>
      </c>
      <c r="J80" s="3">
        <v>4383.6400000000003</v>
      </c>
    </row>
    <row r="81" spans="1:10" x14ac:dyDescent="0.25">
      <c r="A81">
        <v>115826</v>
      </c>
      <c r="B81" t="s">
        <v>290</v>
      </c>
      <c r="C81" s="5" t="s">
        <v>292</v>
      </c>
      <c r="D81" s="5" t="s">
        <v>633</v>
      </c>
      <c r="E81" s="5" t="s">
        <v>635</v>
      </c>
      <c r="F81" t="s">
        <v>634</v>
      </c>
      <c r="G81" s="5" t="s">
        <v>6</v>
      </c>
      <c r="H81" s="5">
        <v>300000089</v>
      </c>
      <c r="I81" s="1">
        <v>44141</v>
      </c>
      <c r="J81" s="3">
        <v>2133.2399999999998</v>
      </c>
    </row>
    <row r="82" spans="1:10" x14ac:dyDescent="0.25">
      <c r="A82">
        <v>115826</v>
      </c>
      <c r="B82" t="s">
        <v>290</v>
      </c>
      <c r="C82" s="5" t="s">
        <v>292</v>
      </c>
      <c r="D82" s="5" t="s">
        <v>636</v>
      </c>
      <c r="E82" s="5" t="s">
        <v>638</v>
      </c>
      <c r="F82" t="s">
        <v>637</v>
      </c>
      <c r="G82" s="5" t="s">
        <v>6</v>
      </c>
      <c r="H82" s="5">
        <v>300000089</v>
      </c>
      <c r="I82" s="1">
        <v>44141</v>
      </c>
      <c r="J82" s="3">
        <v>18850</v>
      </c>
    </row>
    <row r="83" spans="1:10" x14ac:dyDescent="0.25">
      <c r="A83">
        <v>115826</v>
      </c>
      <c r="B83" t="s">
        <v>290</v>
      </c>
      <c r="C83" s="5" t="s">
        <v>292</v>
      </c>
      <c r="D83" s="5" t="s">
        <v>639</v>
      </c>
      <c r="E83" s="5" t="s">
        <v>641</v>
      </c>
      <c r="F83" t="s">
        <v>640</v>
      </c>
      <c r="G83" s="5" t="s">
        <v>6</v>
      </c>
      <c r="H83" s="5">
        <v>300000089</v>
      </c>
      <c r="I83" s="1">
        <v>44141</v>
      </c>
      <c r="J83" s="3">
        <v>1508</v>
      </c>
    </row>
    <row r="84" spans="1:10" x14ac:dyDescent="0.25">
      <c r="A84">
        <v>115826</v>
      </c>
      <c r="B84" t="s">
        <v>290</v>
      </c>
      <c r="C84" s="5" t="s">
        <v>292</v>
      </c>
      <c r="D84" s="5" t="s">
        <v>642</v>
      </c>
      <c r="E84" s="5" t="s">
        <v>644</v>
      </c>
      <c r="F84" t="s">
        <v>643</v>
      </c>
      <c r="G84" s="5" t="s">
        <v>6</v>
      </c>
      <c r="H84" s="5">
        <v>300000089</v>
      </c>
      <c r="I84" s="1">
        <v>44141</v>
      </c>
      <c r="J84" s="3">
        <v>48557.599999999999</v>
      </c>
    </row>
    <row r="85" spans="1:10" x14ac:dyDescent="0.25">
      <c r="A85">
        <v>115826</v>
      </c>
      <c r="B85" t="s">
        <v>290</v>
      </c>
      <c r="C85" s="5" t="s">
        <v>292</v>
      </c>
      <c r="D85" s="5" t="s">
        <v>645</v>
      </c>
      <c r="E85" s="5" t="s">
        <v>647</v>
      </c>
      <c r="F85" t="s">
        <v>646</v>
      </c>
      <c r="G85" s="5" t="s">
        <v>6</v>
      </c>
      <c r="H85" s="5">
        <v>300000089</v>
      </c>
      <c r="I85" s="1">
        <v>44141</v>
      </c>
      <c r="J85" s="3">
        <v>41007.160000000003</v>
      </c>
    </row>
    <row r="86" spans="1:10" x14ac:dyDescent="0.25">
      <c r="A86">
        <v>115826</v>
      </c>
      <c r="B86" t="s">
        <v>290</v>
      </c>
      <c r="C86" s="5" t="s">
        <v>292</v>
      </c>
      <c r="D86" s="5" t="s">
        <v>838</v>
      </c>
      <c r="E86" s="5" t="s">
        <v>840</v>
      </c>
      <c r="F86" t="s">
        <v>839</v>
      </c>
      <c r="G86" s="5" t="s">
        <v>6</v>
      </c>
      <c r="H86" s="5">
        <v>301000005</v>
      </c>
      <c r="I86" s="1">
        <v>44141</v>
      </c>
      <c r="J86" s="3">
        <v>2133.2399999999998</v>
      </c>
    </row>
    <row r="87" spans="1:10" x14ac:dyDescent="0.25">
      <c r="A87">
        <v>115826</v>
      </c>
      <c r="B87" t="s">
        <v>290</v>
      </c>
      <c r="C87" s="5" t="s">
        <v>292</v>
      </c>
      <c r="D87" s="5" t="s">
        <v>841</v>
      </c>
      <c r="E87" s="5" t="s">
        <v>843</v>
      </c>
      <c r="F87" t="s">
        <v>842</v>
      </c>
      <c r="G87" s="5" t="s">
        <v>6</v>
      </c>
      <c r="H87" s="5">
        <v>301000005</v>
      </c>
      <c r="I87" s="1">
        <v>44141</v>
      </c>
      <c r="J87" s="3">
        <v>2133.2399999999998</v>
      </c>
    </row>
    <row r="88" spans="1:10" x14ac:dyDescent="0.25">
      <c r="A88">
        <v>115826</v>
      </c>
      <c r="B88" t="s">
        <v>290</v>
      </c>
      <c r="C88" s="5" t="s">
        <v>292</v>
      </c>
      <c r="D88" s="5" t="s">
        <v>844</v>
      </c>
      <c r="E88" s="5" t="s">
        <v>846</v>
      </c>
      <c r="F88" t="s">
        <v>845</v>
      </c>
      <c r="G88" s="5" t="s">
        <v>6</v>
      </c>
      <c r="H88" s="5">
        <v>301000005</v>
      </c>
      <c r="I88" s="1">
        <v>44141</v>
      </c>
      <c r="J88" s="3">
        <v>2133.2399999999998</v>
      </c>
    </row>
    <row r="89" spans="1:10" x14ac:dyDescent="0.25">
      <c r="A89">
        <v>115826</v>
      </c>
      <c r="B89" t="s">
        <v>290</v>
      </c>
      <c r="C89" s="5" t="s">
        <v>292</v>
      </c>
      <c r="D89" s="5" t="s">
        <v>847</v>
      </c>
      <c r="E89" s="5" t="s">
        <v>849</v>
      </c>
      <c r="F89" t="s">
        <v>848</v>
      </c>
      <c r="G89" s="5" t="s">
        <v>6</v>
      </c>
      <c r="H89" s="5">
        <v>301000005</v>
      </c>
      <c r="I89" s="1">
        <v>44141</v>
      </c>
      <c r="J89" s="3">
        <v>2133.2399999999998</v>
      </c>
    </row>
    <row r="90" spans="1:10" x14ac:dyDescent="0.25">
      <c r="A90">
        <v>115826</v>
      </c>
      <c r="B90" t="s">
        <v>290</v>
      </c>
      <c r="C90" s="5" t="s">
        <v>292</v>
      </c>
      <c r="D90" s="5" t="s">
        <v>850</v>
      </c>
      <c r="E90" s="5" t="s">
        <v>852</v>
      </c>
      <c r="F90" t="s">
        <v>851</v>
      </c>
      <c r="G90" s="5" t="s">
        <v>6</v>
      </c>
      <c r="H90" s="5">
        <v>301000005</v>
      </c>
      <c r="I90" s="1">
        <v>44141</v>
      </c>
      <c r="J90" s="3">
        <v>2133.2399999999998</v>
      </c>
    </row>
    <row r="91" spans="1:10" x14ac:dyDescent="0.25">
      <c r="A91">
        <v>115826</v>
      </c>
      <c r="B91" t="s">
        <v>290</v>
      </c>
      <c r="C91" s="5" t="s">
        <v>292</v>
      </c>
      <c r="D91" s="5" t="s">
        <v>853</v>
      </c>
      <c r="E91" s="5" t="s">
        <v>855</v>
      </c>
      <c r="F91" t="s">
        <v>854</v>
      </c>
      <c r="G91" s="5" t="s">
        <v>6</v>
      </c>
      <c r="H91" s="5">
        <v>301000005</v>
      </c>
      <c r="I91" s="1">
        <v>44141</v>
      </c>
      <c r="J91" s="3">
        <v>2133.2399999999998</v>
      </c>
    </row>
    <row r="92" spans="1:10" x14ac:dyDescent="0.25">
      <c r="A92">
        <v>115826</v>
      </c>
      <c r="B92" t="s">
        <v>290</v>
      </c>
      <c r="C92" s="5" t="s">
        <v>292</v>
      </c>
      <c r="D92" s="5" t="s">
        <v>856</v>
      </c>
      <c r="E92" s="5" t="s">
        <v>858</v>
      </c>
      <c r="F92" t="s">
        <v>857</v>
      </c>
      <c r="G92" s="5" t="s">
        <v>6</v>
      </c>
      <c r="H92" s="5">
        <v>301000005</v>
      </c>
      <c r="I92" s="1">
        <v>44141</v>
      </c>
      <c r="J92" s="3">
        <v>4383.6400000000003</v>
      </c>
    </row>
    <row r="93" spans="1:10" x14ac:dyDescent="0.25">
      <c r="A93">
        <v>115826</v>
      </c>
      <c r="B93" t="s">
        <v>290</v>
      </c>
      <c r="C93" s="5" t="s">
        <v>292</v>
      </c>
      <c r="D93" s="5" t="s">
        <v>859</v>
      </c>
      <c r="E93" s="5" t="s">
        <v>861</v>
      </c>
      <c r="F93" t="s">
        <v>860</v>
      </c>
      <c r="G93" s="5" t="s">
        <v>6</v>
      </c>
      <c r="H93" s="5">
        <v>301000005</v>
      </c>
      <c r="I93" s="1">
        <v>44141</v>
      </c>
      <c r="J93" s="3">
        <v>4383.6400000000003</v>
      </c>
    </row>
    <row r="94" spans="1:10" x14ac:dyDescent="0.25">
      <c r="A94">
        <v>115826</v>
      </c>
      <c r="B94" t="s">
        <v>290</v>
      </c>
      <c r="C94" s="5" t="s">
        <v>292</v>
      </c>
      <c r="D94" s="5" t="s">
        <v>862</v>
      </c>
      <c r="E94" s="5" t="s">
        <v>864</v>
      </c>
      <c r="F94" t="s">
        <v>863</v>
      </c>
      <c r="G94" s="5" t="s">
        <v>6</v>
      </c>
      <c r="H94" s="5">
        <v>301000005</v>
      </c>
      <c r="I94" s="1">
        <v>44141</v>
      </c>
      <c r="J94" s="3">
        <v>4383.6400000000003</v>
      </c>
    </row>
    <row r="95" spans="1:10" x14ac:dyDescent="0.25">
      <c r="A95">
        <v>115826</v>
      </c>
      <c r="B95" t="s">
        <v>290</v>
      </c>
      <c r="C95" s="5" t="s">
        <v>292</v>
      </c>
      <c r="D95" s="5" t="s">
        <v>865</v>
      </c>
      <c r="E95" s="5" t="s">
        <v>867</v>
      </c>
      <c r="F95" t="s">
        <v>866</v>
      </c>
      <c r="G95" s="5" t="s">
        <v>6</v>
      </c>
      <c r="H95" s="5">
        <v>301000005</v>
      </c>
      <c r="I95" s="1">
        <v>44141</v>
      </c>
      <c r="J95" s="3">
        <v>4383.6400000000003</v>
      </c>
    </row>
    <row r="96" spans="1:10" x14ac:dyDescent="0.25">
      <c r="A96">
        <v>115826</v>
      </c>
      <c r="B96" t="s">
        <v>290</v>
      </c>
      <c r="C96" s="5" t="s">
        <v>292</v>
      </c>
      <c r="D96" s="5" t="s">
        <v>868</v>
      </c>
      <c r="E96" s="5" t="s">
        <v>870</v>
      </c>
      <c r="F96" t="s">
        <v>869</v>
      </c>
      <c r="G96" s="5" t="s">
        <v>6</v>
      </c>
      <c r="H96" s="5">
        <v>301000005</v>
      </c>
      <c r="I96" s="1">
        <v>44141</v>
      </c>
      <c r="J96" s="3">
        <v>4383.6400000000003</v>
      </c>
    </row>
    <row r="97" spans="1:10" x14ac:dyDescent="0.25">
      <c r="A97">
        <v>115826</v>
      </c>
      <c r="B97" t="s">
        <v>290</v>
      </c>
      <c r="C97" s="5" t="s">
        <v>292</v>
      </c>
      <c r="D97" s="5" t="s">
        <v>871</v>
      </c>
      <c r="E97" s="5" t="s">
        <v>873</v>
      </c>
      <c r="F97" t="s">
        <v>872</v>
      </c>
      <c r="G97" s="5" t="s">
        <v>6</v>
      </c>
      <c r="H97" s="5">
        <v>301000005</v>
      </c>
      <c r="I97" s="1">
        <v>44141</v>
      </c>
      <c r="J97" s="3">
        <v>4383.6400000000003</v>
      </c>
    </row>
    <row r="98" spans="1:10" x14ac:dyDescent="0.25">
      <c r="A98">
        <v>115826</v>
      </c>
      <c r="B98" t="s">
        <v>290</v>
      </c>
      <c r="C98" s="5" t="s">
        <v>292</v>
      </c>
      <c r="D98" s="5" t="s">
        <v>874</v>
      </c>
      <c r="E98" s="5" t="s">
        <v>876</v>
      </c>
      <c r="F98" t="s">
        <v>875</v>
      </c>
      <c r="G98" s="5" t="s">
        <v>6</v>
      </c>
      <c r="H98" s="5">
        <v>301000005</v>
      </c>
      <c r="I98" s="1">
        <v>44141</v>
      </c>
      <c r="J98" s="3">
        <v>4383.6400000000003</v>
      </c>
    </row>
    <row r="99" spans="1:10" x14ac:dyDescent="0.25">
      <c r="A99">
        <v>115826</v>
      </c>
      <c r="B99" t="s">
        <v>290</v>
      </c>
      <c r="C99" s="5" t="s">
        <v>292</v>
      </c>
      <c r="D99" s="5" t="s">
        <v>877</v>
      </c>
      <c r="E99" s="5" t="s">
        <v>879</v>
      </c>
      <c r="F99" t="s">
        <v>878</v>
      </c>
      <c r="G99" s="5" t="s">
        <v>6</v>
      </c>
      <c r="H99" s="5">
        <v>301000005</v>
      </c>
      <c r="I99" s="1">
        <v>44141</v>
      </c>
      <c r="J99" s="3">
        <v>4383.6400000000003</v>
      </c>
    </row>
    <row r="100" spans="1:10" x14ac:dyDescent="0.25">
      <c r="A100">
        <v>115826</v>
      </c>
      <c r="B100" t="s">
        <v>290</v>
      </c>
      <c r="C100" s="5" t="s">
        <v>292</v>
      </c>
      <c r="D100" s="5" t="s">
        <v>880</v>
      </c>
      <c r="E100" s="5" t="s">
        <v>882</v>
      </c>
      <c r="F100" t="s">
        <v>881</v>
      </c>
      <c r="G100" s="5" t="s">
        <v>6</v>
      </c>
      <c r="H100" s="5">
        <v>301000005</v>
      </c>
      <c r="I100" s="1">
        <v>44141</v>
      </c>
      <c r="J100" s="3">
        <v>2784</v>
      </c>
    </row>
    <row r="101" spans="1:10" x14ac:dyDescent="0.25">
      <c r="A101" t="s">
        <v>4682</v>
      </c>
      <c r="C101" s="5"/>
      <c r="D101" s="5"/>
      <c r="E101" s="5"/>
      <c r="G101" s="5"/>
      <c r="H101" s="5"/>
      <c r="I101" s="1"/>
      <c r="J101" s="3">
        <v>308883.64000000007</v>
      </c>
    </row>
    <row r="102" spans="1:10" x14ac:dyDescent="0.25">
      <c r="A102">
        <v>116062</v>
      </c>
      <c r="B102" t="s">
        <v>2136</v>
      </c>
      <c r="C102" s="5" t="s">
        <v>2138</v>
      </c>
      <c r="D102" s="5" t="s">
        <v>2135</v>
      </c>
      <c r="E102" s="5" t="s">
        <v>2139</v>
      </c>
      <c r="F102" t="s">
        <v>2137</v>
      </c>
      <c r="G102" s="5" t="s">
        <v>6</v>
      </c>
      <c r="H102" s="5">
        <v>302000010</v>
      </c>
      <c r="I102" s="1">
        <v>44148</v>
      </c>
      <c r="J102" s="3">
        <v>3289018.1</v>
      </c>
    </row>
    <row r="103" spans="1:10" x14ac:dyDescent="0.25">
      <c r="A103">
        <v>116062</v>
      </c>
      <c r="B103" t="s">
        <v>2136</v>
      </c>
      <c r="C103" s="5" t="s">
        <v>2138</v>
      </c>
      <c r="D103" s="5" t="s">
        <v>2140</v>
      </c>
      <c r="E103" s="5" t="s">
        <v>2139</v>
      </c>
      <c r="F103" t="s">
        <v>2141</v>
      </c>
      <c r="G103" s="5" t="s">
        <v>6</v>
      </c>
      <c r="H103" s="5">
        <v>302000010</v>
      </c>
      <c r="I103" s="1">
        <v>44148</v>
      </c>
      <c r="J103" s="3">
        <v>37374.879999999997</v>
      </c>
    </row>
    <row r="104" spans="1:10" x14ac:dyDescent="0.25">
      <c r="A104">
        <v>116062</v>
      </c>
      <c r="B104" t="s">
        <v>2136</v>
      </c>
      <c r="C104" s="5" t="s">
        <v>2138</v>
      </c>
      <c r="D104" s="5" t="s">
        <v>3197</v>
      </c>
      <c r="E104" s="5" t="s">
        <v>2139</v>
      </c>
      <c r="F104" t="s">
        <v>3198</v>
      </c>
      <c r="G104" s="5" t="s">
        <v>6</v>
      </c>
      <c r="H104" s="5">
        <v>302000011</v>
      </c>
      <c r="I104" s="1">
        <v>44155</v>
      </c>
      <c r="J104" s="3">
        <v>3133795.96</v>
      </c>
    </row>
    <row r="105" spans="1:10" x14ac:dyDescent="0.25">
      <c r="A105">
        <v>116062</v>
      </c>
      <c r="B105" t="s">
        <v>2136</v>
      </c>
      <c r="C105" s="5" t="s">
        <v>2138</v>
      </c>
      <c r="D105" s="5" t="s">
        <v>3199</v>
      </c>
      <c r="E105" s="5" t="s">
        <v>2139</v>
      </c>
      <c r="F105" t="s">
        <v>3200</v>
      </c>
      <c r="G105" s="5" t="s">
        <v>6</v>
      </c>
      <c r="H105" s="5">
        <v>302000011</v>
      </c>
      <c r="I105" s="1">
        <v>44155</v>
      </c>
      <c r="J105" s="3">
        <v>31168.14</v>
      </c>
    </row>
    <row r="106" spans="1:10" x14ac:dyDescent="0.25">
      <c r="A106" t="s">
        <v>4683</v>
      </c>
      <c r="C106" s="5"/>
      <c r="D106" s="5"/>
      <c r="E106" s="5"/>
      <c r="G106" s="5"/>
      <c r="H106" s="5"/>
      <c r="I106" s="1"/>
      <c r="J106" s="3">
        <v>6491357.0799999991</v>
      </c>
    </row>
    <row r="107" spans="1:10" x14ac:dyDescent="0.25">
      <c r="A107">
        <v>116217</v>
      </c>
      <c r="B107" t="s">
        <v>3202</v>
      </c>
      <c r="C107" s="5" t="s">
        <v>3204</v>
      </c>
      <c r="D107" s="5" t="s">
        <v>3201</v>
      </c>
      <c r="E107" s="5" t="s">
        <v>3205</v>
      </c>
      <c r="F107" t="s">
        <v>3203</v>
      </c>
      <c r="G107" s="5" t="s">
        <v>6</v>
      </c>
      <c r="H107" s="5">
        <v>302000012</v>
      </c>
      <c r="I107" s="1">
        <v>44155</v>
      </c>
      <c r="J107" s="3">
        <v>20235852.879999999</v>
      </c>
    </row>
    <row r="108" spans="1:10" x14ac:dyDescent="0.25">
      <c r="A108" t="s">
        <v>4684</v>
      </c>
      <c r="C108" s="5"/>
      <c r="D108" s="5"/>
      <c r="E108" s="5"/>
      <c r="G108" s="5"/>
      <c r="H108" s="5"/>
      <c r="I108" s="1"/>
      <c r="J108" s="3">
        <v>20235852.879999999</v>
      </c>
    </row>
    <row r="109" spans="1:10" x14ac:dyDescent="0.25">
      <c r="A109">
        <v>116256</v>
      </c>
      <c r="B109" t="s">
        <v>3954</v>
      </c>
      <c r="C109" s="5" t="s">
        <v>3956</v>
      </c>
      <c r="D109" s="5" t="s">
        <v>4594</v>
      </c>
      <c r="E109" s="5" t="s">
        <v>4596</v>
      </c>
      <c r="F109" t="s">
        <v>4595</v>
      </c>
      <c r="G109" s="5" t="s">
        <v>6</v>
      </c>
      <c r="H109" s="5">
        <v>301000022</v>
      </c>
      <c r="I109" s="1">
        <v>44162</v>
      </c>
      <c r="J109" s="3">
        <v>10776.4</v>
      </c>
    </row>
    <row r="110" spans="1:10" x14ac:dyDescent="0.25">
      <c r="A110">
        <v>116256</v>
      </c>
      <c r="B110" t="s">
        <v>3954</v>
      </c>
      <c r="C110" s="5" t="s">
        <v>3956</v>
      </c>
      <c r="D110" s="5" t="s">
        <v>4597</v>
      </c>
      <c r="E110" s="5" t="s">
        <v>4599</v>
      </c>
      <c r="F110" t="s">
        <v>4598</v>
      </c>
      <c r="G110" s="5" t="s">
        <v>6</v>
      </c>
      <c r="H110" s="5">
        <v>301000022</v>
      </c>
      <c r="I110" s="1">
        <v>44162</v>
      </c>
      <c r="J110" s="3">
        <v>6844</v>
      </c>
    </row>
    <row r="111" spans="1:10" x14ac:dyDescent="0.25">
      <c r="A111">
        <v>116256</v>
      </c>
      <c r="B111" t="s">
        <v>3954</v>
      </c>
      <c r="C111" s="5" t="s">
        <v>3956</v>
      </c>
      <c r="D111" s="5" t="s">
        <v>4600</v>
      </c>
      <c r="E111" s="5" t="s">
        <v>4602</v>
      </c>
      <c r="F111" t="s">
        <v>4601</v>
      </c>
      <c r="G111" s="5" t="s">
        <v>6</v>
      </c>
      <c r="H111" s="5">
        <v>301000022</v>
      </c>
      <c r="I111" s="1">
        <v>44162</v>
      </c>
      <c r="J111" s="3">
        <v>10068.799999999999</v>
      </c>
    </row>
    <row r="112" spans="1:10" x14ac:dyDescent="0.25">
      <c r="A112">
        <v>116256</v>
      </c>
      <c r="B112" t="s">
        <v>3954</v>
      </c>
      <c r="C112" s="5" t="s">
        <v>3956</v>
      </c>
      <c r="D112" s="5" t="s">
        <v>4603</v>
      </c>
      <c r="E112" s="5" t="s">
        <v>4605</v>
      </c>
      <c r="F112" t="s">
        <v>4604</v>
      </c>
      <c r="G112" s="5" t="s">
        <v>6</v>
      </c>
      <c r="H112" s="5">
        <v>301000022</v>
      </c>
      <c r="I112" s="1">
        <v>44162</v>
      </c>
      <c r="J112" s="3">
        <v>16240</v>
      </c>
    </row>
    <row r="113" spans="1:10" x14ac:dyDescent="0.25">
      <c r="A113" t="s">
        <v>4685</v>
      </c>
      <c r="C113" s="5"/>
      <c r="D113" s="5"/>
      <c r="E113" s="5"/>
      <c r="G113" s="5"/>
      <c r="H113" s="5"/>
      <c r="I113" s="1"/>
      <c r="J113" s="3">
        <v>43929.2</v>
      </c>
    </row>
    <row r="114" spans="1:10" x14ac:dyDescent="0.25">
      <c r="A114">
        <v>116459</v>
      </c>
      <c r="B114" t="s">
        <v>999</v>
      </c>
      <c r="C114" s="5" t="s">
        <v>1001</v>
      </c>
      <c r="D114" s="5" t="s">
        <v>998</v>
      </c>
      <c r="E114" s="5" t="s">
        <v>1002</v>
      </c>
      <c r="F114" t="s">
        <v>1000</v>
      </c>
      <c r="G114" s="5" t="s">
        <v>6</v>
      </c>
      <c r="H114" s="5">
        <v>299001291</v>
      </c>
      <c r="I114" s="1">
        <v>44145</v>
      </c>
      <c r="J114" s="3">
        <v>33949955.200000003</v>
      </c>
    </row>
    <row r="115" spans="1:10" x14ac:dyDescent="0.25">
      <c r="A115" t="s">
        <v>4686</v>
      </c>
      <c r="C115" s="5"/>
      <c r="D115" s="5"/>
      <c r="E115" s="5"/>
      <c r="G115" s="5"/>
      <c r="H115" s="5"/>
      <c r="I115" s="1"/>
      <c r="J115" s="3">
        <v>33949955.200000003</v>
      </c>
    </row>
    <row r="116" spans="1:10" x14ac:dyDescent="0.25">
      <c r="A116">
        <v>116673</v>
      </c>
      <c r="B116" t="s">
        <v>274</v>
      </c>
      <c r="C116" s="5" t="s">
        <v>276</v>
      </c>
      <c r="D116" s="5" t="s">
        <v>384</v>
      </c>
      <c r="E116" s="5" t="s">
        <v>386</v>
      </c>
      <c r="F116" t="s">
        <v>385</v>
      </c>
      <c r="G116" s="5" t="s">
        <v>6</v>
      </c>
      <c r="H116" s="5">
        <v>221000011</v>
      </c>
      <c r="I116" s="1">
        <v>44141</v>
      </c>
      <c r="J116" s="3">
        <v>2100.0100000000002</v>
      </c>
    </row>
    <row r="117" spans="1:10" x14ac:dyDescent="0.25">
      <c r="A117">
        <v>116673</v>
      </c>
      <c r="B117" t="s">
        <v>274</v>
      </c>
      <c r="C117" s="5" t="s">
        <v>276</v>
      </c>
      <c r="D117" s="5" t="s">
        <v>735</v>
      </c>
      <c r="E117" s="5" t="s">
        <v>737</v>
      </c>
      <c r="F117" t="s">
        <v>736</v>
      </c>
      <c r="G117" s="5" t="s">
        <v>6</v>
      </c>
      <c r="H117" s="5">
        <v>300000091</v>
      </c>
      <c r="I117" s="1">
        <v>44141</v>
      </c>
      <c r="J117" s="3">
        <v>20911.37</v>
      </c>
    </row>
    <row r="118" spans="1:10" x14ac:dyDescent="0.25">
      <c r="A118">
        <v>116673</v>
      </c>
      <c r="B118" t="s">
        <v>274</v>
      </c>
      <c r="C118" s="5" t="s">
        <v>276</v>
      </c>
      <c r="D118" s="5" t="s">
        <v>738</v>
      </c>
      <c r="E118" s="5" t="s">
        <v>740</v>
      </c>
      <c r="F118" t="s">
        <v>739</v>
      </c>
      <c r="G118" s="5" t="s">
        <v>6</v>
      </c>
      <c r="H118" s="5">
        <v>300000091</v>
      </c>
      <c r="I118" s="1">
        <v>44141</v>
      </c>
      <c r="J118" s="3">
        <v>8388.43</v>
      </c>
    </row>
    <row r="119" spans="1:10" x14ac:dyDescent="0.25">
      <c r="A119">
        <v>116673</v>
      </c>
      <c r="B119" t="s">
        <v>274</v>
      </c>
      <c r="C119" s="5" t="s">
        <v>276</v>
      </c>
      <c r="D119" s="5" t="s">
        <v>741</v>
      </c>
      <c r="E119" s="5" t="s">
        <v>743</v>
      </c>
      <c r="F119" t="s">
        <v>742</v>
      </c>
      <c r="G119" s="5" t="s">
        <v>6</v>
      </c>
      <c r="H119" s="5">
        <v>300000091</v>
      </c>
      <c r="I119" s="1">
        <v>44141</v>
      </c>
      <c r="J119" s="3">
        <v>17667.03</v>
      </c>
    </row>
    <row r="120" spans="1:10" x14ac:dyDescent="0.25">
      <c r="A120">
        <v>116673</v>
      </c>
      <c r="B120" t="s">
        <v>274</v>
      </c>
      <c r="C120" s="5" t="s">
        <v>276</v>
      </c>
      <c r="D120" s="5" t="s">
        <v>744</v>
      </c>
      <c r="E120" s="5" t="s">
        <v>746</v>
      </c>
      <c r="F120" t="s">
        <v>745</v>
      </c>
      <c r="G120" s="5" t="s">
        <v>6</v>
      </c>
      <c r="H120" s="5">
        <v>300000091</v>
      </c>
      <c r="I120" s="1">
        <v>44141</v>
      </c>
      <c r="J120" s="3">
        <v>18259.88</v>
      </c>
    </row>
    <row r="121" spans="1:10" x14ac:dyDescent="0.25">
      <c r="A121">
        <v>116673</v>
      </c>
      <c r="B121" t="s">
        <v>274</v>
      </c>
      <c r="C121" s="5" t="s">
        <v>276</v>
      </c>
      <c r="D121" s="5" t="s">
        <v>747</v>
      </c>
      <c r="E121" s="5" t="s">
        <v>749</v>
      </c>
      <c r="F121" t="s">
        <v>748</v>
      </c>
      <c r="G121" s="5" t="s">
        <v>6</v>
      </c>
      <c r="H121" s="5">
        <v>300000091</v>
      </c>
      <c r="I121" s="1">
        <v>44141</v>
      </c>
      <c r="J121" s="3">
        <v>18259.88</v>
      </c>
    </row>
    <row r="122" spans="1:10" x14ac:dyDescent="0.25">
      <c r="A122">
        <v>116673</v>
      </c>
      <c r="B122" t="s">
        <v>274</v>
      </c>
      <c r="C122" s="5" t="s">
        <v>276</v>
      </c>
      <c r="D122" s="5" t="s">
        <v>750</v>
      </c>
      <c r="E122" s="5" t="s">
        <v>752</v>
      </c>
      <c r="F122" t="s">
        <v>751</v>
      </c>
      <c r="G122" s="5" t="s">
        <v>6</v>
      </c>
      <c r="H122" s="5">
        <v>300000091</v>
      </c>
      <c r="I122" s="1">
        <v>44141</v>
      </c>
      <c r="J122" s="3">
        <v>23881.81</v>
      </c>
    </row>
    <row r="123" spans="1:10" x14ac:dyDescent="0.25">
      <c r="A123">
        <v>116673</v>
      </c>
      <c r="B123" t="s">
        <v>274</v>
      </c>
      <c r="C123" s="5" t="s">
        <v>276</v>
      </c>
      <c r="D123" s="5" t="s">
        <v>753</v>
      </c>
      <c r="E123" s="5" t="s">
        <v>755</v>
      </c>
      <c r="F123" t="s">
        <v>754</v>
      </c>
      <c r="G123" s="5" t="s">
        <v>6</v>
      </c>
      <c r="H123" s="5">
        <v>300000091</v>
      </c>
      <c r="I123" s="1">
        <v>44141</v>
      </c>
      <c r="J123" s="3">
        <v>11507.2</v>
      </c>
    </row>
    <row r="124" spans="1:10" x14ac:dyDescent="0.25">
      <c r="A124">
        <v>116673</v>
      </c>
      <c r="B124" t="s">
        <v>274</v>
      </c>
      <c r="C124" s="5" t="s">
        <v>276</v>
      </c>
      <c r="D124" s="5" t="s">
        <v>756</v>
      </c>
      <c r="E124" s="5" t="s">
        <v>758</v>
      </c>
      <c r="F124" t="s">
        <v>757</v>
      </c>
      <c r="G124" s="5" t="s">
        <v>6</v>
      </c>
      <c r="H124" s="5">
        <v>300000091</v>
      </c>
      <c r="I124" s="1">
        <v>44141</v>
      </c>
      <c r="J124" s="3">
        <v>2100.0100000000002</v>
      </c>
    </row>
    <row r="125" spans="1:10" x14ac:dyDescent="0.25">
      <c r="A125">
        <v>116673</v>
      </c>
      <c r="B125" t="s">
        <v>274</v>
      </c>
      <c r="C125" s="5" t="s">
        <v>276</v>
      </c>
      <c r="D125" s="5" t="s">
        <v>759</v>
      </c>
      <c r="E125" s="5" t="s">
        <v>761</v>
      </c>
      <c r="F125" t="s">
        <v>760</v>
      </c>
      <c r="G125" s="5" t="s">
        <v>6</v>
      </c>
      <c r="H125" s="5">
        <v>300000091</v>
      </c>
      <c r="I125" s="1">
        <v>44141</v>
      </c>
      <c r="J125" s="3">
        <v>3596.41</v>
      </c>
    </row>
    <row r="126" spans="1:10" x14ac:dyDescent="0.25">
      <c r="A126">
        <v>116673</v>
      </c>
      <c r="B126" t="s">
        <v>274</v>
      </c>
      <c r="C126" s="5" t="s">
        <v>276</v>
      </c>
      <c r="D126" s="5" t="s">
        <v>762</v>
      </c>
      <c r="E126" s="5" t="s">
        <v>764</v>
      </c>
      <c r="F126" t="s">
        <v>763</v>
      </c>
      <c r="G126" s="5" t="s">
        <v>6</v>
      </c>
      <c r="H126" s="5">
        <v>300000091</v>
      </c>
      <c r="I126" s="1">
        <v>44141</v>
      </c>
      <c r="J126" s="3">
        <v>3074.41</v>
      </c>
    </row>
    <row r="127" spans="1:10" x14ac:dyDescent="0.25">
      <c r="A127">
        <v>116673</v>
      </c>
      <c r="B127" t="s">
        <v>274</v>
      </c>
      <c r="C127" s="5" t="s">
        <v>276</v>
      </c>
      <c r="D127" s="5" t="s">
        <v>765</v>
      </c>
      <c r="E127" s="5" t="s">
        <v>767</v>
      </c>
      <c r="F127" t="s">
        <v>766</v>
      </c>
      <c r="G127" s="5" t="s">
        <v>6</v>
      </c>
      <c r="H127" s="5">
        <v>300000091</v>
      </c>
      <c r="I127" s="1">
        <v>44141</v>
      </c>
      <c r="J127" s="3">
        <v>6996.42</v>
      </c>
    </row>
    <row r="128" spans="1:10" x14ac:dyDescent="0.25">
      <c r="A128">
        <v>116673</v>
      </c>
      <c r="B128" t="s">
        <v>274</v>
      </c>
      <c r="C128" s="5" t="s">
        <v>276</v>
      </c>
      <c r="D128" s="5" t="s">
        <v>883</v>
      </c>
      <c r="E128" s="5" t="s">
        <v>885</v>
      </c>
      <c r="F128" t="s">
        <v>884</v>
      </c>
      <c r="G128" s="5" t="s">
        <v>6</v>
      </c>
      <c r="H128" s="5">
        <v>301000006</v>
      </c>
      <c r="I128" s="1">
        <v>44141</v>
      </c>
      <c r="J128" s="3">
        <v>2100.0100000000002</v>
      </c>
    </row>
    <row r="129" spans="1:10" x14ac:dyDescent="0.25">
      <c r="A129">
        <v>116673</v>
      </c>
      <c r="B129" t="s">
        <v>274</v>
      </c>
      <c r="C129" s="5" t="s">
        <v>276</v>
      </c>
      <c r="D129" s="5" t="s">
        <v>886</v>
      </c>
      <c r="E129" s="5" t="s">
        <v>888</v>
      </c>
      <c r="F129" t="s">
        <v>887</v>
      </c>
      <c r="G129" s="5" t="s">
        <v>6</v>
      </c>
      <c r="H129" s="5">
        <v>301000006</v>
      </c>
      <c r="I129" s="1">
        <v>44141</v>
      </c>
      <c r="J129" s="3">
        <v>2100.0100000000002</v>
      </c>
    </row>
    <row r="130" spans="1:10" x14ac:dyDescent="0.25">
      <c r="A130">
        <v>116673</v>
      </c>
      <c r="B130" t="s">
        <v>274</v>
      </c>
      <c r="C130" s="5" t="s">
        <v>276</v>
      </c>
      <c r="D130" s="5" t="s">
        <v>889</v>
      </c>
      <c r="E130" s="5" t="s">
        <v>891</v>
      </c>
      <c r="F130" t="s">
        <v>890</v>
      </c>
      <c r="G130" s="5" t="s">
        <v>6</v>
      </c>
      <c r="H130" s="5">
        <v>301000006</v>
      </c>
      <c r="I130" s="1">
        <v>44141</v>
      </c>
      <c r="J130" s="3">
        <v>8067.57</v>
      </c>
    </row>
    <row r="131" spans="1:10" x14ac:dyDescent="0.25">
      <c r="A131">
        <v>116673</v>
      </c>
      <c r="B131" t="s">
        <v>274</v>
      </c>
      <c r="C131" s="5" t="s">
        <v>276</v>
      </c>
      <c r="D131" s="5" t="s">
        <v>3194</v>
      </c>
      <c r="E131" s="5" t="s">
        <v>3196</v>
      </c>
      <c r="F131" t="s">
        <v>3195</v>
      </c>
      <c r="G131" s="5" t="s">
        <v>6</v>
      </c>
      <c r="H131" s="5">
        <v>301000018</v>
      </c>
      <c r="I131" s="1">
        <v>44155</v>
      </c>
      <c r="J131" s="3">
        <v>12730.05</v>
      </c>
    </row>
    <row r="132" spans="1:10" x14ac:dyDescent="0.25">
      <c r="A132" t="s">
        <v>4687</v>
      </c>
      <c r="C132" s="5"/>
      <c r="D132" s="5"/>
      <c r="E132" s="5"/>
      <c r="G132" s="5"/>
      <c r="H132" s="5"/>
      <c r="I132" s="1"/>
      <c r="J132" s="3">
        <v>161740.50000000003</v>
      </c>
    </row>
    <row r="133" spans="1:10" x14ac:dyDescent="0.25">
      <c r="A133">
        <v>116699</v>
      </c>
      <c r="B133" t="s">
        <v>3264</v>
      </c>
      <c r="C133" s="5" t="s">
        <v>3266</v>
      </c>
      <c r="D133" s="5" t="s">
        <v>3263</v>
      </c>
      <c r="E133" s="5" t="s">
        <v>3267</v>
      </c>
      <c r="F133" t="s">
        <v>3265</v>
      </c>
      <c r="G133" s="5" t="s">
        <v>6</v>
      </c>
      <c r="H133" s="5">
        <v>309000014</v>
      </c>
      <c r="I133" s="1">
        <v>44155</v>
      </c>
      <c r="J133" s="3">
        <v>465038.42</v>
      </c>
    </row>
    <row r="134" spans="1:10" x14ac:dyDescent="0.25">
      <c r="A134" t="s">
        <v>4688</v>
      </c>
      <c r="C134" s="5"/>
      <c r="D134" s="5"/>
      <c r="E134" s="5"/>
      <c r="G134" s="5"/>
      <c r="H134" s="5"/>
      <c r="I134" s="1"/>
      <c r="J134" s="3">
        <v>465038.42</v>
      </c>
    </row>
    <row r="135" spans="1:10" x14ac:dyDescent="0.25">
      <c r="A135">
        <v>116705</v>
      </c>
      <c r="B135" t="s">
        <v>1599</v>
      </c>
      <c r="C135" s="5" t="s">
        <v>1601</v>
      </c>
      <c r="D135" s="5" t="s">
        <v>2044</v>
      </c>
      <c r="E135" s="5" t="s">
        <v>2046</v>
      </c>
      <c r="F135" t="s">
        <v>2045</v>
      </c>
      <c r="G135" s="5" t="s">
        <v>6</v>
      </c>
      <c r="H135" s="5">
        <v>300000097</v>
      </c>
      <c r="I135" s="1">
        <v>44148</v>
      </c>
      <c r="J135" s="3">
        <v>108870.64</v>
      </c>
    </row>
    <row r="136" spans="1:10" x14ac:dyDescent="0.25">
      <c r="A136">
        <v>116705</v>
      </c>
      <c r="B136" t="s">
        <v>1599</v>
      </c>
      <c r="C136" s="5" t="s">
        <v>1601</v>
      </c>
      <c r="D136" s="5" t="s">
        <v>2047</v>
      </c>
      <c r="E136" s="5" t="s">
        <v>2049</v>
      </c>
      <c r="F136" t="s">
        <v>2048</v>
      </c>
      <c r="G136" s="5" t="s">
        <v>6</v>
      </c>
      <c r="H136" s="5">
        <v>300000097</v>
      </c>
      <c r="I136" s="1">
        <v>44148</v>
      </c>
      <c r="J136" s="3">
        <v>14848</v>
      </c>
    </row>
    <row r="137" spans="1:10" x14ac:dyDescent="0.25">
      <c r="A137" t="s">
        <v>4689</v>
      </c>
      <c r="C137" s="5"/>
      <c r="D137" s="5"/>
      <c r="E137" s="5"/>
      <c r="G137" s="5"/>
      <c r="H137" s="5"/>
      <c r="I137" s="1"/>
      <c r="J137" s="3">
        <v>123718.64</v>
      </c>
    </row>
    <row r="138" spans="1:10" x14ac:dyDescent="0.25">
      <c r="A138">
        <v>118162</v>
      </c>
      <c r="B138" t="s">
        <v>2299</v>
      </c>
      <c r="C138" s="5" t="s">
        <v>2301</v>
      </c>
      <c r="D138" s="5" t="s">
        <v>3144</v>
      </c>
      <c r="E138" s="5" t="s">
        <v>3146</v>
      </c>
      <c r="F138" t="s">
        <v>3145</v>
      </c>
      <c r="G138" s="5" t="s">
        <v>6</v>
      </c>
      <c r="H138" s="5">
        <v>300000105</v>
      </c>
      <c r="I138" s="1">
        <v>44155</v>
      </c>
      <c r="J138" s="3">
        <v>65412.4</v>
      </c>
    </row>
    <row r="139" spans="1:10" x14ac:dyDescent="0.25">
      <c r="A139">
        <v>118162</v>
      </c>
      <c r="B139" t="s">
        <v>2299</v>
      </c>
      <c r="C139" s="5" t="s">
        <v>2301</v>
      </c>
      <c r="D139" s="5" t="s">
        <v>3176</v>
      </c>
      <c r="E139" s="5" t="s">
        <v>3178</v>
      </c>
      <c r="F139" t="s">
        <v>3177</v>
      </c>
      <c r="G139" s="5" t="s">
        <v>6</v>
      </c>
      <c r="H139" s="5">
        <v>301000015</v>
      </c>
      <c r="I139" s="1">
        <v>44155</v>
      </c>
      <c r="J139" s="3">
        <v>31842</v>
      </c>
    </row>
    <row r="140" spans="1:10" x14ac:dyDescent="0.25">
      <c r="A140">
        <v>118162</v>
      </c>
      <c r="B140" t="s">
        <v>2299</v>
      </c>
      <c r="C140" s="5" t="s">
        <v>2301</v>
      </c>
      <c r="D140" s="5" t="s">
        <v>3179</v>
      </c>
      <c r="E140" s="5" t="s">
        <v>3181</v>
      </c>
      <c r="F140" t="s">
        <v>3180</v>
      </c>
      <c r="G140" s="5" t="s">
        <v>6</v>
      </c>
      <c r="H140" s="5">
        <v>301000015</v>
      </c>
      <c r="I140" s="1">
        <v>44155</v>
      </c>
      <c r="J140" s="3">
        <v>6298.8</v>
      </c>
    </row>
    <row r="141" spans="1:10" x14ac:dyDescent="0.25">
      <c r="A141">
        <v>118162</v>
      </c>
      <c r="B141" t="s">
        <v>2299</v>
      </c>
      <c r="C141" s="5" t="s">
        <v>2301</v>
      </c>
      <c r="D141" s="5" t="s">
        <v>3182</v>
      </c>
      <c r="E141" s="5" t="s">
        <v>3184</v>
      </c>
      <c r="F141" t="s">
        <v>3183</v>
      </c>
      <c r="G141" s="5" t="s">
        <v>6</v>
      </c>
      <c r="H141" s="5">
        <v>301000015</v>
      </c>
      <c r="I141" s="1">
        <v>44155</v>
      </c>
      <c r="J141" s="3">
        <v>24476</v>
      </c>
    </row>
    <row r="142" spans="1:10" x14ac:dyDescent="0.25">
      <c r="A142">
        <v>118162</v>
      </c>
      <c r="B142" t="s">
        <v>2299</v>
      </c>
      <c r="C142" s="5" t="s">
        <v>2301</v>
      </c>
      <c r="D142" s="5" t="s">
        <v>4582</v>
      </c>
      <c r="E142" s="5" t="s">
        <v>4584</v>
      </c>
      <c r="F142" t="s">
        <v>4583</v>
      </c>
      <c r="G142" s="5" t="s">
        <v>6</v>
      </c>
      <c r="H142" s="5">
        <v>301000021</v>
      </c>
      <c r="I142" s="1">
        <v>44162</v>
      </c>
      <c r="J142" s="3">
        <v>28362</v>
      </c>
    </row>
    <row r="143" spans="1:10" x14ac:dyDescent="0.25">
      <c r="A143">
        <v>118162</v>
      </c>
      <c r="B143" t="s">
        <v>2299</v>
      </c>
      <c r="C143" s="5" t="s">
        <v>2301</v>
      </c>
      <c r="D143" s="5" t="s">
        <v>4585</v>
      </c>
      <c r="E143" s="5" t="s">
        <v>4587</v>
      </c>
      <c r="F143" t="s">
        <v>4586</v>
      </c>
      <c r="G143" s="5" t="s">
        <v>6</v>
      </c>
      <c r="H143" s="5">
        <v>301000021</v>
      </c>
      <c r="I143" s="1">
        <v>44162</v>
      </c>
      <c r="J143" s="3">
        <v>26482.799999999999</v>
      </c>
    </row>
    <row r="144" spans="1:10" x14ac:dyDescent="0.25">
      <c r="A144">
        <v>118162</v>
      </c>
      <c r="B144" t="s">
        <v>2299</v>
      </c>
      <c r="C144" s="5" t="s">
        <v>2301</v>
      </c>
      <c r="D144" s="5" t="s">
        <v>4588</v>
      </c>
      <c r="E144" s="5" t="s">
        <v>4590</v>
      </c>
      <c r="F144" t="s">
        <v>4589</v>
      </c>
      <c r="G144" s="5" t="s">
        <v>6</v>
      </c>
      <c r="H144" s="5">
        <v>301000021</v>
      </c>
      <c r="I144" s="1">
        <v>44162</v>
      </c>
      <c r="J144" s="3">
        <v>29788.799999999999</v>
      </c>
    </row>
    <row r="145" spans="1:10" x14ac:dyDescent="0.25">
      <c r="A145">
        <v>118162</v>
      </c>
      <c r="B145" t="s">
        <v>2299</v>
      </c>
      <c r="C145" s="5" t="s">
        <v>2301</v>
      </c>
      <c r="D145" s="5" t="s">
        <v>4591</v>
      </c>
      <c r="E145" s="5" t="s">
        <v>4593</v>
      </c>
      <c r="F145" t="s">
        <v>4592</v>
      </c>
      <c r="G145" s="5" t="s">
        <v>6</v>
      </c>
      <c r="H145" s="5">
        <v>301000021</v>
      </c>
      <c r="I145" s="1">
        <v>44162</v>
      </c>
      <c r="J145" s="3">
        <v>41075.599999999999</v>
      </c>
    </row>
    <row r="146" spans="1:10" x14ac:dyDescent="0.25">
      <c r="A146" t="s">
        <v>4690</v>
      </c>
      <c r="C146" s="5"/>
      <c r="D146" s="5"/>
      <c r="E146" s="5"/>
      <c r="G146" s="5"/>
      <c r="H146" s="5"/>
      <c r="I146" s="1"/>
      <c r="J146" s="3">
        <v>253738.4</v>
      </c>
    </row>
    <row r="147" spans="1:10" x14ac:dyDescent="0.25">
      <c r="A147">
        <v>118172</v>
      </c>
      <c r="B147" t="s">
        <v>1431</v>
      </c>
      <c r="C147" s="5" t="s">
        <v>1433</v>
      </c>
      <c r="D147" s="5" t="s">
        <v>2065</v>
      </c>
      <c r="E147" s="5" t="s">
        <v>2067</v>
      </c>
      <c r="F147" t="s">
        <v>2066</v>
      </c>
      <c r="G147" s="5" t="s">
        <v>6</v>
      </c>
      <c r="H147" s="5">
        <v>300000101</v>
      </c>
      <c r="I147" s="1">
        <v>44148</v>
      </c>
      <c r="J147" s="3">
        <v>3364</v>
      </c>
    </row>
    <row r="148" spans="1:10" x14ac:dyDescent="0.25">
      <c r="A148">
        <v>118172</v>
      </c>
      <c r="B148" t="s">
        <v>1431</v>
      </c>
      <c r="C148" s="5" t="s">
        <v>1433</v>
      </c>
      <c r="D148" s="5" t="s">
        <v>2127</v>
      </c>
      <c r="E148" s="5" t="s">
        <v>2129</v>
      </c>
      <c r="F148" t="s">
        <v>2128</v>
      </c>
      <c r="G148" s="5" t="s">
        <v>6</v>
      </c>
      <c r="H148" s="5">
        <v>301000012</v>
      </c>
      <c r="I148" s="1">
        <v>44148</v>
      </c>
      <c r="J148" s="3">
        <v>3364</v>
      </c>
    </row>
    <row r="149" spans="1:10" x14ac:dyDescent="0.25">
      <c r="A149" t="s">
        <v>4691</v>
      </c>
      <c r="C149" s="5"/>
      <c r="D149" s="5"/>
      <c r="E149" s="5"/>
      <c r="G149" s="5"/>
      <c r="H149" s="5"/>
      <c r="I149" s="1"/>
      <c r="J149" s="3">
        <v>6728</v>
      </c>
    </row>
    <row r="150" spans="1:10" x14ac:dyDescent="0.25">
      <c r="A150">
        <v>123262</v>
      </c>
      <c r="B150" t="s">
        <v>2870</v>
      </c>
      <c r="C150" s="5" t="s">
        <v>2872</v>
      </c>
      <c r="D150" s="5" t="s">
        <v>2869</v>
      </c>
      <c r="E150" s="5" t="s">
        <v>2866</v>
      </c>
      <c r="F150" t="s">
        <v>2871</v>
      </c>
      <c r="G150" s="5" t="s">
        <v>6</v>
      </c>
      <c r="H150" s="5">
        <v>299001327</v>
      </c>
      <c r="I150" s="1">
        <v>44155</v>
      </c>
      <c r="J150" s="3">
        <v>79469.95</v>
      </c>
    </row>
    <row r="151" spans="1:10" x14ac:dyDescent="0.25">
      <c r="A151" t="s">
        <v>4692</v>
      </c>
      <c r="C151" s="5"/>
      <c r="D151" s="5"/>
      <c r="E151" s="5"/>
      <c r="G151" s="5"/>
      <c r="H151" s="5"/>
      <c r="I151" s="1"/>
      <c r="J151" s="3">
        <v>79469.95</v>
      </c>
    </row>
    <row r="152" spans="1:10" x14ac:dyDescent="0.25">
      <c r="A152">
        <v>123307</v>
      </c>
      <c r="B152" t="s">
        <v>3702</v>
      </c>
      <c r="C152" s="5" t="s">
        <v>3704</v>
      </c>
      <c r="D152" s="5" t="s">
        <v>3701</v>
      </c>
      <c r="E152" s="5" t="s">
        <v>3696</v>
      </c>
      <c r="F152" t="s">
        <v>3703</v>
      </c>
      <c r="G152" s="5" t="s">
        <v>6</v>
      </c>
      <c r="H152" s="5">
        <v>1018964</v>
      </c>
      <c r="I152" s="1">
        <v>44162</v>
      </c>
      <c r="J152" s="3">
        <v>372116.51</v>
      </c>
    </row>
    <row r="153" spans="1:10" x14ac:dyDescent="0.25">
      <c r="A153">
        <v>123307</v>
      </c>
      <c r="B153" t="s">
        <v>3702</v>
      </c>
      <c r="C153" s="5" t="s">
        <v>3704</v>
      </c>
      <c r="D153" s="5" t="s">
        <v>3705</v>
      </c>
      <c r="E153" s="5" t="s">
        <v>3696</v>
      </c>
      <c r="F153" t="s">
        <v>3706</v>
      </c>
      <c r="G153" s="5" t="s">
        <v>6</v>
      </c>
      <c r="H153" s="5">
        <v>1018964</v>
      </c>
      <c r="I153" s="1">
        <v>44162</v>
      </c>
      <c r="J153" s="3">
        <v>53313.09</v>
      </c>
    </row>
    <row r="154" spans="1:10" x14ac:dyDescent="0.25">
      <c r="A154">
        <v>123307</v>
      </c>
      <c r="B154" t="s">
        <v>3702</v>
      </c>
      <c r="C154" s="5" t="s">
        <v>3704</v>
      </c>
      <c r="D154" s="5" t="s">
        <v>3707</v>
      </c>
      <c r="E154" s="5" t="s">
        <v>3696</v>
      </c>
      <c r="F154" t="s">
        <v>3708</v>
      </c>
      <c r="G154" s="5" t="s">
        <v>6</v>
      </c>
      <c r="H154" s="5">
        <v>1018964</v>
      </c>
      <c r="I154" s="1">
        <v>44162</v>
      </c>
      <c r="J154" s="3">
        <v>516172.64</v>
      </c>
    </row>
    <row r="155" spans="1:10" x14ac:dyDescent="0.25">
      <c r="A155" t="s">
        <v>4693</v>
      </c>
      <c r="C155" s="5"/>
      <c r="D155" s="5"/>
      <c r="E155" s="5"/>
      <c r="G155" s="5"/>
      <c r="H155" s="5"/>
      <c r="I155" s="1"/>
      <c r="J155" s="3">
        <v>941602.24</v>
      </c>
    </row>
    <row r="156" spans="1:10" x14ac:dyDescent="0.25">
      <c r="A156">
        <v>123436</v>
      </c>
      <c r="B156" t="s">
        <v>1775</v>
      </c>
      <c r="C156" s="5" t="s">
        <v>1777</v>
      </c>
      <c r="D156" s="5" t="s">
        <v>1774</v>
      </c>
      <c r="E156" s="5" t="s">
        <v>1771</v>
      </c>
      <c r="F156" t="s">
        <v>1776</v>
      </c>
      <c r="G156" s="5" t="s">
        <v>6</v>
      </c>
      <c r="H156" s="5">
        <v>278000067</v>
      </c>
      <c r="I156" s="1">
        <v>44148</v>
      </c>
      <c r="J156" s="3">
        <v>217689.77</v>
      </c>
    </row>
    <row r="157" spans="1:10" x14ac:dyDescent="0.25">
      <c r="A157">
        <v>123436</v>
      </c>
      <c r="B157" t="s">
        <v>1775</v>
      </c>
      <c r="C157" s="5" t="s">
        <v>1777</v>
      </c>
      <c r="D157" s="5" t="s">
        <v>1778</v>
      </c>
      <c r="E157" s="5" t="s">
        <v>1771</v>
      </c>
      <c r="F157" t="s">
        <v>1779</v>
      </c>
      <c r="G157" s="5" t="s">
        <v>6</v>
      </c>
      <c r="H157" s="5">
        <v>278000067</v>
      </c>
      <c r="I157" s="1">
        <v>44148</v>
      </c>
      <c r="J157" s="3">
        <v>192103.27</v>
      </c>
    </row>
    <row r="158" spans="1:10" x14ac:dyDescent="0.25">
      <c r="A158">
        <v>123436</v>
      </c>
      <c r="B158" t="s">
        <v>1775</v>
      </c>
      <c r="C158" s="5" t="s">
        <v>1777</v>
      </c>
      <c r="D158" s="5" t="s">
        <v>2819</v>
      </c>
      <c r="E158" s="5" t="s">
        <v>2809</v>
      </c>
      <c r="F158" t="s">
        <v>2820</v>
      </c>
      <c r="G158" s="5" t="s">
        <v>6</v>
      </c>
      <c r="H158" s="5">
        <v>296000045</v>
      </c>
      <c r="I158" s="1">
        <v>44155</v>
      </c>
      <c r="J158" s="3">
        <v>229182.33</v>
      </c>
    </row>
    <row r="159" spans="1:10" x14ac:dyDescent="0.25">
      <c r="A159">
        <v>123436</v>
      </c>
      <c r="B159" t="s">
        <v>1775</v>
      </c>
      <c r="C159" s="5" t="s">
        <v>1777</v>
      </c>
      <c r="D159" s="5" t="s">
        <v>2821</v>
      </c>
      <c r="E159" s="5" t="s">
        <v>2809</v>
      </c>
      <c r="F159" t="s">
        <v>2822</v>
      </c>
      <c r="G159" s="5" t="s">
        <v>6</v>
      </c>
      <c r="H159" s="5">
        <v>296000045</v>
      </c>
      <c r="I159" s="1">
        <v>44155</v>
      </c>
      <c r="J159" s="3">
        <v>135945.26</v>
      </c>
    </row>
    <row r="160" spans="1:10" x14ac:dyDescent="0.25">
      <c r="A160">
        <v>123436</v>
      </c>
      <c r="B160" t="s">
        <v>1775</v>
      </c>
      <c r="C160" s="5" t="s">
        <v>1777</v>
      </c>
      <c r="D160" s="5" t="s">
        <v>2823</v>
      </c>
      <c r="E160" s="5" t="s">
        <v>2809</v>
      </c>
      <c r="F160" t="s">
        <v>2824</v>
      </c>
      <c r="G160" s="5" t="s">
        <v>6</v>
      </c>
      <c r="H160" s="5">
        <v>296000045</v>
      </c>
      <c r="I160" s="1">
        <v>44155</v>
      </c>
      <c r="J160" s="3">
        <v>1419557.31</v>
      </c>
    </row>
    <row r="161" spans="1:10" x14ac:dyDescent="0.25">
      <c r="A161">
        <v>123436</v>
      </c>
      <c r="B161" t="s">
        <v>1775</v>
      </c>
      <c r="C161" s="5" t="s">
        <v>1777</v>
      </c>
      <c r="D161" s="5" t="s">
        <v>2825</v>
      </c>
      <c r="E161" s="5" t="s">
        <v>2809</v>
      </c>
      <c r="F161" t="s">
        <v>2826</v>
      </c>
      <c r="G161" s="5" t="s">
        <v>6</v>
      </c>
      <c r="H161" s="5">
        <v>296000045</v>
      </c>
      <c r="I161" s="1">
        <v>44155</v>
      </c>
      <c r="J161" s="3">
        <v>63313.599999999999</v>
      </c>
    </row>
    <row r="162" spans="1:10" x14ac:dyDescent="0.25">
      <c r="A162">
        <v>123436</v>
      </c>
      <c r="B162" t="s">
        <v>1775</v>
      </c>
      <c r="C162" s="5" t="s">
        <v>1777</v>
      </c>
      <c r="D162" s="5" t="s">
        <v>2851</v>
      </c>
      <c r="E162" s="5" t="s">
        <v>2853</v>
      </c>
      <c r="F162" t="s">
        <v>2852</v>
      </c>
      <c r="G162" s="5" t="s">
        <v>6</v>
      </c>
      <c r="H162" s="5">
        <v>298000019</v>
      </c>
      <c r="I162" s="1">
        <v>44155</v>
      </c>
      <c r="J162" s="3">
        <v>599980.30000000005</v>
      </c>
    </row>
    <row r="163" spans="1:10" x14ac:dyDescent="0.25">
      <c r="A163">
        <v>123436</v>
      </c>
      <c r="B163" t="s">
        <v>1775</v>
      </c>
      <c r="C163" s="5" t="s">
        <v>1777</v>
      </c>
      <c r="D163" s="5" t="s">
        <v>3244</v>
      </c>
      <c r="E163" s="5" t="s">
        <v>3246</v>
      </c>
      <c r="F163" t="s">
        <v>3245</v>
      </c>
      <c r="G163" s="5" t="s">
        <v>6</v>
      </c>
      <c r="H163" s="5">
        <v>307000016</v>
      </c>
      <c r="I163" s="1">
        <v>44155</v>
      </c>
      <c r="J163" s="3">
        <v>158989.15</v>
      </c>
    </row>
    <row r="164" spans="1:10" x14ac:dyDescent="0.25">
      <c r="A164" t="s">
        <v>4694</v>
      </c>
      <c r="C164" s="5"/>
      <c r="D164" s="5"/>
      <c r="E164" s="5"/>
      <c r="G164" s="5"/>
      <c r="H164" s="5"/>
      <c r="I164" s="1"/>
      <c r="J164" s="3">
        <v>3016760.9899999998</v>
      </c>
    </row>
    <row r="165" spans="1:10" x14ac:dyDescent="0.25">
      <c r="A165">
        <v>123523</v>
      </c>
      <c r="B165" t="s">
        <v>2163</v>
      </c>
      <c r="C165" s="5" t="s">
        <v>2165</v>
      </c>
      <c r="D165" s="5" t="s">
        <v>2162</v>
      </c>
      <c r="E165" s="5" t="s">
        <v>2159</v>
      </c>
      <c r="F165" t="s">
        <v>2164</v>
      </c>
      <c r="G165" s="5" t="s">
        <v>6</v>
      </c>
      <c r="H165" s="5">
        <v>307000012</v>
      </c>
      <c r="I165" s="1">
        <v>44148</v>
      </c>
      <c r="J165" s="3">
        <v>198395.34</v>
      </c>
    </row>
    <row r="166" spans="1:10" x14ac:dyDescent="0.25">
      <c r="A166">
        <v>123523</v>
      </c>
      <c r="B166" t="s">
        <v>2163</v>
      </c>
      <c r="C166" s="5" t="s">
        <v>2165</v>
      </c>
      <c r="D166" s="5" t="s">
        <v>2166</v>
      </c>
      <c r="E166" s="5" t="s">
        <v>2159</v>
      </c>
      <c r="F166" t="s">
        <v>2167</v>
      </c>
      <c r="G166" s="5" t="s">
        <v>6</v>
      </c>
      <c r="H166" s="5">
        <v>307000012</v>
      </c>
      <c r="I166" s="1">
        <v>44148</v>
      </c>
      <c r="J166" s="3">
        <v>129687.67</v>
      </c>
    </row>
    <row r="167" spans="1:10" x14ac:dyDescent="0.25">
      <c r="A167" t="s">
        <v>4695</v>
      </c>
      <c r="C167" s="5"/>
      <c r="D167" s="5"/>
      <c r="E167" s="5"/>
      <c r="G167" s="5"/>
      <c r="H167" s="5"/>
      <c r="I167" s="1"/>
      <c r="J167" s="3">
        <v>328083.01</v>
      </c>
    </row>
    <row r="168" spans="1:10" x14ac:dyDescent="0.25">
      <c r="A168">
        <v>123528</v>
      </c>
      <c r="B168" t="s">
        <v>4271</v>
      </c>
      <c r="C168" s="5" t="s">
        <v>4273</v>
      </c>
      <c r="D168" s="5" t="s">
        <v>4270</v>
      </c>
      <c r="E168" s="5" t="s">
        <v>4263</v>
      </c>
      <c r="F168" t="s">
        <v>4272</v>
      </c>
      <c r="G168" s="5" t="s">
        <v>6</v>
      </c>
      <c r="H168" s="5">
        <v>1019041</v>
      </c>
      <c r="I168" s="1">
        <v>44162</v>
      </c>
      <c r="J168" s="3">
        <v>1727.21</v>
      </c>
    </row>
    <row r="169" spans="1:10" x14ac:dyDescent="0.25">
      <c r="A169" t="s">
        <v>4696</v>
      </c>
      <c r="C169" s="5"/>
      <c r="D169" s="5"/>
      <c r="E169" s="5"/>
      <c r="G169" s="5"/>
      <c r="H169" s="5"/>
      <c r="I169" s="1"/>
      <c r="J169" s="3">
        <v>1727.21</v>
      </c>
    </row>
    <row r="170" spans="1:10" x14ac:dyDescent="0.25">
      <c r="A170">
        <v>123552</v>
      </c>
      <c r="B170" t="s">
        <v>4314</v>
      </c>
      <c r="C170" s="5" t="s">
        <v>4316</v>
      </c>
      <c r="D170" s="5" t="s">
        <v>4313</v>
      </c>
      <c r="E170" s="5" t="s">
        <v>4294</v>
      </c>
      <c r="F170" t="s">
        <v>4315</v>
      </c>
      <c r="G170" s="5" t="s">
        <v>6</v>
      </c>
      <c r="H170" s="5">
        <v>296000050</v>
      </c>
      <c r="I170" s="1">
        <v>44162</v>
      </c>
      <c r="J170" s="3">
        <v>327069.40000000002</v>
      </c>
    </row>
    <row r="171" spans="1:10" x14ac:dyDescent="0.25">
      <c r="A171">
        <v>123552</v>
      </c>
      <c r="B171" t="s">
        <v>4314</v>
      </c>
      <c r="C171" s="5" t="s">
        <v>4316</v>
      </c>
      <c r="D171" s="5" t="s">
        <v>4317</v>
      </c>
      <c r="E171" s="5" t="s">
        <v>4294</v>
      </c>
      <c r="F171" t="s">
        <v>4318</v>
      </c>
      <c r="G171" s="5" t="s">
        <v>6</v>
      </c>
      <c r="H171" s="5">
        <v>296000050</v>
      </c>
      <c r="I171" s="1">
        <v>44162</v>
      </c>
      <c r="J171" s="3">
        <v>431137.39</v>
      </c>
    </row>
    <row r="172" spans="1:10" x14ac:dyDescent="0.25">
      <c r="A172">
        <v>123552</v>
      </c>
      <c r="B172" t="s">
        <v>4314</v>
      </c>
      <c r="C172" s="5" t="s">
        <v>4316</v>
      </c>
      <c r="D172" s="5" t="s">
        <v>4319</v>
      </c>
      <c r="E172" s="5" t="s">
        <v>4294</v>
      </c>
      <c r="F172" t="s">
        <v>4320</v>
      </c>
      <c r="G172" s="5" t="s">
        <v>6</v>
      </c>
      <c r="H172" s="5">
        <v>296000050</v>
      </c>
      <c r="I172" s="1">
        <v>44162</v>
      </c>
      <c r="J172" s="3">
        <v>597287.42000000004</v>
      </c>
    </row>
    <row r="173" spans="1:10" x14ac:dyDescent="0.25">
      <c r="A173">
        <v>123552</v>
      </c>
      <c r="B173" t="s">
        <v>4314</v>
      </c>
      <c r="C173" s="5" t="s">
        <v>4316</v>
      </c>
      <c r="D173" s="5" t="s">
        <v>4321</v>
      </c>
      <c r="E173" s="5" t="s">
        <v>4294</v>
      </c>
      <c r="F173" t="s">
        <v>4322</v>
      </c>
      <c r="G173" s="5" t="s">
        <v>6</v>
      </c>
      <c r="H173" s="5">
        <v>296000050</v>
      </c>
      <c r="I173" s="1">
        <v>44162</v>
      </c>
      <c r="J173" s="3">
        <v>382758</v>
      </c>
    </row>
    <row r="174" spans="1:10" x14ac:dyDescent="0.25">
      <c r="A174">
        <v>123552</v>
      </c>
      <c r="B174" t="s">
        <v>4314</v>
      </c>
      <c r="C174" s="5" t="s">
        <v>4316</v>
      </c>
      <c r="D174" s="5" t="s">
        <v>4323</v>
      </c>
      <c r="E174" s="5" t="s">
        <v>4294</v>
      </c>
      <c r="F174" t="s">
        <v>4324</v>
      </c>
      <c r="G174" s="5" t="s">
        <v>6</v>
      </c>
      <c r="H174" s="5">
        <v>296000050</v>
      </c>
      <c r="I174" s="1">
        <v>44162</v>
      </c>
      <c r="J174" s="3">
        <v>460331.26</v>
      </c>
    </row>
    <row r="175" spans="1:10" x14ac:dyDescent="0.25">
      <c r="A175" t="s">
        <v>4697</v>
      </c>
      <c r="C175" s="5"/>
      <c r="D175" s="5"/>
      <c r="E175" s="5"/>
      <c r="G175" s="5"/>
      <c r="H175" s="5"/>
      <c r="I175" s="1"/>
      <c r="J175" s="3">
        <v>2198583.4699999997</v>
      </c>
    </row>
    <row r="176" spans="1:10" x14ac:dyDescent="0.25">
      <c r="A176">
        <v>123568</v>
      </c>
      <c r="B176" t="s">
        <v>1004</v>
      </c>
      <c r="C176" s="5" t="s">
        <v>1006</v>
      </c>
      <c r="D176" s="5" t="s">
        <v>1003</v>
      </c>
      <c r="E176" s="5" t="s">
        <v>1007</v>
      </c>
      <c r="F176" t="s">
        <v>1005</v>
      </c>
      <c r="G176" s="5" t="s">
        <v>6</v>
      </c>
      <c r="H176" s="5">
        <v>305000013</v>
      </c>
      <c r="I176" s="1">
        <v>44145</v>
      </c>
      <c r="J176" s="3">
        <v>9053326.8399999999</v>
      </c>
    </row>
    <row r="177" spans="1:10" x14ac:dyDescent="0.25">
      <c r="A177" t="s">
        <v>4698</v>
      </c>
      <c r="C177" s="5"/>
      <c r="D177" s="5"/>
      <c r="E177" s="5"/>
      <c r="G177" s="5"/>
      <c r="H177" s="5"/>
      <c r="I177" s="1"/>
      <c r="J177" s="3">
        <v>9053326.8399999999</v>
      </c>
    </row>
    <row r="178" spans="1:10" x14ac:dyDescent="0.25">
      <c r="A178">
        <v>123570</v>
      </c>
      <c r="B178" t="s">
        <v>3255</v>
      </c>
      <c r="C178" s="5" t="s">
        <v>3257</v>
      </c>
      <c r="D178" s="5" t="s">
        <v>3254</v>
      </c>
      <c r="E178" s="5" t="s">
        <v>3253</v>
      </c>
      <c r="F178" t="s">
        <v>3256</v>
      </c>
      <c r="G178" s="5" t="s">
        <v>6</v>
      </c>
      <c r="H178" s="5">
        <v>309000012</v>
      </c>
      <c r="I178" s="1">
        <v>44155</v>
      </c>
      <c r="J178" s="3">
        <v>36067.51</v>
      </c>
    </row>
    <row r="179" spans="1:10" x14ac:dyDescent="0.25">
      <c r="A179">
        <v>123570</v>
      </c>
      <c r="B179" t="s">
        <v>3255</v>
      </c>
      <c r="C179" s="5" t="s">
        <v>3257</v>
      </c>
      <c r="D179" s="5" t="s">
        <v>3258</v>
      </c>
      <c r="E179" s="5" t="s">
        <v>3260</v>
      </c>
      <c r="F179" t="s">
        <v>3259</v>
      </c>
      <c r="G179" s="5" t="s">
        <v>6</v>
      </c>
      <c r="H179" s="5">
        <v>309000012</v>
      </c>
      <c r="I179" s="1">
        <v>44155</v>
      </c>
      <c r="J179" s="3">
        <v>2214370.3199999998</v>
      </c>
    </row>
    <row r="180" spans="1:10" x14ac:dyDescent="0.25">
      <c r="A180">
        <v>123570</v>
      </c>
      <c r="B180" t="s">
        <v>3255</v>
      </c>
      <c r="C180" s="5" t="s">
        <v>3257</v>
      </c>
      <c r="D180" s="5" t="s">
        <v>4609</v>
      </c>
      <c r="E180" s="5" t="s">
        <v>3253</v>
      </c>
      <c r="F180" t="s">
        <v>4610</v>
      </c>
      <c r="G180" s="5" t="s">
        <v>6</v>
      </c>
      <c r="H180" s="5">
        <v>309000018</v>
      </c>
      <c r="I180" s="1">
        <v>44162</v>
      </c>
      <c r="J180" s="3">
        <v>461921.23</v>
      </c>
    </row>
    <row r="181" spans="1:10" x14ac:dyDescent="0.25">
      <c r="A181" t="s">
        <v>4699</v>
      </c>
      <c r="C181" s="5"/>
      <c r="D181" s="5"/>
      <c r="E181" s="5"/>
      <c r="G181" s="5"/>
      <c r="H181" s="5"/>
      <c r="I181" s="1"/>
      <c r="J181" s="3">
        <v>2712359.0599999996</v>
      </c>
    </row>
    <row r="182" spans="1:10" x14ac:dyDescent="0.25">
      <c r="A182">
        <v>123632</v>
      </c>
      <c r="B182" t="s">
        <v>2800</v>
      </c>
      <c r="C182" s="5" t="s">
        <v>2802</v>
      </c>
      <c r="D182" s="5" t="s">
        <v>2799</v>
      </c>
      <c r="E182" s="5" t="s">
        <v>2788</v>
      </c>
      <c r="F182" t="s">
        <v>2801</v>
      </c>
      <c r="G182" s="5" t="s">
        <v>6</v>
      </c>
      <c r="H182" s="5">
        <v>293000117</v>
      </c>
      <c r="I182" s="1">
        <v>44155</v>
      </c>
      <c r="J182" s="3">
        <v>1098596.18</v>
      </c>
    </row>
    <row r="183" spans="1:10" x14ac:dyDescent="0.25">
      <c r="A183">
        <v>123632</v>
      </c>
      <c r="B183" t="s">
        <v>2800</v>
      </c>
      <c r="C183" s="5" t="s">
        <v>2802</v>
      </c>
      <c r="D183" s="5" t="s">
        <v>2803</v>
      </c>
      <c r="E183" s="5" t="s">
        <v>2788</v>
      </c>
      <c r="F183" t="s">
        <v>2804</v>
      </c>
      <c r="G183" s="5" t="s">
        <v>6</v>
      </c>
      <c r="H183" s="5">
        <v>293000117</v>
      </c>
      <c r="I183" s="1">
        <v>44155</v>
      </c>
      <c r="J183" s="3">
        <v>373891.86</v>
      </c>
    </row>
    <row r="184" spans="1:10" x14ac:dyDescent="0.25">
      <c r="A184">
        <v>123632</v>
      </c>
      <c r="B184" t="s">
        <v>2800</v>
      </c>
      <c r="C184" s="5" t="s">
        <v>2802</v>
      </c>
      <c r="D184" s="5" t="s">
        <v>2805</v>
      </c>
      <c r="E184" s="5" t="s">
        <v>2788</v>
      </c>
      <c r="F184" t="s">
        <v>2806</v>
      </c>
      <c r="G184" s="5" t="s">
        <v>6</v>
      </c>
      <c r="H184" s="5">
        <v>293000117</v>
      </c>
      <c r="I184" s="1">
        <v>44155</v>
      </c>
      <c r="J184" s="3">
        <v>777049.62</v>
      </c>
    </row>
    <row r="185" spans="1:10" x14ac:dyDescent="0.25">
      <c r="A185">
        <v>123632</v>
      </c>
      <c r="B185" t="s">
        <v>2800</v>
      </c>
      <c r="C185" s="5" t="s">
        <v>2802</v>
      </c>
      <c r="D185" s="5" t="s">
        <v>4288</v>
      </c>
      <c r="E185" s="5" t="s">
        <v>2788</v>
      </c>
      <c r="F185" t="s">
        <v>4289</v>
      </c>
      <c r="G185" s="5" t="s">
        <v>6</v>
      </c>
      <c r="H185" s="5">
        <v>293000120</v>
      </c>
      <c r="I185" s="1">
        <v>44162</v>
      </c>
      <c r="J185" s="3">
        <v>501480.5</v>
      </c>
    </row>
    <row r="186" spans="1:10" x14ac:dyDescent="0.25">
      <c r="A186">
        <v>123632</v>
      </c>
      <c r="B186" t="s">
        <v>2800</v>
      </c>
      <c r="C186" s="5" t="s">
        <v>2802</v>
      </c>
      <c r="D186" s="5" t="s">
        <v>4290</v>
      </c>
      <c r="E186" s="5" t="s">
        <v>2788</v>
      </c>
      <c r="F186" t="s">
        <v>4291</v>
      </c>
      <c r="G186" s="5" t="s">
        <v>6</v>
      </c>
      <c r="H186" s="5">
        <v>293000120</v>
      </c>
      <c r="I186" s="1">
        <v>44162</v>
      </c>
      <c r="J186" s="3">
        <v>24486.19</v>
      </c>
    </row>
    <row r="187" spans="1:10" x14ac:dyDescent="0.25">
      <c r="A187" t="s">
        <v>4700</v>
      </c>
      <c r="C187" s="5"/>
      <c r="D187" s="5"/>
      <c r="E187" s="5"/>
      <c r="G187" s="5"/>
      <c r="H187" s="5"/>
      <c r="I187" s="1"/>
      <c r="J187" s="3">
        <v>2775504.35</v>
      </c>
    </row>
    <row r="188" spans="1:10" x14ac:dyDescent="0.25">
      <c r="A188">
        <v>123674</v>
      </c>
      <c r="B188" t="s">
        <v>980</v>
      </c>
      <c r="C188" s="5" t="s">
        <v>982</v>
      </c>
      <c r="D188" s="5" t="s">
        <v>979</v>
      </c>
      <c r="E188" s="5" t="s">
        <v>983</v>
      </c>
      <c r="F188" t="s">
        <v>981</v>
      </c>
      <c r="G188" s="5" t="s">
        <v>6</v>
      </c>
      <c r="H188" s="5">
        <v>1018800</v>
      </c>
      <c r="I188" s="1">
        <v>44145</v>
      </c>
      <c r="J188" s="3">
        <v>19571594.940000001</v>
      </c>
    </row>
    <row r="189" spans="1:10" x14ac:dyDescent="0.25">
      <c r="A189">
        <v>123674</v>
      </c>
      <c r="B189" t="s">
        <v>980</v>
      </c>
      <c r="C189" s="5" t="s">
        <v>982</v>
      </c>
      <c r="D189" s="5" t="s">
        <v>4350</v>
      </c>
      <c r="E189" s="5" t="s">
        <v>4352</v>
      </c>
      <c r="F189" t="s">
        <v>4351</v>
      </c>
      <c r="G189" s="5" t="s">
        <v>6</v>
      </c>
      <c r="H189" s="5">
        <v>299001371</v>
      </c>
      <c r="I189" s="1">
        <v>44162</v>
      </c>
      <c r="J189" s="3">
        <v>5383451.1900000004</v>
      </c>
    </row>
    <row r="190" spans="1:10" x14ac:dyDescent="0.25">
      <c r="A190" t="s">
        <v>4701</v>
      </c>
      <c r="C190" s="5"/>
      <c r="D190" s="5"/>
      <c r="E190" s="5"/>
      <c r="G190" s="5"/>
      <c r="H190" s="5"/>
      <c r="I190" s="1"/>
      <c r="J190" s="3">
        <v>24955046.130000003</v>
      </c>
    </row>
    <row r="191" spans="1:10" x14ac:dyDescent="0.25">
      <c r="A191">
        <v>123676</v>
      </c>
      <c r="B191" t="s">
        <v>2148</v>
      </c>
      <c r="C191" s="5" t="s">
        <v>2150</v>
      </c>
      <c r="D191" s="5" t="s">
        <v>2147</v>
      </c>
      <c r="E191" s="5" t="s">
        <v>2144</v>
      </c>
      <c r="F191" t="s">
        <v>2149</v>
      </c>
      <c r="G191" s="5" t="s">
        <v>6</v>
      </c>
      <c r="H191" s="5">
        <v>306000008</v>
      </c>
      <c r="I191" s="1">
        <v>44148</v>
      </c>
      <c r="J191" s="3">
        <v>366586.71</v>
      </c>
    </row>
    <row r="192" spans="1:10" x14ac:dyDescent="0.25">
      <c r="A192">
        <v>123676</v>
      </c>
      <c r="B192" t="s">
        <v>2148</v>
      </c>
      <c r="C192" s="5" t="s">
        <v>2150</v>
      </c>
      <c r="D192" s="5" t="s">
        <v>2151</v>
      </c>
      <c r="E192" s="5" t="s">
        <v>2144</v>
      </c>
      <c r="F192" t="s">
        <v>2152</v>
      </c>
      <c r="G192" s="5" t="s">
        <v>6</v>
      </c>
      <c r="H192" s="5">
        <v>306000008</v>
      </c>
      <c r="I192" s="1">
        <v>44148</v>
      </c>
      <c r="J192" s="3">
        <v>60020.19</v>
      </c>
    </row>
    <row r="193" spans="1:10" x14ac:dyDescent="0.25">
      <c r="A193">
        <v>123676</v>
      </c>
      <c r="B193" t="s">
        <v>2148</v>
      </c>
      <c r="C193" s="5" t="s">
        <v>2150</v>
      </c>
      <c r="D193" s="5" t="s">
        <v>3223</v>
      </c>
      <c r="E193" s="5" t="s">
        <v>2144</v>
      </c>
      <c r="F193" t="s">
        <v>3224</v>
      </c>
      <c r="G193" s="5" t="s">
        <v>6</v>
      </c>
      <c r="H193" s="5">
        <v>306000012</v>
      </c>
      <c r="I193" s="1">
        <v>44155</v>
      </c>
      <c r="J193" s="3">
        <v>592613.07999999996</v>
      </c>
    </row>
    <row r="194" spans="1:10" x14ac:dyDescent="0.25">
      <c r="A194">
        <v>123676</v>
      </c>
      <c r="B194" t="s">
        <v>2148</v>
      </c>
      <c r="C194" s="5" t="s">
        <v>2150</v>
      </c>
      <c r="D194" s="5" t="s">
        <v>3225</v>
      </c>
      <c r="E194" s="5" t="s">
        <v>2144</v>
      </c>
      <c r="F194" t="s">
        <v>3226</v>
      </c>
      <c r="G194" s="5" t="s">
        <v>6</v>
      </c>
      <c r="H194" s="5">
        <v>306000012</v>
      </c>
      <c r="I194" s="1">
        <v>44155</v>
      </c>
      <c r="J194" s="3">
        <v>892.48</v>
      </c>
    </row>
    <row r="195" spans="1:10" x14ac:dyDescent="0.25">
      <c r="A195" t="s">
        <v>4702</v>
      </c>
      <c r="C195" s="5"/>
      <c r="D195" s="5"/>
      <c r="E195" s="5"/>
      <c r="G195" s="5"/>
      <c r="H195" s="5"/>
      <c r="I195" s="1"/>
      <c r="J195" s="3">
        <v>1020112.46</v>
      </c>
    </row>
    <row r="196" spans="1:10" x14ac:dyDescent="0.25">
      <c r="A196">
        <v>123678</v>
      </c>
      <c r="B196" t="s">
        <v>3228</v>
      </c>
      <c r="C196" s="5" t="s">
        <v>3230</v>
      </c>
      <c r="D196" s="5" t="s">
        <v>3227</v>
      </c>
      <c r="E196" s="5" t="s">
        <v>3212</v>
      </c>
      <c r="F196" t="s">
        <v>3229</v>
      </c>
      <c r="G196" s="5" t="s">
        <v>6</v>
      </c>
      <c r="H196" s="5">
        <v>306000013</v>
      </c>
      <c r="I196" s="1">
        <v>44155</v>
      </c>
      <c r="J196" s="3">
        <v>721930.67</v>
      </c>
    </row>
    <row r="197" spans="1:10" x14ac:dyDescent="0.25">
      <c r="A197">
        <v>123678</v>
      </c>
      <c r="B197" t="s">
        <v>3228</v>
      </c>
      <c r="C197" s="5" t="s">
        <v>3230</v>
      </c>
      <c r="D197" s="5" t="s">
        <v>3231</v>
      </c>
      <c r="E197" s="5" t="s">
        <v>3212</v>
      </c>
      <c r="F197" t="s">
        <v>3232</v>
      </c>
      <c r="G197" s="5" t="s">
        <v>6</v>
      </c>
      <c r="H197" s="5">
        <v>306000013</v>
      </c>
      <c r="I197" s="1">
        <v>44155</v>
      </c>
      <c r="J197" s="3">
        <v>30521.55</v>
      </c>
    </row>
    <row r="198" spans="1:10" x14ac:dyDescent="0.25">
      <c r="A198" t="s">
        <v>4703</v>
      </c>
      <c r="C198" s="5"/>
      <c r="D198" s="5"/>
      <c r="E198" s="5"/>
      <c r="G198" s="5"/>
      <c r="H198" s="5"/>
      <c r="I198" s="1"/>
      <c r="J198" s="3">
        <v>752452.22000000009</v>
      </c>
    </row>
    <row r="199" spans="1:10" x14ac:dyDescent="0.25">
      <c r="A199">
        <v>123682</v>
      </c>
      <c r="B199" t="s">
        <v>4347</v>
      </c>
      <c r="C199" s="5" t="s">
        <v>4349</v>
      </c>
      <c r="D199" s="5" t="s">
        <v>4346</v>
      </c>
      <c r="E199" s="5" t="s">
        <v>4345</v>
      </c>
      <c r="F199" t="s">
        <v>4348</v>
      </c>
      <c r="G199" s="5" t="s">
        <v>6</v>
      </c>
      <c r="H199" s="5">
        <v>299001370</v>
      </c>
      <c r="I199" s="1">
        <v>44162</v>
      </c>
      <c r="J199" s="3">
        <v>93486.73</v>
      </c>
    </row>
    <row r="200" spans="1:10" x14ac:dyDescent="0.25">
      <c r="A200" t="s">
        <v>4704</v>
      </c>
      <c r="C200" s="5"/>
      <c r="D200" s="5"/>
      <c r="E200" s="5"/>
      <c r="G200" s="5"/>
      <c r="H200" s="5"/>
      <c r="I200" s="1"/>
      <c r="J200" s="3">
        <v>93486.73</v>
      </c>
    </row>
    <row r="201" spans="1:10" x14ac:dyDescent="0.25">
      <c r="A201">
        <v>123686</v>
      </c>
      <c r="B201" t="s">
        <v>417</v>
      </c>
      <c r="C201" s="5" t="s">
        <v>419</v>
      </c>
      <c r="D201" s="5" t="s">
        <v>416</v>
      </c>
      <c r="E201" s="5" t="s">
        <v>407</v>
      </c>
      <c r="F201" t="s">
        <v>418</v>
      </c>
      <c r="G201" s="5" t="s">
        <v>6</v>
      </c>
      <c r="H201" s="5">
        <v>253000090</v>
      </c>
      <c r="I201" s="1">
        <v>44141</v>
      </c>
      <c r="J201" s="3">
        <v>239679.46</v>
      </c>
    </row>
    <row r="202" spans="1:10" x14ac:dyDescent="0.25">
      <c r="A202" t="s">
        <v>4705</v>
      </c>
      <c r="C202" s="5"/>
      <c r="D202" s="5"/>
      <c r="E202" s="5"/>
      <c r="G202" s="5"/>
      <c r="H202" s="5"/>
      <c r="I202" s="1"/>
      <c r="J202" s="3">
        <v>239679.46</v>
      </c>
    </row>
    <row r="203" spans="1:10" x14ac:dyDescent="0.25">
      <c r="A203">
        <v>123690</v>
      </c>
      <c r="B203" t="s">
        <v>2855</v>
      </c>
      <c r="C203" s="5" t="s">
        <v>2857</v>
      </c>
      <c r="D203" s="5" t="s">
        <v>2854</v>
      </c>
      <c r="E203" s="5" t="s">
        <v>2848</v>
      </c>
      <c r="F203" t="s">
        <v>2856</v>
      </c>
      <c r="G203" s="5" t="s">
        <v>6</v>
      </c>
      <c r="H203" s="5">
        <v>298000020</v>
      </c>
      <c r="I203" s="1">
        <v>44155</v>
      </c>
      <c r="J203" s="3">
        <v>50433.71</v>
      </c>
    </row>
    <row r="204" spans="1:10" x14ac:dyDescent="0.25">
      <c r="A204">
        <v>123690</v>
      </c>
      <c r="B204" t="s">
        <v>2855</v>
      </c>
      <c r="C204" s="5" t="s">
        <v>2857</v>
      </c>
      <c r="D204" s="5" t="s">
        <v>2858</v>
      </c>
      <c r="E204" s="5" t="s">
        <v>2848</v>
      </c>
      <c r="F204" t="s">
        <v>2859</v>
      </c>
      <c r="G204" s="5" t="s">
        <v>6</v>
      </c>
      <c r="H204" s="5">
        <v>298000020</v>
      </c>
      <c r="I204" s="1">
        <v>44155</v>
      </c>
      <c r="J204" s="3">
        <v>1383887.12</v>
      </c>
    </row>
    <row r="205" spans="1:10" x14ac:dyDescent="0.25">
      <c r="A205" t="s">
        <v>4706</v>
      </c>
      <c r="C205" s="5"/>
      <c r="D205" s="5"/>
      <c r="E205" s="5"/>
      <c r="G205" s="5"/>
      <c r="H205" s="5"/>
      <c r="I205" s="1"/>
      <c r="J205" s="3">
        <v>1434320.83</v>
      </c>
    </row>
    <row r="206" spans="1:10" x14ac:dyDescent="0.25">
      <c r="A206">
        <v>123715</v>
      </c>
      <c r="B206" t="s">
        <v>1197</v>
      </c>
      <c r="C206" s="5" t="s">
        <v>1199</v>
      </c>
      <c r="D206" s="5" t="s">
        <v>1196</v>
      </c>
      <c r="E206" s="5" t="s">
        <v>1187</v>
      </c>
      <c r="F206" t="s">
        <v>1198</v>
      </c>
      <c r="G206" s="5" t="s">
        <v>6</v>
      </c>
      <c r="H206" s="5">
        <v>1018814</v>
      </c>
      <c r="I206" s="1">
        <v>44148</v>
      </c>
      <c r="J206" s="3">
        <v>1095678.93</v>
      </c>
    </row>
    <row r="207" spans="1:10" x14ac:dyDescent="0.25">
      <c r="A207" t="s">
        <v>4707</v>
      </c>
      <c r="C207" s="5"/>
      <c r="D207" s="5"/>
      <c r="E207" s="5"/>
      <c r="G207" s="5"/>
      <c r="H207" s="5"/>
      <c r="I207" s="1"/>
      <c r="J207" s="3">
        <v>1095678.93</v>
      </c>
    </row>
    <row r="208" spans="1:10" x14ac:dyDescent="0.25">
      <c r="A208">
        <v>123719</v>
      </c>
      <c r="B208" t="s">
        <v>1189</v>
      </c>
      <c r="C208" s="5" t="s">
        <v>1191</v>
      </c>
      <c r="D208" s="5" t="s">
        <v>1188</v>
      </c>
      <c r="E208" s="5" t="s">
        <v>1184</v>
      </c>
      <c r="F208" t="s">
        <v>1190</v>
      </c>
      <c r="G208" s="5" t="s">
        <v>6</v>
      </c>
      <c r="H208" s="5">
        <v>1018812</v>
      </c>
      <c r="I208" s="1">
        <v>44148</v>
      </c>
      <c r="J208" s="3">
        <v>137651.44</v>
      </c>
    </row>
    <row r="209" spans="1:10" x14ac:dyDescent="0.25">
      <c r="A209" t="s">
        <v>4708</v>
      </c>
      <c r="C209" s="5"/>
      <c r="D209" s="5"/>
      <c r="E209" s="5"/>
      <c r="G209" s="5"/>
      <c r="H209" s="5"/>
      <c r="I209" s="1"/>
      <c r="J209" s="3">
        <v>137651.44</v>
      </c>
    </row>
    <row r="210" spans="1:10" x14ac:dyDescent="0.25">
      <c r="A210">
        <v>123725</v>
      </c>
      <c r="B210" t="s">
        <v>4334</v>
      </c>
      <c r="C210" s="5" t="s">
        <v>4336</v>
      </c>
      <c r="D210" s="5" t="s">
        <v>4333</v>
      </c>
      <c r="E210" s="5" t="s">
        <v>4330</v>
      </c>
      <c r="F210" t="s">
        <v>4335</v>
      </c>
      <c r="G210" s="5" t="s">
        <v>6</v>
      </c>
      <c r="H210" s="5">
        <v>298000023</v>
      </c>
      <c r="I210" s="1">
        <v>44162</v>
      </c>
      <c r="J210" s="3">
        <v>711855.16</v>
      </c>
    </row>
    <row r="211" spans="1:10" x14ac:dyDescent="0.25">
      <c r="A211">
        <v>123725</v>
      </c>
      <c r="B211" t="s">
        <v>4334</v>
      </c>
      <c r="C211" s="5" t="s">
        <v>4336</v>
      </c>
      <c r="D211" s="5" t="s">
        <v>4337</v>
      </c>
      <c r="E211" s="5" t="s">
        <v>4330</v>
      </c>
      <c r="F211" t="s">
        <v>4338</v>
      </c>
      <c r="G211" s="5" t="s">
        <v>6</v>
      </c>
      <c r="H211" s="5">
        <v>298000023</v>
      </c>
      <c r="I211" s="1">
        <v>44162</v>
      </c>
      <c r="J211" s="3">
        <v>78158.7</v>
      </c>
    </row>
    <row r="212" spans="1:10" x14ac:dyDescent="0.25">
      <c r="A212" t="s">
        <v>4709</v>
      </c>
      <c r="C212" s="5"/>
      <c r="D212" s="5"/>
      <c r="E212" s="5"/>
      <c r="G212" s="5"/>
      <c r="H212" s="5"/>
      <c r="I212" s="1"/>
      <c r="J212" s="3">
        <v>790013.86</v>
      </c>
    </row>
    <row r="213" spans="1:10" x14ac:dyDescent="0.25">
      <c r="A213">
        <v>123726</v>
      </c>
      <c r="B213" t="s">
        <v>1011</v>
      </c>
      <c r="C213" s="5" t="s">
        <v>1013</v>
      </c>
      <c r="D213" s="5" t="s">
        <v>1010</v>
      </c>
      <c r="E213" s="5" t="s">
        <v>1014</v>
      </c>
      <c r="F213" t="s">
        <v>1012</v>
      </c>
      <c r="G213" s="5" t="s">
        <v>6</v>
      </c>
      <c r="H213" s="5">
        <v>305000015</v>
      </c>
      <c r="I213" s="1">
        <v>44145</v>
      </c>
      <c r="J213" s="3">
        <v>14323299.48</v>
      </c>
    </row>
    <row r="214" spans="1:10" x14ac:dyDescent="0.25">
      <c r="A214" t="s">
        <v>4710</v>
      </c>
      <c r="C214" s="5"/>
      <c r="D214" s="5"/>
      <c r="E214" s="5"/>
      <c r="G214" s="5"/>
      <c r="H214" s="5"/>
      <c r="I214" s="1"/>
      <c r="J214" s="3">
        <v>14323299.48</v>
      </c>
    </row>
    <row r="215" spans="1:10" x14ac:dyDescent="0.25">
      <c r="A215">
        <v>123729</v>
      </c>
      <c r="B215" t="s">
        <v>2777</v>
      </c>
      <c r="C215" s="5" t="s">
        <v>2779</v>
      </c>
      <c r="D215" s="5" t="s">
        <v>2776</v>
      </c>
      <c r="E215" s="5" t="s">
        <v>2773</v>
      </c>
      <c r="F215" t="s">
        <v>2778</v>
      </c>
      <c r="G215" s="5" t="s">
        <v>6</v>
      </c>
      <c r="H215" s="5">
        <v>270000134</v>
      </c>
      <c r="I215" s="1">
        <v>44155</v>
      </c>
      <c r="J215" s="3">
        <v>434621.43</v>
      </c>
    </row>
    <row r="216" spans="1:10" x14ac:dyDescent="0.25">
      <c r="A216" t="s">
        <v>4711</v>
      </c>
      <c r="C216" s="5"/>
      <c r="D216" s="5"/>
      <c r="E216" s="5"/>
      <c r="G216" s="5"/>
      <c r="H216" s="5"/>
      <c r="I216" s="1"/>
      <c r="J216" s="3">
        <v>434621.43</v>
      </c>
    </row>
    <row r="217" spans="1:10" x14ac:dyDescent="0.25">
      <c r="A217">
        <v>123740</v>
      </c>
      <c r="B217" t="s">
        <v>990</v>
      </c>
      <c r="C217" s="5" t="s">
        <v>992</v>
      </c>
      <c r="D217" s="5" t="s">
        <v>989</v>
      </c>
      <c r="E217" s="5" t="s">
        <v>993</v>
      </c>
      <c r="F217" t="s">
        <v>991</v>
      </c>
      <c r="G217" s="5" t="s">
        <v>6</v>
      </c>
      <c r="H217" s="5">
        <v>1018802</v>
      </c>
      <c r="I217" s="1">
        <v>44145</v>
      </c>
      <c r="J217" s="3">
        <v>7312751.0800000001</v>
      </c>
    </row>
    <row r="218" spans="1:10" x14ac:dyDescent="0.25">
      <c r="A218">
        <v>123740</v>
      </c>
      <c r="B218" t="s">
        <v>990</v>
      </c>
      <c r="C218" s="5" t="s">
        <v>992</v>
      </c>
      <c r="D218" s="5" t="s">
        <v>1008</v>
      </c>
      <c r="E218" s="5" t="s">
        <v>993</v>
      </c>
      <c r="F218" t="s">
        <v>1009</v>
      </c>
      <c r="G218" s="5" t="s">
        <v>6</v>
      </c>
      <c r="H218" s="5">
        <v>305000014</v>
      </c>
      <c r="I218" s="1">
        <v>44145</v>
      </c>
      <c r="J218" s="3">
        <v>1623373.68</v>
      </c>
    </row>
    <row r="219" spans="1:10" x14ac:dyDescent="0.25">
      <c r="A219" t="s">
        <v>4712</v>
      </c>
      <c r="C219" s="5"/>
      <c r="D219" s="5"/>
      <c r="E219" s="5"/>
      <c r="G219" s="5"/>
      <c r="H219" s="5"/>
      <c r="I219" s="1"/>
      <c r="J219" s="3">
        <v>8936124.7599999998</v>
      </c>
    </row>
    <row r="220" spans="1:10" x14ac:dyDescent="0.25">
      <c r="A220">
        <v>123741</v>
      </c>
      <c r="B220" t="s">
        <v>985</v>
      </c>
      <c r="C220" s="5" t="s">
        <v>987</v>
      </c>
      <c r="D220" s="5" t="s">
        <v>984</v>
      </c>
      <c r="E220" s="5" t="s">
        <v>988</v>
      </c>
      <c r="F220" t="s">
        <v>986</v>
      </c>
      <c r="G220" s="5" t="s">
        <v>6</v>
      </c>
      <c r="H220" s="5">
        <v>1018801</v>
      </c>
      <c r="I220" s="1">
        <v>44145</v>
      </c>
      <c r="J220" s="3">
        <v>462162.52</v>
      </c>
    </row>
    <row r="221" spans="1:10" x14ac:dyDescent="0.25">
      <c r="A221">
        <v>123741</v>
      </c>
      <c r="B221" t="s">
        <v>985</v>
      </c>
      <c r="C221" s="5" t="s">
        <v>987</v>
      </c>
      <c r="D221" s="5" t="s">
        <v>996</v>
      </c>
      <c r="E221" s="5" t="s">
        <v>988</v>
      </c>
      <c r="F221" t="s">
        <v>997</v>
      </c>
      <c r="G221" s="5" t="s">
        <v>6</v>
      </c>
      <c r="H221" s="5">
        <v>299001290</v>
      </c>
      <c r="I221" s="1">
        <v>44145</v>
      </c>
      <c r="J221" s="3">
        <v>13550044.800000001</v>
      </c>
    </row>
    <row r="222" spans="1:10" x14ac:dyDescent="0.25">
      <c r="A222" t="s">
        <v>4713</v>
      </c>
      <c r="C222" s="5"/>
      <c r="D222" s="5"/>
      <c r="E222" s="5"/>
      <c r="G222" s="5"/>
      <c r="H222" s="5"/>
      <c r="I222" s="1"/>
      <c r="J222" s="3">
        <v>14012207.32</v>
      </c>
    </row>
    <row r="223" spans="1:10" x14ac:dyDescent="0.25">
      <c r="A223">
        <v>126330</v>
      </c>
      <c r="B223" t="s">
        <v>2262</v>
      </c>
      <c r="C223" s="5" t="s">
        <v>2264</v>
      </c>
      <c r="D223" s="5" t="s">
        <v>2261</v>
      </c>
      <c r="E223" s="5" t="s">
        <v>2243</v>
      </c>
      <c r="F223" t="s">
        <v>2263</v>
      </c>
      <c r="G223" s="5" t="s">
        <v>6</v>
      </c>
      <c r="H223" s="5">
        <v>1018884</v>
      </c>
      <c r="I223" s="1">
        <v>44155</v>
      </c>
      <c r="J223" s="3">
        <v>46132.18</v>
      </c>
    </row>
    <row r="224" spans="1:10" x14ac:dyDescent="0.25">
      <c r="A224" t="s">
        <v>4714</v>
      </c>
      <c r="C224" s="5"/>
      <c r="D224" s="5"/>
      <c r="E224" s="5"/>
      <c r="G224" s="5"/>
      <c r="H224" s="5"/>
      <c r="I224" s="1"/>
      <c r="J224" s="3">
        <v>46132.18</v>
      </c>
    </row>
    <row r="225" spans="1:10" x14ac:dyDescent="0.25">
      <c r="A225">
        <v>206273</v>
      </c>
      <c r="B225" t="s">
        <v>206</v>
      </c>
      <c r="C225" s="5" t="s">
        <v>208</v>
      </c>
      <c r="D225" s="5" t="s">
        <v>205</v>
      </c>
      <c r="E225" s="5" t="s">
        <v>8</v>
      </c>
      <c r="F225" t="s">
        <v>207</v>
      </c>
      <c r="G225" s="5" t="s">
        <v>6</v>
      </c>
      <c r="H225" s="5">
        <v>1018783</v>
      </c>
      <c r="I225" s="1">
        <v>44141</v>
      </c>
      <c r="J225" s="3">
        <v>38504</v>
      </c>
    </row>
    <row r="226" spans="1:10" x14ac:dyDescent="0.25">
      <c r="A226" t="s">
        <v>4715</v>
      </c>
      <c r="C226" s="5"/>
      <c r="D226" s="5"/>
      <c r="E226" s="5"/>
      <c r="G226" s="5"/>
      <c r="H226" s="5"/>
      <c r="I226" s="1"/>
      <c r="J226" s="3">
        <v>38504</v>
      </c>
    </row>
    <row r="227" spans="1:10" x14ac:dyDescent="0.25">
      <c r="A227">
        <v>206311</v>
      </c>
      <c r="B227" t="s">
        <v>409</v>
      </c>
      <c r="C227" s="5" t="s">
        <v>411</v>
      </c>
      <c r="D227" s="5" t="s">
        <v>4264</v>
      </c>
      <c r="E227" s="5" t="s">
        <v>4263</v>
      </c>
      <c r="F227" t="s">
        <v>4265</v>
      </c>
      <c r="G227" s="5" t="s">
        <v>6</v>
      </c>
      <c r="H227" s="5">
        <v>1019039</v>
      </c>
      <c r="I227" s="1">
        <v>44162</v>
      </c>
      <c r="J227" s="3">
        <v>1.5</v>
      </c>
    </row>
    <row r="228" spans="1:10" x14ac:dyDescent="0.25">
      <c r="A228">
        <v>206311</v>
      </c>
      <c r="B228" t="s">
        <v>409</v>
      </c>
      <c r="C228" s="5" t="s">
        <v>411</v>
      </c>
      <c r="D228" s="5" t="s">
        <v>4266</v>
      </c>
      <c r="E228" s="5" t="s">
        <v>4263</v>
      </c>
      <c r="F228" t="s">
        <v>4267</v>
      </c>
      <c r="G228" s="5" t="s">
        <v>6</v>
      </c>
      <c r="H228" s="5">
        <v>1019039</v>
      </c>
      <c r="I228" s="1">
        <v>44162</v>
      </c>
      <c r="J228" s="3">
        <v>7.5</v>
      </c>
    </row>
    <row r="229" spans="1:10" x14ac:dyDescent="0.25">
      <c r="A229">
        <v>206311</v>
      </c>
      <c r="B229" t="s">
        <v>409</v>
      </c>
      <c r="C229" s="5" t="s">
        <v>411</v>
      </c>
      <c r="D229" s="5" t="s">
        <v>408</v>
      </c>
      <c r="E229" s="5" t="s">
        <v>407</v>
      </c>
      <c r="F229" t="s">
        <v>410</v>
      </c>
      <c r="G229" s="5" t="s">
        <v>6</v>
      </c>
      <c r="H229" s="5">
        <v>253000088</v>
      </c>
      <c r="I229" s="1">
        <v>44141</v>
      </c>
      <c r="J229" s="3">
        <v>311.79000000000002</v>
      </c>
    </row>
    <row r="230" spans="1:10" x14ac:dyDescent="0.25">
      <c r="A230">
        <v>206311</v>
      </c>
      <c r="B230" t="s">
        <v>409</v>
      </c>
      <c r="C230" s="5" t="s">
        <v>411</v>
      </c>
      <c r="D230" s="5" t="s">
        <v>412</v>
      </c>
      <c r="E230" s="5" t="s">
        <v>407</v>
      </c>
      <c r="F230" t="s">
        <v>413</v>
      </c>
      <c r="G230" s="5" t="s">
        <v>6</v>
      </c>
      <c r="H230" s="5">
        <v>253000088</v>
      </c>
      <c r="I230" s="1">
        <v>44141</v>
      </c>
      <c r="J230" s="3">
        <v>1558.97</v>
      </c>
    </row>
    <row r="231" spans="1:10" x14ac:dyDescent="0.25">
      <c r="A231">
        <v>206311</v>
      </c>
      <c r="B231" t="s">
        <v>409</v>
      </c>
      <c r="C231" s="5" t="s">
        <v>411</v>
      </c>
      <c r="D231" s="5" t="s">
        <v>3278</v>
      </c>
      <c r="E231" s="5" t="s">
        <v>3275</v>
      </c>
      <c r="F231" t="s">
        <v>3279</v>
      </c>
      <c r="G231" s="5" t="s">
        <v>6</v>
      </c>
      <c r="H231" s="5">
        <v>310000012</v>
      </c>
      <c r="I231" s="1">
        <v>44155</v>
      </c>
      <c r="J231" s="3">
        <v>1000.86</v>
      </c>
    </row>
    <row r="232" spans="1:10" x14ac:dyDescent="0.25">
      <c r="A232">
        <v>206311</v>
      </c>
      <c r="B232" t="s">
        <v>409</v>
      </c>
      <c r="C232" s="5" t="s">
        <v>411</v>
      </c>
      <c r="D232" s="5" t="s">
        <v>3280</v>
      </c>
      <c r="E232" s="5" t="s">
        <v>3275</v>
      </c>
      <c r="F232" t="s">
        <v>3281</v>
      </c>
      <c r="G232" s="5" t="s">
        <v>6</v>
      </c>
      <c r="H232" s="5">
        <v>310000012</v>
      </c>
      <c r="I232" s="1">
        <v>44155</v>
      </c>
      <c r="J232" s="3">
        <v>5004.3</v>
      </c>
    </row>
    <row r="233" spans="1:10" x14ac:dyDescent="0.25">
      <c r="A233">
        <v>206311</v>
      </c>
      <c r="B233" t="s">
        <v>409</v>
      </c>
      <c r="C233" s="5" t="s">
        <v>411</v>
      </c>
      <c r="D233" s="5" t="s">
        <v>4615</v>
      </c>
      <c r="E233" s="5" t="s">
        <v>3275</v>
      </c>
      <c r="F233" t="s">
        <v>4616</v>
      </c>
      <c r="G233" s="5" t="s">
        <v>6</v>
      </c>
      <c r="H233" s="5">
        <v>310000015</v>
      </c>
      <c r="I233" s="1">
        <v>44162</v>
      </c>
      <c r="J233" s="3">
        <v>82.66</v>
      </c>
    </row>
    <row r="234" spans="1:10" x14ac:dyDescent="0.25">
      <c r="A234">
        <v>206311</v>
      </c>
      <c r="B234" t="s">
        <v>409</v>
      </c>
      <c r="C234" s="5" t="s">
        <v>411</v>
      </c>
      <c r="D234" s="5" t="s">
        <v>4617</v>
      </c>
      <c r="E234" s="5" t="s">
        <v>3275</v>
      </c>
      <c r="F234" t="s">
        <v>4618</v>
      </c>
      <c r="G234" s="5" t="s">
        <v>6</v>
      </c>
      <c r="H234" s="5">
        <v>310000015</v>
      </c>
      <c r="I234" s="1">
        <v>44162</v>
      </c>
      <c r="J234" s="3">
        <v>413.29</v>
      </c>
    </row>
    <row r="235" spans="1:10" x14ac:dyDescent="0.25">
      <c r="A235" t="s">
        <v>4716</v>
      </c>
      <c r="C235" s="5"/>
      <c r="D235" s="5"/>
      <c r="E235" s="5"/>
      <c r="G235" s="5"/>
      <c r="H235" s="5"/>
      <c r="I235" s="1"/>
      <c r="J235" s="3">
        <v>8380.8700000000008</v>
      </c>
    </row>
    <row r="236" spans="1:10" x14ac:dyDescent="0.25">
      <c r="A236">
        <v>206894</v>
      </c>
      <c r="B236" t="s">
        <v>930</v>
      </c>
      <c r="C236" s="5" t="s">
        <v>932</v>
      </c>
      <c r="D236" s="5" t="s">
        <v>929</v>
      </c>
      <c r="E236" s="5" t="s">
        <v>8</v>
      </c>
      <c r="F236" t="s">
        <v>931</v>
      </c>
      <c r="G236" s="5" t="s">
        <v>6</v>
      </c>
      <c r="H236" s="5">
        <v>308000026</v>
      </c>
      <c r="I236" s="1">
        <v>44144</v>
      </c>
      <c r="J236" s="3">
        <v>5250</v>
      </c>
    </row>
    <row r="237" spans="1:10" x14ac:dyDescent="0.25">
      <c r="A237">
        <v>206894</v>
      </c>
      <c r="B237" t="s">
        <v>930</v>
      </c>
      <c r="C237" s="5" t="s">
        <v>932</v>
      </c>
      <c r="D237" s="5" t="s">
        <v>2201</v>
      </c>
      <c r="E237" s="5" t="s">
        <v>8</v>
      </c>
      <c r="F237" t="s">
        <v>931</v>
      </c>
      <c r="G237" s="5" t="s">
        <v>6</v>
      </c>
      <c r="H237" s="5">
        <v>308000027</v>
      </c>
      <c r="I237" s="1">
        <v>44153</v>
      </c>
      <c r="J237" s="3">
        <v>5250</v>
      </c>
    </row>
    <row r="238" spans="1:10" x14ac:dyDescent="0.25">
      <c r="A238">
        <v>206894</v>
      </c>
      <c r="B238" t="s">
        <v>930</v>
      </c>
      <c r="C238" s="5" t="s">
        <v>932</v>
      </c>
      <c r="D238" s="5" t="s">
        <v>3455</v>
      </c>
      <c r="E238" s="5" t="s">
        <v>8</v>
      </c>
      <c r="F238" t="s">
        <v>931</v>
      </c>
      <c r="G238" s="5" t="s">
        <v>6</v>
      </c>
      <c r="H238" s="5">
        <v>308000028</v>
      </c>
      <c r="I238" s="1">
        <v>44159</v>
      </c>
      <c r="J238" s="3">
        <v>5250</v>
      </c>
    </row>
    <row r="239" spans="1:10" x14ac:dyDescent="0.25">
      <c r="A239">
        <v>206894</v>
      </c>
      <c r="B239" t="s">
        <v>930</v>
      </c>
      <c r="C239" s="5" t="s">
        <v>932</v>
      </c>
      <c r="D239" s="5" t="s">
        <v>4606</v>
      </c>
      <c r="E239" s="5" t="s">
        <v>8</v>
      </c>
      <c r="F239" t="s">
        <v>931</v>
      </c>
      <c r="G239" s="5" t="s">
        <v>6</v>
      </c>
      <c r="H239" s="5">
        <v>308000029</v>
      </c>
      <c r="I239" s="1">
        <v>44162</v>
      </c>
      <c r="J239" s="3">
        <v>6750</v>
      </c>
    </row>
    <row r="240" spans="1:10" x14ac:dyDescent="0.25">
      <c r="A240" t="s">
        <v>4717</v>
      </c>
      <c r="C240" s="5"/>
      <c r="D240" s="5"/>
      <c r="E240" s="5"/>
      <c r="G240" s="5"/>
      <c r="H240" s="5"/>
      <c r="I240" s="1"/>
      <c r="J240" s="3">
        <v>22500</v>
      </c>
    </row>
    <row r="241" spans="1:10" x14ac:dyDescent="0.25">
      <c r="A241">
        <v>210000</v>
      </c>
      <c r="B241" t="s">
        <v>161</v>
      </c>
      <c r="C241" s="5" t="s">
        <v>163</v>
      </c>
      <c r="D241" s="5" t="s">
        <v>164</v>
      </c>
      <c r="E241" s="5" t="s">
        <v>8</v>
      </c>
      <c r="F241" t="s">
        <v>165</v>
      </c>
      <c r="G241" s="5" t="s">
        <v>6</v>
      </c>
      <c r="H241" s="5">
        <v>297000038</v>
      </c>
      <c r="I241" s="1">
        <v>44139</v>
      </c>
      <c r="J241" s="3">
        <v>27902</v>
      </c>
    </row>
    <row r="242" spans="1:10" x14ac:dyDescent="0.25">
      <c r="A242">
        <v>210000</v>
      </c>
      <c r="B242" t="s">
        <v>161</v>
      </c>
      <c r="C242" s="5" t="s">
        <v>163</v>
      </c>
      <c r="D242" s="5" t="s">
        <v>166</v>
      </c>
      <c r="E242" s="5" t="s">
        <v>8</v>
      </c>
      <c r="F242" t="s">
        <v>167</v>
      </c>
      <c r="G242" s="5" t="s">
        <v>6</v>
      </c>
      <c r="H242" s="5">
        <v>297000039</v>
      </c>
      <c r="I242" s="1">
        <v>44139</v>
      </c>
      <c r="J242" s="3">
        <v>8444</v>
      </c>
    </row>
    <row r="243" spans="1:10" x14ac:dyDescent="0.25">
      <c r="A243">
        <v>210000</v>
      </c>
      <c r="B243" t="s">
        <v>161</v>
      </c>
      <c r="C243" s="5" t="s">
        <v>163</v>
      </c>
      <c r="D243" s="5" t="s">
        <v>1030</v>
      </c>
      <c r="E243" s="5" t="s">
        <v>8</v>
      </c>
      <c r="F243" t="s">
        <v>1031</v>
      </c>
      <c r="G243" s="5" t="s">
        <v>6</v>
      </c>
      <c r="H243" s="5">
        <v>297000041</v>
      </c>
      <c r="I243" s="1">
        <v>44146</v>
      </c>
      <c r="J243" s="3">
        <v>282189</v>
      </c>
    </row>
    <row r="244" spans="1:10" x14ac:dyDescent="0.25">
      <c r="A244">
        <v>210000</v>
      </c>
      <c r="B244" t="s">
        <v>161</v>
      </c>
      <c r="C244" s="5" t="s">
        <v>163</v>
      </c>
      <c r="D244" s="5" t="s">
        <v>1032</v>
      </c>
      <c r="E244" s="5" t="s">
        <v>8</v>
      </c>
      <c r="F244" t="s">
        <v>1033</v>
      </c>
      <c r="G244" s="5" t="s">
        <v>6</v>
      </c>
      <c r="H244" s="5">
        <v>297000042</v>
      </c>
      <c r="I244" s="1">
        <v>44146</v>
      </c>
      <c r="J244" s="3">
        <v>2548226</v>
      </c>
    </row>
    <row r="245" spans="1:10" x14ac:dyDescent="0.25">
      <c r="A245">
        <v>210000</v>
      </c>
      <c r="B245" t="s">
        <v>161</v>
      </c>
      <c r="C245" s="5" t="s">
        <v>163</v>
      </c>
      <c r="D245" s="5" t="s">
        <v>1784</v>
      </c>
      <c r="E245" s="5" t="s">
        <v>8</v>
      </c>
      <c r="F245" t="s">
        <v>1785</v>
      </c>
      <c r="G245" s="5" t="s">
        <v>6</v>
      </c>
      <c r="H245" s="5">
        <v>297000043</v>
      </c>
      <c r="I245" s="1">
        <v>44148</v>
      </c>
      <c r="J245" s="3">
        <v>618072</v>
      </c>
    </row>
    <row r="246" spans="1:10" x14ac:dyDescent="0.25">
      <c r="A246">
        <v>210000</v>
      </c>
      <c r="B246" t="s">
        <v>161</v>
      </c>
      <c r="C246" s="5" t="s">
        <v>163</v>
      </c>
      <c r="D246" s="5" t="s">
        <v>1786</v>
      </c>
      <c r="E246" s="5" t="s">
        <v>8</v>
      </c>
      <c r="F246" t="s">
        <v>1787</v>
      </c>
      <c r="G246" s="5" t="s">
        <v>6</v>
      </c>
      <c r="H246" s="5">
        <v>297000044</v>
      </c>
      <c r="I246" s="1">
        <v>44148</v>
      </c>
      <c r="J246" s="3">
        <v>717240</v>
      </c>
    </row>
    <row r="247" spans="1:10" x14ac:dyDescent="0.25">
      <c r="A247">
        <v>210000</v>
      </c>
      <c r="B247" t="s">
        <v>161</v>
      </c>
      <c r="C247" s="5" t="s">
        <v>163</v>
      </c>
      <c r="D247" s="5" t="s">
        <v>1788</v>
      </c>
      <c r="E247" s="5" t="s">
        <v>8</v>
      </c>
      <c r="F247" t="s">
        <v>1789</v>
      </c>
      <c r="G247" s="5" t="s">
        <v>6</v>
      </c>
      <c r="H247" s="5">
        <v>297000045</v>
      </c>
      <c r="I247" s="1">
        <v>44148</v>
      </c>
      <c r="J247" s="3">
        <v>789808</v>
      </c>
    </row>
    <row r="248" spans="1:10" x14ac:dyDescent="0.25">
      <c r="A248">
        <v>210000</v>
      </c>
      <c r="B248" t="s">
        <v>161</v>
      </c>
      <c r="C248" s="5" t="s">
        <v>163</v>
      </c>
      <c r="D248" s="5" t="s">
        <v>2235</v>
      </c>
      <c r="E248" s="5" t="s">
        <v>8</v>
      </c>
      <c r="F248" t="s">
        <v>2236</v>
      </c>
      <c r="G248" s="5" t="s">
        <v>6</v>
      </c>
      <c r="H248" s="5">
        <v>297000046</v>
      </c>
      <c r="I248" s="1">
        <v>44154</v>
      </c>
      <c r="J248" s="3">
        <v>1054029</v>
      </c>
    </row>
    <row r="249" spans="1:10" x14ac:dyDescent="0.25">
      <c r="A249">
        <v>210000</v>
      </c>
      <c r="B249" t="s">
        <v>161</v>
      </c>
      <c r="C249" s="5" t="s">
        <v>163</v>
      </c>
      <c r="D249" s="5" t="s">
        <v>2842</v>
      </c>
      <c r="E249" s="5" t="s">
        <v>8</v>
      </c>
      <c r="F249" t="s">
        <v>2843</v>
      </c>
      <c r="G249" s="5" t="s">
        <v>6</v>
      </c>
      <c r="H249" s="5">
        <v>297000048</v>
      </c>
      <c r="I249" s="1">
        <v>44155</v>
      </c>
      <c r="J249" s="3">
        <v>28455</v>
      </c>
    </row>
    <row r="250" spans="1:10" x14ac:dyDescent="0.25">
      <c r="A250">
        <v>210000</v>
      </c>
      <c r="B250" t="s">
        <v>161</v>
      </c>
      <c r="C250" s="5" t="s">
        <v>163</v>
      </c>
      <c r="D250" s="5" t="s">
        <v>2844</v>
      </c>
      <c r="E250" s="5" t="s">
        <v>8</v>
      </c>
      <c r="F250" t="s">
        <v>2845</v>
      </c>
      <c r="G250" s="5" t="s">
        <v>6</v>
      </c>
      <c r="H250" s="5">
        <v>297000049</v>
      </c>
      <c r="I250" s="1">
        <v>44155</v>
      </c>
      <c r="J250" s="3">
        <v>10452</v>
      </c>
    </row>
    <row r="251" spans="1:10" x14ac:dyDescent="0.25">
      <c r="A251">
        <v>210000</v>
      </c>
      <c r="B251" t="s">
        <v>161</v>
      </c>
      <c r="C251" s="5" t="s">
        <v>163</v>
      </c>
      <c r="D251" s="5" t="s">
        <v>3451</v>
      </c>
      <c r="E251" s="5" t="s">
        <v>8</v>
      </c>
      <c r="F251" t="s">
        <v>3452</v>
      </c>
      <c r="G251" s="5" t="s">
        <v>6</v>
      </c>
      <c r="H251" s="5">
        <v>297000050</v>
      </c>
      <c r="I251" s="1">
        <v>44159</v>
      </c>
      <c r="J251" s="3">
        <v>1180864</v>
      </c>
    </row>
    <row r="252" spans="1:10" x14ac:dyDescent="0.25">
      <c r="A252">
        <v>210000</v>
      </c>
      <c r="B252" t="s">
        <v>161</v>
      </c>
      <c r="C252" s="5" t="s">
        <v>163</v>
      </c>
      <c r="D252" s="5" t="s">
        <v>3453</v>
      </c>
      <c r="E252" s="5" t="s">
        <v>8</v>
      </c>
      <c r="F252" t="s">
        <v>3454</v>
      </c>
      <c r="G252" s="5" t="s">
        <v>6</v>
      </c>
      <c r="H252" s="5">
        <v>297000051</v>
      </c>
      <c r="I252" s="1">
        <v>44159</v>
      </c>
      <c r="J252" s="3">
        <v>1005911</v>
      </c>
    </row>
    <row r="253" spans="1:10" x14ac:dyDescent="0.25">
      <c r="A253">
        <v>210000</v>
      </c>
      <c r="B253" t="s">
        <v>161</v>
      </c>
      <c r="C253" s="5" t="s">
        <v>163</v>
      </c>
      <c r="D253" s="5" t="s">
        <v>4649</v>
      </c>
      <c r="E253" s="5" t="s">
        <v>8</v>
      </c>
      <c r="F253" t="s">
        <v>4650</v>
      </c>
      <c r="G253" s="5" t="s">
        <v>6</v>
      </c>
      <c r="H253" s="5">
        <v>297000053</v>
      </c>
      <c r="I253" s="1">
        <v>44165</v>
      </c>
      <c r="J253" s="3">
        <v>8399</v>
      </c>
    </row>
    <row r="254" spans="1:10" x14ac:dyDescent="0.25">
      <c r="A254">
        <v>210000</v>
      </c>
      <c r="B254" t="s">
        <v>161</v>
      </c>
      <c r="C254" s="5" t="s">
        <v>163</v>
      </c>
      <c r="D254" s="5" t="s">
        <v>4651</v>
      </c>
      <c r="E254" s="5" t="s">
        <v>8</v>
      </c>
      <c r="F254" t="s">
        <v>4652</v>
      </c>
      <c r="G254" s="5" t="s">
        <v>6</v>
      </c>
      <c r="H254" s="5">
        <v>297000054</v>
      </c>
      <c r="I254" s="1">
        <v>44165</v>
      </c>
      <c r="J254" s="3">
        <v>1136700.01</v>
      </c>
    </row>
    <row r="255" spans="1:10" x14ac:dyDescent="0.25">
      <c r="A255" t="s">
        <v>4718</v>
      </c>
      <c r="C255" s="5"/>
      <c r="D255" s="5"/>
      <c r="E255" s="5"/>
      <c r="G255" s="5"/>
      <c r="H255" s="5"/>
      <c r="I255" s="1"/>
      <c r="J255" s="3">
        <v>9416691.0099999998</v>
      </c>
    </row>
    <row r="256" spans="1:10" x14ac:dyDescent="0.25">
      <c r="A256">
        <v>214873</v>
      </c>
      <c r="B256" t="s">
        <v>202</v>
      </c>
      <c r="C256" s="5" t="s">
        <v>204</v>
      </c>
      <c r="D256" s="5" t="s">
        <v>201</v>
      </c>
      <c r="E256" s="5" t="s">
        <v>8</v>
      </c>
      <c r="F256" t="s">
        <v>203</v>
      </c>
      <c r="G256" s="5" t="s">
        <v>6</v>
      </c>
      <c r="H256" s="5">
        <v>300000088</v>
      </c>
      <c r="I256" s="1">
        <v>44140</v>
      </c>
      <c r="J256" s="3">
        <v>13337.85</v>
      </c>
    </row>
    <row r="257" spans="1:10" x14ac:dyDescent="0.25">
      <c r="A257">
        <v>214873</v>
      </c>
      <c r="B257" t="s">
        <v>202</v>
      </c>
      <c r="C257" s="5" t="s">
        <v>204</v>
      </c>
      <c r="D257" s="5" t="s">
        <v>1117</v>
      </c>
      <c r="E257" s="5" t="s">
        <v>8</v>
      </c>
      <c r="F257" t="s">
        <v>1118</v>
      </c>
      <c r="G257" s="5" t="s">
        <v>6</v>
      </c>
      <c r="H257" s="5">
        <v>300000096</v>
      </c>
      <c r="I257" s="1">
        <v>44147</v>
      </c>
      <c r="J257" s="3">
        <v>14550</v>
      </c>
    </row>
    <row r="258" spans="1:10" x14ac:dyDescent="0.25">
      <c r="A258">
        <v>214873</v>
      </c>
      <c r="B258" t="s">
        <v>202</v>
      </c>
      <c r="C258" s="5" t="s">
        <v>204</v>
      </c>
      <c r="D258" s="5" t="s">
        <v>3421</v>
      </c>
      <c r="E258" s="5" t="s">
        <v>8</v>
      </c>
      <c r="F258" t="s">
        <v>3422</v>
      </c>
      <c r="G258" s="5" t="s">
        <v>6</v>
      </c>
      <c r="H258" s="5">
        <v>300000107</v>
      </c>
      <c r="I258" s="1">
        <v>44158</v>
      </c>
      <c r="J258" s="3">
        <v>18650</v>
      </c>
    </row>
    <row r="259" spans="1:10" x14ac:dyDescent="0.25">
      <c r="A259">
        <v>214873</v>
      </c>
      <c r="B259" t="s">
        <v>202</v>
      </c>
      <c r="C259" s="5" t="s">
        <v>204</v>
      </c>
      <c r="D259" s="5" t="s">
        <v>3423</v>
      </c>
      <c r="E259" s="5" t="s">
        <v>8</v>
      </c>
      <c r="F259" t="s">
        <v>3424</v>
      </c>
      <c r="G259" s="5" t="s">
        <v>6</v>
      </c>
      <c r="H259" s="5">
        <v>300000108</v>
      </c>
      <c r="I259" s="1">
        <v>44158</v>
      </c>
      <c r="J259" s="3">
        <v>22850</v>
      </c>
    </row>
    <row r="260" spans="1:10" x14ac:dyDescent="0.25">
      <c r="A260">
        <v>214873</v>
      </c>
      <c r="B260" t="s">
        <v>202</v>
      </c>
      <c r="C260" s="5" t="s">
        <v>204</v>
      </c>
      <c r="D260" s="5" t="s">
        <v>3425</v>
      </c>
      <c r="E260" s="5" t="s">
        <v>8</v>
      </c>
      <c r="F260" t="s">
        <v>3426</v>
      </c>
      <c r="G260" s="5" t="s">
        <v>6</v>
      </c>
      <c r="H260" s="5">
        <v>300000109</v>
      </c>
      <c r="I260" s="1">
        <v>44158</v>
      </c>
      <c r="J260" s="3">
        <v>14100</v>
      </c>
    </row>
    <row r="261" spans="1:10" x14ac:dyDescent="0.25">
      <c r="A261">
        <v>214873</v>
      </c>
      <c r="B261" t="s">
        <v>202</v>
      </c>
      <c r="C261" s="5" t="s">
        <v>204</v>
      </c>
      <c r="D261" s="5" t="s">
        <v>3427</v>
      </c>
      <c r="E261" s="5" t="s">
        <v>8</v>
      </c>
      <c r="F261" t="s">
        <v>3428</v>
      </c>
      <c r="G261" s="5" t="s">
        <v>6</v>
      </c>
      <c r="H261" s="5">
        <v>300000110</v>
      </c>
      <c r="I261" s="1">
        <v>44158</v>
      </c>
      <c r="J261" s="3">
        <v>17300</v>
      </c>
    </row>
    <row r="262" spans="1:10" x14ac:dyDescent="0.25">
      <c r="A262">
        <v>214873</v>
      </c>
      <c r="B262" t="s">
        <v>202</v>
      </c>
      <c r="C262" s="5" t="s">
        <v>204</v>
      </c>
      <c r="D262" s="5" t="s">
        <v>4520</v>
      </c>
      <c r="E262" s="5" t="s">
        <v>8</v>
      </c>
      <c r="F262" t="s">
        <v>4521</v>
      </c>
      <c r="G262" s="5" t="s">
        <v>6</v>
      </c>
      <c r="H262" s="5">
        <v>300000111</v>
      </c>
      <c r="I262" s="1">
        <v>44162</v>
      </c>
      <c r="J262" s="3">
        <v>14500</v>
      </c>
    </row>
    <row r="263" spans="1:10" x14ac:dyDescent="0.25">
      <c r="A263">
        <v>214873</v>
      </c>
      <c r="B263" t="s">
        <v>202</v>
      </c>
      <c r="C263" s="5" t="s">
        <v>204</v>
      </c>
      <c r="D263" s="5" t="s">
        <v>4522</v>
      </c>
      <c r="E263" s="5" t="s">
        <v>8</v>
      </c>
      <c r="F263" t="s">
        <v>4523</v>
      </c>
      <c r="G263" s="5" t="s">
        <v>6</v>
      </c>
      <c r="H263" s="5">
        <v>300000112</v>
      </c>
      <c r="I263" s="1">
        <v>44162</v>
      </c>
      <c r="J263" s="3">
        <v>19300</v>
      </c>
    </row>
    <row r="264" spans="1:10" x14ac:dyDescent="0.25">
      <c r="A264" t="s">
        <v>4719</v>
      </c>
      <c r="C264" s="5"/>
      <c r="D264" s="5"/>
      <c r="E264" s="5"/>
      <c r="G264" s="5"/>
      <c r="H264" s="5"/>
      <c r="I264" s="1"/>
      <c r="J264" s="3">
        <v>134587.85</v>
      </c>
    </row>
    <row r="265" spans="1:10" x14ac:dyDescent="0.25">
      <c r="A265">
        <v>310309</v>
      </c>
      <c r="B265" t="s">
        <v>919</v>
      </c>
      <c r="C265" s="5" t="s">
        <v>921</v>
      </c>
      <c r="D265" s="5" t="s">
        <v>918</v>
      </c>
      <c r="E265" s="5" t="s">
        <v>8</v>
      </c>
      <c r="F265" t="s">
        <v>920</v>
      </c>
      <c r="G265" s="5" t="s">
        <v>7</v>
      </c>
      <c r="H265" s="5">
        <v>300000031</v>
      </c>
      <c r="I265" s="1">
        <v>44144</v>
      </c>
      <c r="J265" s="3">
        <v>14816.69</v>
      </c>
    </row>
    <row r="266" spans="1:10" x14ac:dyDescent="0.25">
      <c r="A266">
        <v>310309</v>
      </c>
      <c r="B266" t="s">
        <v>919</v>
      </c>
      <c r="C266" s="5" t="s">
        <v>921</v>
      </c>
      <c r="D266" s="5" t="s">
        <v>2226</v>
      </c>
      <c r="E266" s="5" t="s">
        <v>8</v>
      </c>
      <c r="F266" t="s">
        <v>915</v>
      </c>
      <c r="G266" s="5" t="s">
        <v>7</v>
      </c>
      <c r="H266" s="5">
        <v>300000032</v>
      </c>
      <c r="I266" s="1">
        <v>44154</v>
      </c>
      <c r="J266" s="3">
        <v>49902.37</v>
      </c>
    </row>
    <row r="267" spans="1:10" x14ac:dyDescent="0.25">
      <c r="A267">
        <v>310309</v>
      </c>
      <c r="B267" t="s">
        <v>919</v>
      </c>
      <c r="C267" s="5" t="s">
        <v>921</v>
      </c>
      <c r="D267" s="5" t="s">
        <v>3442</v>
      </c>
      <c r="E267" s="5" t="s">
        <v>8</v>
      </c>
      <c r="F267" t="s">
        <v>907</v>
      </c>
      <c r="G267" s="5" t="s">
        <v>7</v>
      </c>
      <c r="H267" s="5">
        <v>300000034</v>
      </c>
      <c r="I267" s="1">
        <v>44159</v>
      </c>
      <c r="J267" s="3">
        <v>14936.65</v>
      </c>
    </row>
    <row r="268" spans="1:10" x14ac:dyDescent="0.25">
      <c r="A268" t="s">
        <v>4720</v>
      </c>
      <c r="C268" s="5"/>
      <c r="D268" s="5"/>
      <c r="E268" s="5"/>
      <c r="G268" s="5"/>
      <c r="H268" s="5"/>
      <c r="I268" s="1"/>
      <c r="J268" s="3">
        <v>79655.710000000006</v>
      </c>
    </row>
    <row r="269" spans="1:10" x14ac:dyDescent="0.25">
      <c r="A269">
        <v>311250</v>
      </c>
      <c r="B269" t="s">
        <v>404</v>
      </c>
      <c r="C269" s="5" t="s">
        <v>406</v>
      </c>
      <c r="D269" s="5" t="s">
        <v>1182</v>
      </c>
      <c r="E269" s="5" t="s">
        <v>1184</v>
      </c>
      <c r="F269" t="s">
        <v>1183</v>
      </c>
      <c r="G269" s="5" t="s">
        <v>6</v>
      </c>
      <c r="H269" s="5">
        <v>1018811</v>
      </c>
      <c r="I269" s="1">
        <v>44148</v>
      </c>
      <c r="J269" s="3">
        <v>170.15</v>
      </c>
    </row>
    <row r="270" spans="1:10" x14ac:dyDescent="0.25">
      <c r="A270">
        <v>311250</v>
      </c>
      <c r="B270" t="s">
        <v>404</v>
      </c>
      <c r="C270" s="5" t="s">
        <v>406</v>
      </c>
      <c r="D270" s="5" t="s">
        <v>1185</v>
      </c>
      <c r="E270" s="5" t="s">
        <v>1187</v>
      </c>
      <c r="F270" t="s">
        <v>1186</v>
      </c>
      <c r="G270" s="5" t="s">
        <v>6</v>
      </c>
      <c r="H270" s="5">
        <v>1018811</v>
      </c>
      <c r="I270" s="1">
        <v>44148</v>
      </c>
      <c r="J270" s="3">
        <v>1354.36</v>
      </c>
    </row>
    <row r="271" spans="1:10" x14ac:dyDescent="0.25">
      <c r="A271">
        <v>311250</v>
      </c>
      <c r="B271" t="s">
        <v>404</v>
      </c>
      <c r="C271" s="5" t="s">
        <v>406</v>
      </c>
      <c r="D271" s="5" t="s">
        <v>1192</v>
      </c>
      <c r="E271" s="5" t="s">
        <v>1184</v>
      </c>
      <c r="F271" t="s">
        <v>1193</v>
      </c>
      <c r="G271" s="5" t="s">
        <v>6</v>
      </c>
      <c r="H271" s="5">
        <v>1018813</v>
      </c>
      <c r="I271" s="1">
        <v>44148</v>
      </c>
      <c r="J271" s="3">
        <v>340.3</v>
      </c>
    </row>
    <row r="272" spans="1:10" x14ac:dyDescent="0.25">
      <c r="A272">
        <v>311250</v>
      </c>
      <c r="B272" t="s">
        <v>404</v>
      </c>
      <c r="C272" s="5" t="s">
        <v>406</v>
      </c>
      <c r="D272" s="5" t="s">
        <v>1194</v>
      </c>
      <c r="E272" s="5" t="s">
        <v>1187</v>
      </c>
      <c r="F272" t="s">
        <v>1195</v>
      </c>
      <c r="G272" s="5" t="s">
        <v>6</v>
      </c>
      <c r="H272" s="5">
        <v>1018813</v>
      </c>
      <c r="I272" s="1">
        <v>44148</v>
      </c>
      <c r="J272" s="3">
        <v>2708.72</v>
      </c>
    </row>
    <row r="273" spans="1:10" x14ac:dyDescent="0.25">
      <c r="A273">
        <v>311250</v>
      </c>
      <c r="B273" t="s">
        <v>404</v>
      </c>
      <c r="C273" s="5" t="s">
        <v>406</v>
      </c>
      <c r="D273" s="5" t="s">
        <v>2241</v>
      </c>
      <c r="E273" s="5" t="s">
        <v>2243</v>
      </c>
      <c r="F273" t="s">
        <v>2242</v>
      </c>
      <c r="G273" s="5" t="s">
        <v>6</v>
      </c>
      <c r="H273" s="5">
        <v>1018881</v>
      </c>
      <c r="I273" s="1">
        <v>44155</v>
      </c>
      <c r="J273" s="3">
        <v>39.869999999999997</v>
      </c>
    </row>
    <row r="274" spans="1:10" x14ac:dyDescent="0.25">
      <c r="A274">
        <v>311250</v>
      </c>
      <c r="B274" t="s">
        <v>404</v>
      </c>
      <c r="C274" s="5" t="s">
        <v>406</v>
      </c>
      <c r="D274" s="5" t="s">
        <v>2244</v>
      </c>
      <c r="E274" s="5" t="s">
        <v>2246</v>
      </c>
      <c r="F274" t="s">
        <v>2245</v>
      </c>
      <c r="G274" s="5" t="s">
        <v>6</v>
      </c>
      <c r="H274" s="5">
        <v>1018881</v>
      </c>
      <c r="I274" s="1">
        <v>44155</v>
      </c>
      <c r="J274" s="3">
        <v>235.41</v>
      </c>
    </row>
    <row r="275" spans="1:10" x14ac:dyDescent="0.25">
      <c r="A275">
        <v>311250</v>
      </c>
      <c r="B275" t="s">
        <v>404</v>
      </c>
      <c r="C275" s="5" t="s">
        <v>406</v>
      </c>
      <c r="D275" s="5" t="s">
        <v>2247</v>
      </c>
      <c r="E275" s="5" t="s">
        <v>2246</v>
      </c>
      <c r="F275" t="s">
        <v>2248</v>
      </c>
      <c r="G275" s="5" t="s">
        <v>6</v>
      </c>
      <c r="H275" s="5">
        <v>1018881</v>
      </c>
      <c r="I275" s="1">
        <v>44155</v>
      </c>
      <c r="J275" s="3">
        <v>197.84</v>
      </c>
    </row>
    <row r="276" spans="1:10" x14ac:dyDescent="0.25">
      <c r="A276">
        <v>311250</v>
      </c>
      <c r="B276" t="s">
        <v>404</v>
      </c>
      <c r="C276" s="5" t="s">
        <v>406</v>
      </c>
      <c r="D276" s="5" t="s">
        <v>2249</v>
      </c>
      <c r="E276" s="5" t="s">
        <v>2243</v>
      </c>
      <c r="F276" t="s">
        <v>2250</v>
      </c>
      <c r="G276" s="5" t="s">
        <v>6</v>
      </c>
      <c r="H276" s="5">
        <v>1018882</v>
      </c>
      <c r="I276" s="1">
        <v>44155</v>
      </c>
      <c r="J276" s="3">
        <v>79.739999999999995</v>
      </c>
    </row>
    <row r="277" spans="1:10" x14ac:dyDescent="0.25">
      <c r="A277">
        <v>311250</v>
      </c>
      <c r="B277" t="s">
        <v>404</v>
      </c>
      <c r="C277" s="5" t="s">
        <v>406</v>
      </c>
      <c r="D277" s="5" t="s">
        <v>2251</v>
      </c>
      <c r="E277" s="5" t="s">
        <v>2246</v>
      </c>
      <c r="F277" t="s">
        <v>2252</v>
      </c>
      <c r="G277" s="5" t="s">
        <v>6</v>
      </c>
      <c r="H277" s="5">
        <v>1018882</v>
      </c>
      <c r="I277" s="1">
        <v>44155</v>
      </c>
      <c r="J277" s="3">
        <v>470.83</v>
      </c>
    </row>
    <row r="278" spans="1:10" x14ac:dyDescent="0.25">
      <c r="A278">
        <v>311250</v>
      </c>
      <c r="B278" t="s">
        <v>404</v>
      </c>
      <c r="C278" s="5" t="s">
        <v>406</v>
      </c>
      <c r="D278" s="5" t="s">
        <v>2253</v>
      </c>
      <c r="E278" s="5" t="s">
        <v>2246</v>
      </c>
      <c r="F278" t="s">
        <v>2254</v>
      </c>
      <c r="G278" s="5" t="s">
        <v>6</v>
      </c>
      <c r="H278" s="5">
        <v>1018882</v>
      </c>
      <c r="I278" s="1">
        <v>44155</v>
      </c>
      <c r="J278" s="3">
        <v>395.68</v>
      </c>
    </row>
    <row r="279" spans="1:10" x14ac:dyDescent="0.25">
      <c r="A279">
        <v>311250</v>
      </c>
      <c r="B279" t="s">
        <v>404</v>
      </c>
      <c r="C279" s="5" t="s">
        <v>406</v>
      </c>
      <c r="D279" s="5" t="s">
        <v>3694</v>
      </c>
      <c r="E279" s="5" t="s">
        <v>3696</v>
      </c>
      <c r="F279" t="s">
        <v>3695</v>
      </c>
      <c r="G279" s="5" t="s">
        <v>6</v>
      </c>
      <c r="H279" s="5">
        <v>1018963</v>
      </c>
      <c r="I279" s="1">
        <v>44162</v>
      </c>
      <c r="J279" s="3">
        <v>459.97</v>
      </c>
    </row>
    <row r="280" spans="1:10" x14ac:dyDescent="0.25">
      <c r="A280">
        <v>311250</v>
      </c>
      <c r="B280" t="s">
        <v>404</v>
      </c>
      <c r="C280" s="5" t="s">
        <v>406</v>
      </c>
      <c r="D280" s="5" t="s">
        <v>3697</v>
      </c>
      <c r="E280" s="5" t="s">
        <v>3696</v>
      </c>
      <c r="F280" t="s">
        <v>3698</v>
      </c>
      <c r="G280" s="5" t="s">
        <v>6</v>
      </c>
      <c r="H280" s="5">
        <v>1018963</v>
      </c>
      <c r="I280" s="1">
        <v>44162</v>
      </c>
      <c r="J280" s="3">
        <v>65.900000000000006</v>
      </c>
    </row>
    <row r="281" spans="1:10" x14ac:dyDescent="0.25">
      <c r="A281">
        <v>311250</v>
      </c>
      <c r="B281" t="s">
        <v>404</v>
      </c>
      <c r="C281" s="5" t="s">
        <v>406</v>
      </c>
      <c r="D281" s="5" t="s">
        <v>3699</v>
      </c>
      <c r="E281" s="5" t="s">
        <v>3696</v>
      </c>
      <c r="F281" t="s">
        <v>3700</v>
      </c>
      <c r="G281" s="5" t="s">
        <v>6</v>
      </c>
      <c r="H281" s="5">
        <v>1018963</v>
      </c>
      <c r="I281" s="1">
        <v>44162</v>
      </c>
      <c r="J281" s="3">
        <v>638.04</v>
      </c>
    </row>
    <row r="282" spans="1:10" x14ac:dyDescent="0.25">
      <c r="A282">
        <v>311250</v>
      </c>
      <c r="B282" t="s">
        <v>404</v>
      </c>
      <c r="C282" s="5" t="s">
        <v>406</v>
      </c>
      <c r="D282" s="5" t="s">
        <v>3709</v>
      </c>
      <c r="E282" s="5" t="s">
        <v>3696</v>
      </c>
      <c r="F282" t="s">
        <v>3710</v>
      </c>
      <c r="G282" s="5" t="s">
        <v>6</v>
      </c>
      <c r="H282" s="5">
        <v>1018965</v>
      </c>
      <c r="I282" s="1">
        <v>44162</v>
      </c>
      <c r="J282" s="3">
        <v>919.94</v>
      </c>
    </row>
    <row r="283" spans="1:10" x14ac:dyDescent="0.25">
      <c r="A283">
        <v>311250</v>
      </c>
      <c r="B283" t="s">
        <v>404</v>
      </c>
      <c r="C283" s="5" t="s">
        <v>406</v>
      </c>
      <c r="D283" s="5" t="s">
        <v>3711</v>
      </c>
      <c r="E283" s="5" t="s">
        <v>3696</v>
      </c>
      <c r="F283" t="s">
        <v>3712</v>
      </c>
      <c r="G283" s="5" t="s">
        <v>6</v>
      </c>
      <c r="H283" s="5">
        <v>1018965</v>
      </c>
      <c r="I283" s="1">
        <v>44162</v>
      </c>
      <c r="J283" s="3">
        <v>131.80000000000001</v>
      </c>
    </row>
    <row r="284" spans="1:10" x14ac:dyDescent="0.25">
      <c r="A284">
        <v>311250</v>
      </c>
      <c r="B284" t="s">
        <v>404</v>
      </c>
      <c r="C284" s="5" t="s">
        <v>406</v>
      </c>
      <c r="D284" s="5" t="s">
        <v>3713</v>
      </c>
      <c r="E284" s="5" t="s">
        <v>3696</v>
      </c>
      <c r="F284" t="s">
        <v>3714</v>
      </c>
      <c r="G284" s="5" t="s">
        <v>6</v>
      </c>
      <c r="H284" s="5">
        <v>1018965</v>
      </c>
      <c r="I284" s="1">
        <v>44162</v>
      </c>
      <c r="J284" s="3">
        <v>1276.08</v>
      </c>
    </row>
    <row r="285" spans="1:10" x14ac:dyDescent="0.25">
      <c r="A285">
        <v>311250</v>
      </c>
      <c r="B285" t="s">
        <v>404</v>
      </c>
      <c r="C285" s="5" t="s">
        <v>406</v>
      </c>
      <c r="D285" s="5" t="s">
        <v>4261</v>
      </c>
      <c r="E285" s="5" t="s">
        <v>4263</v>
      </c>
      <c r="F285" t="s">
        <v>4262</v>
      </c>
      <c r="G285" s="5" t="s">
        <v>6</v>
      </c>
      <c r="H285" s="5">
        <v>1019038</v>
      </c>
      <c r="I285" s="1">
        <v>44162</v>
      </c>
      <c r="J285" s="3">
        <v>1.5</v>
      </c>
    </row>
    <row r="286" spans="1:10" x14ac:dyDescent="0.25">
      <c r="A286">
        <v>311250</v>
      </c>
      <c r="B286" t="s">
        <v>404</v>
      </c>
      <c r="C286" s="5" t="s">
        <v>406</v>
      </c>
      <c r="D286" s="5" t="s">
        <v>4268</v>
      </c>
      <c r="E286" s="5" t="s">
        <v>4263</v>
      </c>
      <c r="F286" t="s">
        <v>4269</v>
      </c>
      <c r="G286" s="5" t="s">
        <v>6</v>
      </c>
      <c r="H286" s="5">
        <v>1019040</v>
      </c>
      <c r="I286" s="1">
        <v>44162</v>
      </c>
      <c r="J286" s="3">
        <v>3</v>
      </c>
    </row>
    <row r="287" spans="1:10" x14ac:dyDescent="0.25">
      <c r="A287">
        <v>311250</v>
      </c>
      <c r="B287" t="s">
        <v>404</v>
      </c>
      <c r="C287" s="5" t="s">
        <v>406</v>
      </c>
      <c r="D287" s="5" t="s">
        <v>403</v>
      </c>
      <c r="E287" s="5" t="s">
        <v>407</v>
      </c>
      <c r="F287" t="s">
        <v>405</v>
      </c>
      <c r="G287" s="5" t="s">
        <v>6</v>
      </c>
      <c r="H287" s="5">
        <v>253000087</v>
      </c>
      <c r="I287" s="1">
        <v>44141</v>
      </c>
      <c r="J287" s="3">
        <v>311.79000000000002</v>
      </c>
    </row>
    <row r="288" spans="1:10" x14ac:dyDescent="0.25">
      <c r="A288">
        <v>311250</v>
      </c>
      <c r="B288" t="s">
        <v>404</v>
      </c>
      <c r="C288" s="5" t="s">
        <v>406</v>
      </c>
      <c r="D288" s="5" t="s">
        <v>414</v>
      </c>
      <c r="E288" s="5" t="s">
        <v>407</v>
      </c>
      <c r="F288" t="s">
        <v>415</v>
      </c>
      <c r="G288" s="5" t="s">
        <v>6</v>
      </c>
      <c r="H288" s="5">
        <v>253000089</v>
      </c>
      <c r="I288" s="1">
        <v>44141</v>
      </c>
      <c r="J288" s="3">
        <v>623.59</v>
      </c>
    </row>
    <row r="289" spans="1:10" x14ac:dyDescent="0.25">
      <c r="A289">
        <v>311250</v>
      </c>
      <c r="B289" t="s">
        <v>404</v>
      </c>
      <c r="C289" s="5" t="s">
        <v>406</v>
      </c>
      <c r="D289" s="5" t="s">
        <v>2771</v>
      </c>
      <c r="E289" s="5" t="s">
        <v>2773</v>
      </c>
      <c r="F289" t="s">
        <v>2772</v>
      </c>
      <c r="G289" s="5" t="s">
        <v>6</v>
      </c>
      <c r="H289" s="5">
        <v>270000132</v>
      </c>
      <c r="I289" s="1">
        <v>44155</v>
      </c>
      <c r="J289" s="3">
        <v>382.7</v>
      </c>
    </row>
    <row r="290" spans="1:10" x14ac:dyDescent="0.25">
      <c r="A290">
        <v>311250</v>
      </c>
      <c r="B290" t="s">
        <v>404</v>
      </c>
      <c r="C290" s="5" t="s">
        <v>406</v>
      </c>
      <c r="D290" s="5" t="s">
        <v>2774</v>
      </c>
      <c r="E290" s="5" t="s">
        <v>2773</v>
      </c>
      <c r="F290" t="s">
        <v>2775</v>
      </c>
      <c r="G290" s="5" t="s">
        <v>6</v>
      </c>
      <c r="H290" s="5">
        <v>270000133</v>
      </c>
      <c r="I290" s="1">
        <v>44155</v>
      </c>
      <c r="J290" s="3">
        <v>765.4</v>
      </c>
    </row>
    <row r="291" spans="1:10" x14ac:dyDescent="0.25">
      <c r="A291">
        <v>311250</v>
      </c>
      <c r="B291" t="s">
        <v>404</v>
      </c>
      <c r="C291" s="5" t="s">
        <v>406</v>
      </c>
      <c r="D291" s="5" t="s">
        <v>1769</v>
      </c>
      <c r="E291" s="5" t="s">
        <v>1771</v>
      </c>
      <c r="F291" t="s">
        <v>1770</v>
      </c>
      <c r="G291" s="5" t="s">
        <v>6</v>
      </c>
      <c r="H291" s="5">
        <v>278000066</v>
      </c>
      <c r="I291" s="1">
        <v>44148</v>
      </c>
      <c r="J291" s="3">
        <v>269.08</v>
      </c>
    </row>
    <row r="292" spans="1:10" x14ac:dyDescent="0.25">
      <c r="A292">
        <v>311250</v>
      </c>
      <c r="B292" t="s">
        <v>404</v>
      </c>
      <c r="C292" s="5" t="s">
        <v>406</v>
      </c>
      <c r="D292" s="5" t="s">
        <v>1772</v>
      </c>
      <c r="E292" s="5" t="s">
        <v>1771</v>
      </c>
      <c r="F292" t="s">
        <v>1773</v>
      </c>
      <c r="G292" s="5" t="s">
        <v>6</v>
      </c>
      <c r="H292" s="5">
        <v>278000066</v>
      </c>
      <c r="I292" s="1">
        <v>44148</v>
      </c>
      <c r="J292" s="3">
        <v>237.46</v>
      </c>
    </row>
    <row r="293" spans="1:10" x14ac:dyDescent="0.25">
      <c r="A293">
        <v>311250</v>
      </c>
      <c r="B293" t="s">
        <v>404</v>
      </c>
      <c r="C293" s="5" t="s">
        <v>406</v>
      </c>
      <c r="D293" s="5" t="s">
        <v>1780</v>
      </c>
      <c r="E293" s="5" t="s">
        <v>1771</v>
      </c>
      <c r="F293" t="s">
        <v>1781</v>
      </c>
      <c r="G293" s="5" t="s">
        <v>6</v>
      </c>
      <c r="H293" s="5">
        <v>278000068</v>
      </c>
      <c r="I293" s="1">
        <v>44148</v>
      </c>
      <c r="J293" s="3">
        <v>538.16999999999996</v>
      </c>
    </row>
    <row r="294" spans="1:10" x14ac:dyDescent="0.25">
      <c r="A294">
        <v>311250</v>
      </c>
      <c r="B294" t="s">
        <v>404</v>
      </c>
      <c r="C294" s="5" t="s">
        <v>406</v>
      </c>
      <c r="D294" s="5" t="s">
        <v>1782</v>
      </c>
      <c r="E294" s="5" t="s">
        <v>1771</v>
      </c>
      <c r="F294" t="s">
        <v>1783</v>
      </c>
      <c r="G294" s="5" t="s">
        <v>6</v>
      </c>
      <c r="H294" s="5">
        <v>278000068</v>
      </c>
      <c r="I294" s="1">
        <v>44148</v>
      </c>
      <c r="J294" s="3">
        <v>474.92</v>
      </c>
    </row>
    <row r="295" spans="1:10" x14ac:dyDescent="0.25">
      <c r="A295">
        <v>311250</v>
      </c>
      <c r="B295" t="s">
        <v>404</v>
      </c>
      <c r="C295" s="5" t="s">
        <v>406</v>
      </c>
      <c r="D295" s="5" t="s">
        <v>425</v>
      </c>
      <c r="E295" s="5" t="s">
        <v>424</v>
      </c>
      <c r="F295" t="s">
        <v>426</v>
      </c>
      <c r="G295" s="5" t="s">
        <v>6</v>
      </c>
      <c r="H295" s="5">
        <v>285001884</v>
      </c>
      <c r="I295" s="1">
        <v>44141</v>
      </c>
      <c r="J295" s="3">
        <v>12301.75</v>
      </c>
    </row>
    <row r="296" spans="1:10" x14ac:dyDescent="0.25">
      <c r="A296">
        <v>311250</v>
      </c>
      <c r="B296" t="s">
        <v>404</v>
      </c>
      <c r="C296" s="5" t="s">
        <v>406</v>
      </c>
      <c r="D296" s="5" t="s">
        <v>422</v>
      </c>
      <c r="E296" s="5" t="s">
        <v>424</v>
      </c>
      <c r="F296" t="s">
        <v>423</v>
      </c>
      <c r="G296" s="5" t="s">
        <v>6</v>
      </c>
      <c r="H296" s="5">
        <v>285001884</v>
      </c>
      <c r="I296" s="1">
        <v>44141</v>
      </c>
      <c r="J296" s="3">
        <v>14425.32</v>
      </c>
    </row>
    <row r="297" spans="1:10" x14ac:dyDescent="0.25">
      <c r="A297">
        <v>311250</v>
      </c>
      <c r="B297" t="s">
        <v>404</v>
      </c>
      <c r="C297" s="5" t="s">
        <v>406</v>
      </c>
      <c r="D297" s="5" t="s">
        <v>427</v>
      </c>
      <c r="E297" s="5" t="s">
        <v>429</v>
      </c>
      <c r="F297" t="s">
        <v>428</v>
      </c>
      <c r="G297" s="5" t="s">
        <v>6</v>
      </c>
      <c r="H297" s="5">
        <v>285001884</v>
      </c>
      <c r="I297" s="1">
        <v>44141</v>
      </c>
      <c r="J297" s="3">
        <v>6983.32</v>
      </c>
    </row>
    <row r="298" spans="1:10" x14ac:dyDescent="0.25">
      <c r="A298">
        <v>311250</v>
      </c>
      <c r="B298" t="s">
        <v>404</v>
      </c>
      <c r="C298" s="5" t="s">
        <v>406</v>
      </c>
      <c r="D298" s="5" t="s">
        <v>430</v>
      </c>
      <c r="E298" s="5" t="s">
        <v>429</v>
      </c>
      <c r="F298" t="s">
        <v>431</v>
      </c>
      <c r="G298" s="5" t="s">
        <v>6</v>
      </c>
      <c r="H298" s="5">
        <v>285001884</v>
      </c>
      <c r="I298" s="1">
        <v>44141</v>
      </c>
      <c r="J298" s="3">
        <v>14.47</v>
      </c>
    </row>
    <row r="299" spans="1:10" x14ac:dyDescent="0.25">
      <c r="A299">
        <v>311250</v>
      </c>
      <c r="B299" t="s">
        <v>404</v>
      </c>
      <c r="C299" s="5" t="s">
        <v>406</v>
      </c>
      <c r="D299" s="5" t="s">
        <v>440</v>
      </c>
      <c r="E299" s="5" t="s">
        <v>424</v>
      </c>
      <c r="F299" t="s">
        <v>441</v>
      </c>
      <c r="G299" s="5" t="s">
        <v>6</v>
      </c>
      <c r="H299" s="5">
        <v>285001886</v>
      </c>
      <c r="I299" s="1">
        <v>44141</v>
      </c>
      <c r="J299" s="3">
        <v>24603.51</v>
      </c>
    </row>
    <row r="300" spans="1:10" x14ac:dyDescent="0.25">
      <c r="A300">
        <v>311250</v>
      </c>
      <c r="B300" t="s">
        <v>404</v>
      </c>
      <c r="C300" s="5" t="s">
        <v>406</v>
      </c>
      <c r="D300" s="5" t="s">
        <v>438</v>
      </c>
      <c r="E300" s="5" t="s">
        <v>424</v>
      </c>
      <c r="F300" t="s">
        <v>439</v>
      </c>
      <c r="G300" s="5" t="s">
        <v>6</v>
      </c>
      <c r="H300" s="5">
        <v>285001886</v>
      </c>
      <c r="I300" s="1">
        <v>44141</v>
      </c>
      <c r="J300" s="3">
        <v>28850.65</v>
      </c>
    </row>
    <row r="301" spans="1:10" x14ac:dyDescent="0.25">
      <c r="A301">
        <v>311250</v>
      </c>
      <c r="B301" t="s">
        <v>404</v>
      </c>
      <c r="C301" s="5" t="s">
        <v>406</v>
      </c>
      <c r="D301" s="5" t="s">
        <v>442</v>
      </c>
      <c r="E301" s="5" t="s">
        <v>429</v>
      </c>
      <c r="F301" t="s">
        <v>443</v>
      </c>
      <c r="G301" s="5" t="s">
        <v>6</v>
      </c>
      <c r="H301" s="5">
        <v>285001886</v>
      </c>
      <c r="I301" s="1">
        <v>44141</v>
      </c>
      <c r="J301" s="3">
        <v>13966.64</v>
      </c>
    </row>
    <row r="302" spans="1:10" x14ac:dyDescent="0.25">
      <c r="A302">
        <v>311250</v>
      </c>
      <c r="B302" t="s">
        <v>404</v>
      </c>
      <c r="C302" s="5" t="s">
        <v>406</v>
      </c>
      <c r="D302" s="5" t="s">
        <v>444</v>
      </c>
      <c r="E302" s="5" t="s">
        <v>429</v>
      </c>
      <c r="F302" t="s">
        <v>445</v>
      </c>
      <c r="G302" s="5" t="s">
        <v>6</v>
      </c>
      <c r="H302" s="5">
        <v>285001886</v>
      </c>
      <c r="I302" s="1">
        <v>44141</v>
      </c>
      <c r="J302" s="3">
        <v>28.95</v>
      </c>
    </row>
    <row r="303" spans="1:10" x14ac:dyDescent="0.25">
      <c r="A303">
        <v>311250</v>
      </c>
      <c r="B303" t="s">
        <v>404</v>
      </c>
      <c r="C303" s="5" t="s">
        <v>406</v>
      </c>
      <c r="D303" s="5" t="s">
        <v>2780</v>
      </c>
      <c r="E303" s="5" t="s">
        <v>429</v>
      </c>
      <c r="F303" t="s">
        <v>2781</v>
      </c>
      <c r="G303" s="5" t="s">
        <v>6</v>
      </c>
      <c r="H303" s="5">
        <v>285001888</v>
      </c>
      <c r="I303" s="1">
        <v>44155</v>
      </c>
      <c r="J303" s="3">
        <v>6051.78</v>
      </c>
    </row>
    <row r="304" spans="1:10" x14ac:dyDescent="0.25">
      <c r="A304">
        <v>311250</v>
      </c>
      <c r="B304" t="s">
        <v>404</v>
      </c>
      <c r="C304" s="5" t="s">
        <v>406</v>
      </c>
      <c r="D304" s="5" t="s">
        <v>2784</v>
      </c>
      <c r="E304" s="5" t="s">
        <v>429</v>
      </c>
      <c r="F304" t="s">
        <v>2785</v>
      </c>
      <c r="G304" s="5" t="s">
        <v>6</v>
      </c>
      <c r="H304" s="5">
        <v>285001890</v>
      </c>
      <c r="I304" s="1">
        <v>44155</v>
      </c>
      <c r="J304" s="3">
        <v>12103.56</v>
      </c>
    </row>
    <row r="305" spans="1:10" x14ac:dyDescent="0.25">
      <c r="A305">
        <v>311250</v>
      </c>
      <c r="B305" t="s">
        <v>404</v>
      </c>
      <c r="C305" s="5" t="s">
        <v>406</v>
      </c>
      <c r="D305" s="5" t="s">
        <v>4274</v>
      </c>
      <c r="E305" s="5" t="s">
        <v>429</v>
      </c>
      <c r="F305" t="s">
        <v>4275</v>
      </c>
      <c r="G305" s="5" t="s">
        <v>6</v>
      </c>
      <c r="H305" s="5">
        <v>285001891</v>
      </c>
      <c r="I305" s="1">
        <v>44162</v>
      </c>
      <c r="J305" s="3">
        <v>1313.88</v>
      </c>
    </row>
    <row r="306" spans="1:10" x14ac:dyDescent="0.25">
      <c r="A306">
        <v>311250</v>
      </c>
      <c r="B306" t="s">
        <v>404</v>
      </c>
      <c r="C306" s="5" t="s">
        <v>406</v>
      </c>
      <c r="D306" s="5" t="s">
        <v>4278</v>
      </c>
      <c r="E306" s="5" t="s">
        <v>429</v>
      </c>
      <c r="F306" t="s">
        <v>4279</v>
      </c>
      <c r="G306" s="5" t="s">
        <v>6</v>
      </c>
      <c r="H306" s="5">
        <v>285001893</v>
      </c>
      <c r="I306" s="1">
        <v>44162</v>
      </c>
      <c r="J306" s="3">
        <v>2627.75</v>
      </c>
    </row>
    <row r="307" spans="1:10" x14ac:dyDescent="0.25">
      <c r="A307">
        <v>311250</v>
      </c>
      <c r="B307" t="s">
        <v>404</v>
      </c>
      <c r="C307" s="5" t="s">
        <v>406</v>
      </c>
      <c r="D307" s="5" t="s">
        <v>2786</v>
      </c>
      <c r="E307" s="5" t="s">
        <v>2788</v>
      </c>
      <c r="F307" t="s">
        <v>2787</v>
      </c>
      <c r="G307" s="5" t="s">
        <v>6</v>
      </c>
      <c r="H307" s="5">
        <v>293000115</v>
      </c>
      <c r="I307" s="1">
        <v>44155</v>
      </c>
      <c r="J307" s="3">
        <v>1903.98</v>
      </c>
    </row>
    <row r="308" spans="1:10" x14ac:dyDescent="0.25">
      <c r="A308">
        <v>311250</v>
      </c>
      <c r="B308" t="s">
        <v>404</v>
      </c>
      <c r="C308" s="5" t="s">
        <v>406</v>
      </c>
      <c r="D308" s="5" t="s">
        <v>2789</v>
      </c>
      <c r="E308" s="5" t="s">
        <v>2788</v>
      </c>
      <c r="F308" t="s">
        <v>2790</v>
      </c>
      <c r="G308" s="5" t="s">
        <v>6</v>
      </c>
      <c r="H308" s="5">
        <v>293000115</v>
      </c>
      <c r="I308" s="1">
        <v>44155</v>
      </c>
      <c r="J308" s="3">
        <v>647.99</v>
      </c>
    </row>
    <row r="309" spans="1:10" x14ac:dyDescent="0.25">
      <c r="A309">
        <v>311250</v>
      </c>
      <c r="B309" t="s">
        <v>404</v>
      </c>
      <c r="C309" s="5" t="s">
        <v>406</v>
      </c>
      <c r="D309" s="5" t="s">
        <v>2791</v>
      </c>
      <c r="E309" s="5" t="s">
        <v>2788</v>
      </c>
      <c r="F309" t="s">
        <v>2792</v>
      </c>
      <c r="G309" s="5" t="s">
        <v>6</v>
      </c>
      <c r="H309" s="5">
        <v>293000115</v>
      </c>
      <c r="I309" s="1">
        <v>44155</v>
      </c>
      <c r="J309" s="3">
        <v>1346.71</v>
      </c>
    </row>
    <row r="310" spans="1:10" x14ac:dyDescent="0.25">
      <c r="A310">
        <v>311250</v>
      </c>
      <c r="B310" t="s">
        <v>404</v>
      </c>
      <c r="C310" s="5" t="s">
        <v>406</v>
      </c>
      <c r="D310" s="5" t="s">
        <v>2793</v>
      </c>
      <c r="E310" s="5" t="s">
        <v>2788</v>
      </c>
      <c r="F310" t="s">
        <v>2794</v>
      </c>
      <c r="G310" s="5" t="s">
        <v>6</v>
      </c>
      <c r="H310" s="5">
        <v>293000116</v>
      </c>
      <c r="I310" s="1">
        <v>44155</v>
      </c>
      <c r="J310" s="3">
        <v>3807.96</v>
      </c>
    </row>
    <row r="311" spans="1:10" x14ac:dyDescent="0.25">
      <c r="A311">
        <v>311250</v>
      </c>
      <c r="B311" t="s">
        <v>404</v>
      </c>
      <c r="C311" s="5" t="s">
        <v>406</v>
      </c>
      <c r="D311" s="5" t="s">
        <v>2795</v>
      </c>
      <c r="E311" s="5" t="s">
        <v>2788</v>
      </c>
      <c r="F311" t="s">
        <v>2796</v>
      </c>
      <c r="G311" s="5" t="s">
        <v>6</v>
      </c>
      <c r="H311" s="5">
        <v>293000116</v>
      </c>
      <c r="I311" s="1">
        <v>44155</v>
      </c>
      <c r="J311" s="3">
        <v>1295.99</v>
      </c>
    </row>
    <row r="312" spans="1:10" x14ac:dyDescent="0.25">
      <c r="A312">
        <v>311250</v>
      </c>
      <c r="B312" t="s">
        <v>404</v>
      </c>
      <c r="C312" s="5" t="s">
        <v>406</v>
      </c>
      <c r="D312" s="5" t="s">
        <v>2797</v>
      </c>
      <c r="E312" s="5" t="s">
        <v>2788</v>
      </c>
      <c r="F312" t="s">
        <v>2798</v>
      </c>
      <c r="G312" s="5" t="s">
        <v>6</v>
      </c>
      <c r="H312" s="5">
        <v>293000116</v>
      </c>
      <c r="I312" s="1">
        <v>44155</v>
      </c>
      <c r="J312" s="3">
        <v>2693.41</v>
      </c>
    </row>
    <row r="313" spans="1:10" x14ac:dyDescent="0.25">
      <c r="A313">
        <v>311250</v>
      </c>
      <c r="B313" t="s">
        <v>404</v>
      </c>
      <c r="C313" s="5" t="s">
        <v>406</v>
      </c>
      <c r="D313" s="5" t="s">
        <v>4280</v>
      </c>
      <c r="E313" s="5" t="s">
        <v>2788</v>
      </c>
      <c r="F313" t="s">
        <v>4281</v>
      </c>
      <c r="G313" s="5" t="s">
        <v>6</v>
      </c>
      <c r="H313" s="5">
        <v>293000118</v>
      </c>
      <c r="I313" s="1">
        <v>44162</v>
      </c>
      <c r="J313" s="3">
        <v>869.12</v>
      </c>
    </row>
    <row r="314" spans="1:10" x14ac:dyDescent="0.25">
      <c r="A314">
        <v>311250</v>
      </c>
      <c r="B314" t="s">
        <v>404</v>
      </c>
      <c r="C314" s="5" t="s">
        <v>406</v>
      </c>
      <c r="D314" s="5" t="s">
        <v>4282</v>
      </c>
      <c r="E314" s="5" t="s">
        <v>2788</v>
      </c>
      <c r="F314" t="s">
        <v>4283</v>
      </c>
      <c r="G314" s="5" t="s">
        <v>6</v>
      </c>
      <c r="H314" s="5">
        <v>293000118</v>
      </c>
      <c r="I314" s="1">
        <v>44162</v>
      </c>
      <c r="J314" s="3">
        <v>42.44</v>
      </c>
    </row>
    <row r="315" spans="1:10" x14ac:dyDescent="0.25">
      <c r="A315">
        <v>311250</v>
      </c>
      <c r="B315" t="s">
        <v>404</v>
      </c>
      <c r="C315" s="5" t="s">
        <v>406</v>
      </c>
      <c r="D315" s="5" t="s">
        <v>4284</v>
      </c>
      <c r="E315" s="5" t="s">
        <v>2788</v>
      </c>
      <c r="F315" t="s">
        <v>4285</v>
      </c>
      <c r="G315" s="5" t="s">
        <v>6</v>
      </c>
      <c r="H315" s="5">
        <v>293000119</v>
      </c>
      <c r="I315" s="1">
        <v>44162</v>
      </c>
      <c r="J315" s="3">
        <v>1738.23</v>
      </c>
    </row>
    <row r="316" spans="1:10" x14ac:dyDescent="0.25">
      <c r="A316">
        <v>311250</v>
      </c>
      <c r="B316" t="s">
        <v>404</v>
      </c>
      <c r="C316" s="5" t="s">
        <v>406</v>
      </c>
      <c r="D316" s="5" t="s">
        <v>4286</v>
      </c>
      <c r="E316" s="5" t="s">
        <v>2788</v>
      </c>
      <c r="F316" t="s">
        <v>4287</v>
      </c>
      <c r="G316" s="5" t="s">
        <v>6</v>
      </c>
      <c r="H316" s="5">
        <v>293000119</v>
      </c>
      <c r="I316" s="1">
        <v>44162</v>
      </c>
      <c r="J316" s="3">
        <v>84.87</v>
      </c>
    </row>
    <row r="317" spans="1:10" x14ac:dyDescent="0.25">
      <c r="A317">
        <v>311250</v>
      </c>
      <c r="B317" t="s">
        <v>404</v>
      </c>
      <c r="C317" s="5" t="s">
        <v>406</v>
      </c>
      <c r="D317" s="5" t="s">
        <v>2807</v>
      </c>
      <c r="E317" s="5" t="s">
        <v>2809</v>
      </c>
      <c r="F317" t="s">
        <v>2808</v>
      </c>
      <c r="G317" s="5" t="s">
        <v>6</v>
      </c>
      <c r="H317" s="5">
        <v>296000044</v>
      </c>
      <c r="I317" s="1">
        <v>44155</v>
      </c>
      <c r="J317" s="3">
        <v>283.29000000000002</v>
      </c>
    </row>
    <row r="318" spans="1:10" x14ac:dyDescent="0.25">
      <c r="A318">
        <v>311250</v>
      </c>
      <c r="B318" t="s">
        <v>404</v>
      </c>
      <c r="C318" s="5" t="s">
        <v>406</v>
      </c>
      <c r="D318" s="5" t="s">
        <v>2810</v>
      </c>
      <c r="E318" s="5" t="s">
        <v>2809</v>
      </c>
      <c r="F318" t="s">
        <v>2811</v>
      </c>
      <c r="G318" s="5" t="s">
        <v>6</v>
      </c>
      <c r="H318" s="5">
        <v>296000044</v>
      </c>
      <c r="I318" s="1">
        <v>44155</v>
      </c>
      <c r="J318" s="3">
        <v>168.04</v>
      </c>
    </row>
    <row r="319" spans="1:10" x14ac:dyDescent="0.25">
      <c r="A319">
        <v>311250</v>
      </c>
      <c r="B319" t="s">
        <v>404</v>
      </c>
      <c r="C319" s="5" t="s">
        <v>406</v>
      </c>
      <c r="D319" s="5" t="s">
        <v>2812</v>
      </c>
      <c r="E319" s="5" t="s">
        <v>2809</v>
      </c>
      <c r="F319" t="s">
        <v>2813</v>
      </c>
      <c r="G319" s="5" t="s">
        <v>6</v>
      </c>
      <c r="H319" s="5">
        <v>296000044</v>
      </c>
      <c r="I319" s="1">
        <v>44155</v>
      </c>
      <c r="J319" s="3">
        <v>1754.71</v>
      </c>
    </row>
    <row r="320" spans="1:10" x14ac:dyDescent="0.25">
      <c r="A320">
        <v>311250</v>
      </c>
      <c r="B320" t="s">
        <v>404</v>
      </c>
      <c r="C320" s="5" t="s">
        <v>406</v>
      </c>
      <c r="D320" s="5" t="s">
        <v>2814</v>
      </c>
      <c r="E320" s="5" t="s">
        <v>2809</v>
      </c>
      <c r="F320" t="s">
        <v>2815</v>
      </c>
      <c r="G320" s="5" t="s">
        <v>6</v>
      </c>
      <c r="H320" s="5">
        <v>296000044</v>
      </c>
      <c r="I320" s="1">
        <v>44155</v>
      </c>
      <c r="J320" s="3">
        <v>78.260000000000005</v>
      </c>
    </row>
    <row r="321" spans="1:10" x14ac:dyDescent="0.25">
      <c r="A321">
        <v>311250</v>
      </c>
      <c r="B321" t="s">
        <v>404</v>
      </c>
      <c r="C321" s="5" t="s">
        <v>406</v>
      </c>
      <c r="D321" s="5" t="s">
        <v>2816</v>
      </c>
      <c r="E321" s="5" t="s">
        <v>2818</v>
      </c>
      <c r="F321" t="s">
        <v>2817</v>
      </c>
      <c r="G321" s="5" t="s">
        <v>6</v>
      </c>
      <c r="H321" s="5">
        <v>296000044</v>
      </c>
      <c r="I321" s="1">
        <v>44155</v>
      </c>
      <c r="J321" s="3">
        <v>69.959999999999994</v>
      </c>
    </row>
    <row r="322" spans="1:10" x14ac:dyDescent="0.25">
      <c r="A322">
        <v>311250</v>
      </c>
      <c r="B322" t="s">
        <v>404</v>
      </c>
      <c r="C322" s="5" t="s">
        <v>406</v>
      </c>
      <c r="D322" s="5" t="s">
        <v>2827</v>
      </c>
      <c r="E322" s="5" t="s">
        <v>2809</v>
      </c>
      <c r="F322" t="s">
        <v>2828</v>
      </c>
      <c r="G322" s="5" t="s">
        <v>6</v>
      </c>
      <c r="H322" s="5">
        <v>296000046</v>
      </c>
      <c r="I322" s="1">
        <v>44155</v>
      </c>
      <c r="J322" s="3">
        <v>566.58000000000004</v>
      </c>
    </row>
    <row r="323" spans="1:10" x14ac:dyDescent="0.25">
      <c r="A323">
        <v>311250</v>
      </c>
      <c r="B323" t="s">
        <v>404</v>
      </c>
      <c r="C323" s="5" t="s">
        <v>406</v>
      </c>
      <c r="D323" s="5" t="s">
        <v>2829</v>
      </c>
      <c r="E323" s="5" t="s">
        <v>2809</v>
      </c>
      <c r="F323" t="s">
        <v>2830</v>
      </c>
      <c r="G323" s="5" t="s">
        <v>6</v>
      </c>
      <c r="H323" s="5">
        <v>296000046</v>
      </c>
      <c r="I323" s="1">
        <v>44155</v>
      </c>
      <c r="J323" s="3">
        <v>336.08</v>
      </c>
    </row>
    <row r="324" spans="1:10" x14ac:dyDescent="0.25">
      <c r="A324">
        <v>311250</v>
      </c>
      <c r="B324" t="s">
        <v>404</v>
      </c>
      <c r="C324" s="5" t="s">
        <v>406</v>
      </c>
      <c r="D324" s="5" t="s">
        <v>2831</v>
      </c>
      <c r="E324" s="5" t="s">
        <v>2809</v>
      </c>
      <c r="F324" t="s">
        <v>2832</v>
      </c>
      <c r="G324" s="5" t="s">
        <v>6</v>
      </c>
      <c r="H324" s="5">
        <v>296000046</v>
      </c>
      <c r="I324" s="1">
        <v>44155</v>
      </c>
      <c r="J324" s="3">
        <v>3509.41</v>
      </c>
    </row>
    <row r="325" spans="1:10" x14ac:dyDescent="0.25">
      <c r="A325">
        <v>311250</v>
      </c>
      <c r="B325" t="s">
        <v>404</v>
      </c>
      <c r="C325" s="5" t="s">
        <v>406</v>
      </c>
      <c r="D325" s="5" t="s">
        <v>2833</v>
      </c>
      <c r="E325" s="5" t="s">
        <v>2809</v>
      </c>
      <c r="F325" t="s">
        <v>2834</v>
      </c>
      <c r="G325" s="5" t="s">
        <v>6</v>
      </c>
      <c r="H325" s="5">
        <v>296000046</v>
      </c>
      <c r="I325" s="1">
        <v>44155</v>
      </c>
      <c r="J325" s="3">
        <v>156.52000000000001</v>
      </c>
    </row>
    <row r="326" spans="1:10" x14ac:dyDescent="0.25">
      <c r="A326">
        <v>311250</v>
      </c>
      <c r="B326" t="s">
        <v>404</v>
      </c>
      <c r="C326" s="5" t="s">
        <v>406</v>
      </c>
      <c r="D326" s="5" t="s">
        <v>2835</v>
      </c>
      <c r="E326" s="5" t="s">
        <v>2818</v>
      </c>
      <c r="F326" t="s">
        <v>2836</v>
      </c>
      <c r="G326" s="5" t="s">
        <v>6</v>
      </c>
      <c r="H326" s="5">
        <v>296000046</v>
      </c>
      <c r="I326" s="1">
        <v>44155</v>
      </c>
      <c r="J326" s="3">
        <v>139.91</v>
      </c>
    </row>
    <row r="327" spans="1:10" x14ac:dyDescent="0.25">
      <c r="A327">
        <v>311250</v>
      </c>
      <c r="B327" t="s">
        <v>404</v>
      </c>
      <c r="C327" s="5" t="s">
        <v>406</v>
      </c>
      <c r="D327" s="5" t="s">
        <v>4292</v>
      </c>
      <c r="E327" s="5" t="s">
        <v>4294</v>
      </c>
      <c r="F327" t="s">
        <v>4293</v>
      </c>
      <c r="G327" s="5" t="s">
        <v>6</v>
      </c>
      <c r="H327" s="5">
        <v>296000048</v>
      </c>
      <c r="I327" s="1">
        <v>44162</v>
      </c>
      <c r="J327" s="3">
        <v>404.29</v>
      </c>
    </row>
    <row r="328" spans="1:10" x14ac:dyDescent="0.25">
      <c r="A328">
        <v>311250</v>
      </c>
      <c r="B328" t="s">
        <v>404</v>
      </c>
      <c r="C328" s="5" t="s">
        <v>406</v>
      </c>
      <c r="D328" s="5" t="s">
        <v>4295</v>
      </c>
      <c r="E328" s="5" t="s">
        <v>4294</v>
      </c>
      <c r="F328" t="s">
        <v>4296</v>
      </c>
      <c r="G328" s="5" t="s">
        <v>6</v>
      </c>
      <c r="H328" s="5">
        <v>296000048</v>
      </c>
      <c r="I328" s="1">
        <v>44162</v>
      </c>
      <c r="J328" s="3">
        <v>532.92999999999995</v>
      </c>
    </row>
    <row r="329" spans="1:10" x14ac:dyDescent="0.25">
      <c r="A329">
        <v>311250</v>
      </c>
      <c r="B329" t="s">
        <v>404</v>
      </c>
      <c r="C329" s="5" t="s">
        <v>406</v>
      </c>
      <c r="D329" s="5" t="s">
        <v>4297</v>
      </c>
      <c r="E329" s="5" t="s">
        <v>4294</v>
      </c>
      <c r="F329" t="s">
        <v>4298</v>
      </c>
      <c r="G329" s="5" t="s">
        <v>6</v>
      </c>
      <c r="H329" s="5">
        <v>296000048</v>
      </c>
      <c r="I329" s="1">
        <v>44162</v>
      </c>
      <c r="J329" s="3">
        <v>738.3</v>
      </c>
    </row>
    <row r="330" spans="1:10" x14ac:dyDescent="0.25">
      <c r="A330">
        <v>311250</v>
      </c>
      <c r="B330" t="s">
        <v>404</v>
      </c>
      <c r="C330" s="5" t="s">
        <v>406</v>
      </c>
      <c r="D330" s="5" t="s">
        <v>4299</v>
      </c>
      <c r="E330" s="5" t="s">
        <v>4294</v>
      </c>
      <c r="F330" t="s">
        <v>4300</v>
      </c>
      <c r="G330" s="5" t="s">
        <v>6</v>
      </c>
      <c r="H330" s="5">
        <v>296000048</v>
      </c>
      <c r="I330" s="1">
        <v>44162</v>
      </c>
      <c r="J330" s="3">
        <v>473.12</v>
      </c>
    </row>
    <row r="331" spans="1:10" x14ac:dyDescent="0.25">
      <c r="A331">
        <v>311250</v>
      </c>
      <c r="B331" t="s">
        <v>404</v>
      </c>
      <c r="C331" s="5" t="s">
        <v>406</v>
      </c>
      <c r="D331" s="5" t="s">
        <v>4301</v>
      </c>
      <c r="E331" s="5" t="s">
        <v>4294</v>
      </c>
      <c r="F331" t="s">
        <v>4302</v>
      </c>
      <c r="G331" s="5" t="s">
        <v>6</v>
      </c>
      <c r="H331" s="5">
        <v>296000048</v>
      </c>
      <c r="I331" s="1">
        <v>44162</v>
      </c>
      <c r="J331" s="3">
        <v>569.01</v>
      </c>
    </row>
    <row r="332" spans="1:10" x14ac:dyDescent="0.25">
      <c r="A332">
        <v>311250</v>
      </c>
      <c r="B332" t="s">
        <v>404</v>
      </c>
      <c r="C332" s="5" t="s">
        <v>406</v>
      </c>
      <c r="D332" s="5" t="s">
        <v>4303</v>
      </c>
      <c r="E332" s="5" t="s">
        <v>4294</v>
      </c>
      <c r="F332" t="s">
        <v>4304</v>
      </c>
      <c r="G332" s="5" t="s">
        <v>6</v>
      </c>
      <c r="H332" s="5">
        <v>296000049</v>
      </c>
      <c r="I332" s="1">
        <v>44162</v>
      </c>
      <c r="J332" s="3">
        <v>808.58</v>
      </c>
    </row>
    <row r="333" spans="1:10" x14ac:dyDescent="0.25">
      <c r="A333">
        <v>311250</v>
      </c>
      <c r="B333" t="s">
        <v>404</v>
      </c>
      <c r="C333" s="5" t="s">
        <v>406</v>
      </c>
      <c r="D333" s="5" t="s">
        <v>4305</v>
      </c>
      <c r="E333" s="5" t="s">
        <v>4294</v>
      </c>
      <c r="F333" t="s">
        <v>4306</v>
      </c>
      <c r="G333" s="5" t="s">
        <v>6</v>
      </c>
      <c r="H333" s="5">
        <v>296000049</v>
      </c>
      <c r="I333" s="1">
        <v>44162</v>
      </c>
      <c r="J333" s="3">
        <v>1065.8499999999999</v>
      </c>
    </row>
    <row r="334" spans="1:10" x14ac:dyDescent="0.25">
      <c r="A334">
        <v>311250</v>
      </c>
      <c r="B334" t="s">
        <v>404</v>
      </c>
      <c r="C334" s="5" t="s">
        <v>406</v>
      </c>
      <c r="D334" s="5" t="s">
        <v>4307</v>
      </c>
      <c r="E334" s="5" t="s">
        <v>4294</v>
      </c>
      <c r="F334" t="s">
        <v>4308</v>
      </c>
      <c r="G334" s="5" t="s">
        <v>6</v>
      </c>
      <c r="H334" s="5">
        <v>296000049</v>
      </c>
      <c r="I334" s="1">
        <v>44162</v>
      </c>
      <c r="J334" s="3">
        <v>1476.61</v>
      </c>
    </row>
    <row r="335" spans="1:10" x14ac:dyDescent="0.25">
      <c r="A335">
        <v>311250</v>
      </c>
      <c r="B335" t="s">
        <v>404</v>
      </c>
      <c r="C335" s="5" t="s">
        <v>406</v>
      </c>
      <c r="D335" s="5" t="s">
        <v>4309</v>
      </c>
      <c r="E335" s="5" t="s">
        <v>4294</v>
      </c>
      <c r="F335" t="s">
        <v>4310</v>
      </c>
      <c r="G335" s="5" t="s">
        <v>6</v>
      </c>
      <c r="H335" s="5">
        <v>296000049</v>
      </c>
      <c r="I335" s="1">
        <v>44162</v>
      </c>
      <c r="J335" s="3">
        <v>946.25</v>
      </c>
    </row>
    <row r="336" spans="1:10" x14ac:dyDescent="0.25">
      <c r="A336">
        <v>311250</v>
      </c>
      <c r="B336" t="s">
        <v>404</v>
      </c>
      <c r="C336" s="5" t="s">
        <v>406</v>
      </c>
      <c r="D336" s="5" t="s">
        <v>4311</v>
      </c>
      <c r="E336" s="5" t="s">
        <v>4294</v>
      </c>
      <c r="F336" t="s">
        <v>4312</v>
      </c>
      <c r="G336" s="5" t="s">
        <v>6</v>
      </c>
      <c r="H336" s="5">
        <v>296000049</v>
      </c>
      <c r="I336" s="1">
        <v>44162</v>
      </c>
      <c r="J336" s="3">
        <v>1138.03</v>
      </c>
    </row>
    <row r="337" spans="1:10" x14ac:dyDescent="0.25">
      <c r="A337">
        <v>311250</v>
      </c>
      <c r="B337" t="s">
        <v>404</v>
      </c>
      <c r="C337" s="5" t="s">
        <v>406</v>
      </c>
      <c r="D337" s="5" t="s">
        <v>2846</v>
      </c>
      <c r="E337" s="5" t="s">
        <v>2848</v>
      </c>
      <c r="F337" t="s">
        <v>2847</v>
      </c>
      <c r="G337" s="5" t="s">
        <v>6</v>
      </c>
      <c r="H337" s="5">
        <v>298000018</v>
      </c>
      <c r="I337" s="1">
        <v>44155</v>
      </c>
      <c r="J337" s="3">
        <v>62.34</v>
      </c>
    </row>
    <row r="338" spans="1:10" x14ac:dyDescent="0.25">
      <c r="A338">
        <v>311250</v>
      </c>
      <c r="B338" t="s">
        <v>404</v>
      </c>
      <c r="C338" s="5" t="s">
        <v>406</v>
      </c>
      <c r="D338" s="5" t="s">
        <v>2849</v>
      </c>
      <c r="E338" s="5" t="s">
        <v>2848</v>
      </c>
      <c r="F338" t="s">
        <v>2850</v>
      </c>
      <c r="G338" s="5" t="s">
        <v>6</v>
      </c>
      <c r="H338" s="5">
        <v>298000018</v>
      </c>
      <c r="I338" s="1">
        <v>44155</v>
      </c>
      <c r="J338" s="3">
        <v>1710.61</v>
      </c>
    </row>
    <row r="339" spans="1:10" x14ac:dyDescent="0.25">
      <c r="A339">
        <v>311250</v>
      </c>
      <c r="B339" t="s">
        <v>404</v>
      </c>
      <c r="C339" s="5" t="s">
        <v>406</v>
      </c>
      <c r="D339" s="5" t="s">
        <v>2860</v>
      </c>
      <c r="E339" s="5" t="s">
        <v>2848</v>
      </c>
      <c r="F339" t="s">
        <v>2861</v>
      </c>
      <c r="G339" s="5" t="s">
        <v>6</v>
      </c>
      <c r="H339" s="5">
        <v>298000021</v>
      </c>
      <c r="I339" s="1">
        <v>44155</v>
      </c>
      <c r="J339" s="3">
        <v>124.68</v>
      </c>
    </row>
    <row r="340" spans="1:10" x14ac:dyDescent="0.25">
      <c r="A340">
        <v>311250</v>
      </c>
      <c r="B340" t="s">
        <v>404</v>
      </c>
      <c r="C340" s="5" t="s">
        <v>406</v>
      </c>
      <c r="D340" s="5" t="s">
        <v>2862</v>
      </c>
      <c r="E340" s="5" t="s">
        <v>2848</v>
      </c>
      <c r="F340" t="s">
        <v>2863</v>
      </c>
      <c r="G340" s="5" t="s">
        <v>6</v>
      </c>
      <c r="H340" s="5">
        <v>298000021</v>
      </c>
      <c r="I340" s="1">
        <v>44155</v>
      </c>
      <c r="J340" s="3">
        <v>3421.23</v>
      </c>
    </row>
    <row r="341" spans="1:10" x14ac:dyDescent="0.25">
      <c r="A341">
        <v>311250</v>
      </c>
      <c r="B341" t="s">
        <v>404</v>
      </c>
      <c r="C341" s="5" t="s">
        <v>406</v>
      </c>
      <c r="D341" s="5" t="s">
        <v>4328</v>
      </c>
      <c r="E341" s="5" t="s">
        <v>4330</v>
      </c>
      <c r="F341" t="s">
        <v>4329</v>
      </c>
      <c r="G341" s="5" t="s">
        <v>6</v>
      </c>
      <c r="H341" s="5">
        <v>298000022</v>
      </c>
      <c r="I341" s="1">
        <v>44162</v>
      </c>
      <c r="J341" s="3">
        <v>879.92</v>
      </c>
    </row>
    <row r="342" spans="1:10" x14ac:dyDescent="0.25">
      <c r="A342">
        <v>311250</v>
      </c>
      <c r="B342" t="s">
        <v>404</v>
      </c>
      <c r="C342" s="5" t="s">
        <v>406</v>
      </c>
      <c r="D342" s="5" t="s">
        <v>4331</v>
      </c>
      <c r="E342" s="5" t="s">
        <v>4330</v>
      </c>
      <c r="F342" t="s">
        <v>4332</v>
      </c>
      <c r="G342" s="5" t="s">
        <v>6</v>
      </c>
      <c r="H342" s="5">
        <v>298000022</v>
      </c>
      <c r="I342" s="1">
        <v>44162</v>
      </c>
      <c r="J342" s="3">
        <v>96.61</v>
      </c>
    </row>
    <row r="343" spans="1:10" x14ac:dyDescent="0.25">
      <c r="A343">
        <v>311250</v>
      </c>
      <c r="B343" t="s">
        <v>404</v>
      </c>
      <c r="C343" s="5" t="s">
        <v>406</v>
      </c>
      <c r="D343" s="5" t="s">
        <v>4339</v>
      </c>
      <c r="E343" s="5" t="s">
        <v>4330</v>
      </c>
      <c r="F343" t="s">
        <v>4340</v>
      </c>
      <c r="G343" s="5" t="s">
        <v>6</v>
      </c>
      <c r="H343" s="5">
        <v>298000024</v>
      </c>
      <c r="I343" s="1">
        <v>44162</v>
      </c>
      <c r="J343" s="3">
        <v>1759.84</v>
      </c>
    </row>
    <row r="344" spans="1:10" x14ac:dyDescent="0.25">
      <c r="A344">
        <v>311250</v>
      </c>
      <c r="B344" t="s">
        <v>404</v>
      </c>
      <c r="C344" s="5" t="s">
        <v>406</v>
      </c>
      <c r="D344" s="5" t="s">
        <v>4341</v>
      </c>
      <c r="E344" s="5" t="s">
        <v>4330</v>
      </c>
      <c r="F344" t="s">
        <v>4342</v>
      </c>
      <c r="G344" s="5" t="s">
        <v>6</v>
      </c>
      <c r="H344" s="5">
        <v>298000024</v>
      </c>
      <c r="I344" s="1">
        <v>44162</v>
      </c>
      <c r="J344" s="3">
        <v>193.22</v>
      </c>
    </row>
    <row r="345" spans="1:10" x14ac:dyDescent="0.25">
      <c r="A345">
        <v>311250</v>
      </c>
      <c r="B345" t="s">
        <v>404</v>
      </c>
      <c r="C345" s="5" t="s">
        <v>406</v>
      </c>
      <c r="D345" s="5" t="s">
        <v>2864</v>
      </c>
      <c r="E345" s="5" t="s">
        <v>2866</v>
      </c>
      <c r="F345" t="s">
        <v>2865</v>
      </c>
      <c r="G345" s="5" t="s">
        <v>6</v>
      </c>
      <c r="H345" s="5">
        <v>299001325</v>
      </c>
      <c r="I345" s="1">
        <v>44155</v>
      </c>
      <c r="J345" s="3">
        <v>98.23</v>
      </c>
    </row>
    <row r="346" spans="1:10" x14ac:dyDescent="0.25">
      <c r="A346">
        <v>311250</v>
      </c>
      <c r="B346" t="s">
        <v>404</v>
      </c>
      <c r="C346" s="5" t="s">
        <v>406</v>
      </c>
      <c r="D346" s="5" t="s">
        <v>2867</v>
      </c>
      <c r="E346" s="5" t="s">
        <v>2866</v>
      </c>
      <c r="F346" t="s">
        <v>2868</v>
      </c>
      <c r="G346" s="5" t="s">
        <v>6</v>
      </c>
      <c r="H346" s="5">
        <v>299001326</v>
      </c>
      <c r="I346" s="1">
        <v>44155</v>
      </c>
      <c r="J346" s="3">
        <v>196.46</v>
      </c>
    </row>
    <row r="347" spans="1:10" x14ac:dyDescent="0.25">
      <c r="A347">
        <v>311250</v>
      </c>
      <c r="B347" t="s">
        <v>404</v>
      </c>
      <c r="C347" s="5" t="s">
        <v>406</v>
      </c>
      <c r="D347" s="5" t="s">
        <v>4343</v>
      </c>
      <c r="E347" s="5" t="s">
        <v>4345</v>
      </c>
      <c r="F347" t="s">
        <v>4344</v>
      </c>
      <c r="G347" s="5" t="s">
        <v>6</v>
      </c>
      <c r="H347" s="5">
        <v>299001369</v>
      </c>
      <c r="I347" s="1">
        <v>44162</v>
      </c>
      <c r="J347" s="3">
        <v>80.8</v>
      </c>
    </row>
    <row r="348" spans="1:10" x14ac:dyDescent="0.25">
      <c r="A348">
        <v>311250</v>
      </c>
      <c r="B348" t="s">
        <v>404</v>
      </c>
      <c r="C348" s="5" t="s">
        <v>406</v>
      </c>
      <c r="D348" s="5" t="s">
        <v>4353</v>
      </c>
      <c r="E348" s="5" t="s">
        <v>4345</v>
      </c>
      <c r="F348" t="s">
        <v>4354</v>
      </c>
      <c r="G348" s="5" t="s">
        <v>6</v>
      </c>
      <c r="H348" s="5">
        <v>299001372</v>
      </c>
      <c r="I348" s="1">
        <v>44162</v>
      </c>
      <c r="J348" s="3">
        <v>161.6</v>
      </c>
    </row>
    <row r="349" spans="1:10" x14ac:dyDescent="0.25">
      <c r="A349">
        <v>311250</v>
      </c>
      <c r="B349" t="s">
        <v>404</v>
      </c>
      <c r="C349" s="5" t="s">
        <v>406</v>
      </c>
      <c r="D349" s="5" t="s">
        <v>2142</v>
      </c>
      <c r="E349" s="5" t="s">
        <v>2144</v>
      </c>
      <c r="F349" t="s">
        <v>2143</v>
      </c>
      <c r="G349" s="5" t="s">
        <v>6</v>
      </c>
      <c r="H349" s="5">
        <v>306000007</v>
      </c>
      <c r="I349" s="1">
        <v>44148</v>
      </c>
      <c r="J349" s="3">
        <v>453.14</v>
      </c>
    </row>
    <row r="350" spans="1:10" x14ac:dyDescent="0.25">
      <c r="A350">
        <v>311250</v>
      </c>
      <c r="B350" t="s">
        <v>404</v>
      </c>
      <c r="C350" s="5" t="s">
        <v>406</v>
      </c>
      <c r="D350" s="5" t="s">
        <v>2145</v>
      </c>
      <c r="E350" s="5" t="s">
        <v>2144</v>
      </c>
      <c r="F350" t="s">
        <v>2146</v>
      </c>
      <c r="G350" s="5" t="s">
        <v>6</v>
      </c>
      <c r="H350" s="5">
        <v>306000007</v>
      </c>
      <c r="I350" s="1">
        <v>44148</v>
      </c>
      <c r="J350" s="3">
        <v>74.19</v>
      </c>
    </row>
    <row r="351" spans="1:10" x14ac:dyDescent="0.25">
      <c r="A351">
        <v>311250</v>
      </c>
      <c r="B351" t="s">
        <v>404</v>
      </c>
      <c r="C351" s="5" t="s">
        <v>406</v>
      </c>
      <c r="D351" s="5" t="s">
        <v>2153</v>
      </c>
      <c r="E351" s="5" t="s">
        <v>2144</v>
      </c>
      <c r="F351" t="s">
        <v>2154</v>
      </c>
      <c r="G351" s="5" t="s">
        <v>6</v>
      </c>
      <c r="H351" s="5">
        <v>306000009</v>
      </c>
      <c r="I351" s="1">
        <v>44148</v>
      </c>
      <c r="J351" s="3">
        <v>906.27</v>
      </c>
    </row>
    <row r="352" spans="1:10" x14ac:dyDescent="0.25">
      <c r="A352">
        <v>311250</v>
      </c>
      <c r="B352" t="s">
        <v>404</v>
      </c>
      <c r="C352" s="5" t="s">
        <v>406</v>
      </c>
      <c r="D352" s="5" t="s">
        <v>2155</v>
      </c>
      <c r="E352" s="5" t="s">
        <v>2144</v>
      </c>
      <c r="F352" t="s">
        <v>2156</v>
      </c>
      <c r="G352" s="5" t="s">
        <v>6</v>
      </c>
      <c r="H352" s="5">
        <v>306000009</v>
      </c>
      <c r="I352" s="1">
        <v>44148</v>
      </c>
      <c r="J352" s="3">
        <v>148.38</v>
      </c>
    </row>
    <row r="353" spans="1:10" x14ac:dyDescent="0.25">
      <c r="A353">
        <v>311250</v>
      </c>
      <c r="B353" t="s">
        <v>404</v>
      </c>
      <c r="C353" s="5" t="s">
        <v>406</v>
      </c>
      <c r="D353" s="5" t="s">
        <v>3206</v>
      </c>
      <c r="E353" s="5" t="s">
        <v>2144</v>
      </c>
      <c r="F353" t="s">
        <v>3207</v>
      </c>
      <c r="G353" s="5" t="s">
        <v>6</v>
      </c>
      <c r="H353" s="5">
        <v>306000010</v>
      </c>
      <c r="I353" s="1">
        <v>44155</v>
      </c>
      <c r="J353" s="3">
        <v>732.53</v>
      </c>
    </row>
    <row r="354" spans="1:10" x14ac:dyDescent="0.25">
      <c r="A354">
        <v>311250</v>
      </c>
      <c r="B354" t="s">
        <v>404</v>
      </c>
      <c r="C354" s="5" t="s">
        <v>406</v>
      </c>
      <c r="D354" s="5" t="s">
        <v>3208</v>
      </c>
      <c r="E354" s="5" t="s">
        <v>2144</v>
      </c>
      <c r="F354" t="s">
        <v>3209</v>
      </c>
      <c r="G354" s="5" t="s">
        <v>6</v>
      </c>
      <c r="H354" s="5">
        <v>306000010</v>
      </c>
      <c r="I354" s="1">
        <v>44155</v>
      </c>
      <c r="J354" s="3">
        <v>1.1000000000000001</v>
      </c>
    </row>
    <row r="355" spans="1:10" x14ac:dyDescent="0.25">
      <c r="A355">
        <v>311250</v>
      </c>
      <c r="B355" t="s">
        <v>404</v>
      </c>
      <c r="C355" s="5" t="s">
        <v>406</v>
      </c>
      <c r="D355" s="5" t="s">
        <v>3210</v>
      </c>
      <c r="E355" s="5" t="s">
        <v>3212</v>
      </c>
      <c r="F355" t="s">
        <v>3211</v>
      </c>
      <c r="G355" s="5" t="s">
        <v>6</v>
      </c>
      <c r="H355" s="5">
        <v>306000010</v>
      </c>
      <c r="I355" s="1">
        <v>44155</v>
      </c>
      <c r="J355" s="3">
        <v>892.37</v>
      </c>
    </row>
    <row r="356" spans="1:10" x14ac:dyDescent="0.25">
      <c r="A356">
        <v>311250</v>
      </c>
      <c r="B356" t="s">
        <v>404</v>
      </c>
      <c r="C356" s="5" t="s">
        <v>406</v>
      </c>
      <c r="D356" s="5" t="s">
        <v>3213</v>
      </c>
      <c r="E356" s="5" t="s">
        <v>3212</v>
      </c>
      <c r="F356" t="s">
        <v>3214</v>
      </c>
      <c r="G356" s="5" t="s">
        <v>6</v>
      </c>
      <c r="H356" s="5">
        <v>306000010</v>
      </c>
      <c r="I356" s="1">
        <v>44155</v>
      </c>
      <c r="J356" s="3">
        <v>37.729999999999997</v>
      </c>
    </row>
    <row r="357" spans="1:10" x14ac:dyDescent="0.25">
      <c r="A357">
        <v>311250</v>
      </c>
      <c r="B357" t="s">
        <v>404</v>
      </c>
      <c r="C357" s="5" t="s">
        <v>406</v>
      </c>
      <c r="D357" s="5" t="s">
        <v>3215</v>
      </c>
      <c r="E357" s="5" t="s">
        <v>2144</v>
      </c>
      <c r="F357" t="s">
        <v>3216</v>
      </c>
      <c r="G357" s="5" t="s">
        <v>6</v>
      </c>
      <c r="H357" s="5">
        <v>306000011</v>
      </c>
      <c r="I357" s="1">
        <v>44155</v>
      </c>
      <c r="J357" s="3">
        <v>1465.05</v>
      </c>
    </row>
    <row r="358" spans="1:10" x14ac:dyDescent="0.25">
      <c r="A358">
        <v>311250</v>
      </c>
      <c r="B358" t="s">
        <v>404</v>
      </c>
      <c r="C358" s="5" t="s">
        <v>406</v>
      </c>
      <c r="D358" s="5" t="s">
        <v>3217</v>
      </c>
      <c r="E358" s="5" t="s">
        <v>2144</v>
      </c>
      <c r="F358" t="s">
        <v>3218</v>
      </c>
      <c r="G358" s="5" t="s">
        <v>6</v>
      </c>
      <c r="H358" s="5">
        <v>306000011</v>
      </c>
      <c r="I358" s="1">
        <v>44155</v>
      </c>
      <c r="J358" s="3">
        <v>2.21</v>
      </c>
    </row>
    <row r="359" spans="1:10" x14ac:dyDescent="0.25">
      <c r="A359">
        <v>311250</v>
      </c>
      <c r="B359" t="s">
        <v>404</v>
      </c>
      <c r="C359" s="5" t="s">
        <v>406</v>
      </c>
      <c r="D359" s="5" t="s">
        <v>3219</v>
      </c>
      <c r="E359" s="5" t="s">
        <v>3212</v>
      </c>
      <c r="F359" t="s">
        <v>3220</v>
      </c>
      <c r="G359" s="5" t="s">
        <v>6</v>
      </c>
      <c r="H359" s="5">
        <v>306000011</v>
      </c>
      <c r="I359" s="1">
        <v>44155</v>
      </c>
      <c r="J359" s="3">
        <v>1784.75</v>
      </c>
    </row>
    <row r="360" spans="1:10" x14ac:dyDescent="0.25">
      <c r="A360">
        <v>311250</v>
      </c>
      <c r="B360" t="s">
        <v>404</v>
      </c>
      <c r="C360" s="5" t="s">
        <v>406</v>
      </c>
      <c r="D360" s="5" t="s">
        <v>3221</v>
      </c>
      <c r="E360" s="5" t="s">
        <v>3212</v>
      </c>
      <c r="F360" t="s">
        <v>3222</v>
      </c>
      <c r="G360" s="5" t="s">
        <v>6</v>
      </c>
      <c r="H360" s="5">
        <v>306000011</v>
      </c>
      <c r="I360" s="1">
        <v>44155</v>
      </c>
      <c r="J360" s="3">
        <v>75.45</v>
      </c>
    </row>
    <row r="361" spans="1:10" x14ac:dyDescent="0.25">
      <c r="A361">
        <v>311250</v>
      </c>
      <c r="B361" t="s">
        <v>404</v>
      </c>
      <c r="C361" s="5" t="s">
        <v>406</v>
      </c>
      <c r="D361" s="5" t="s">
        <v>2157</v>
      </c>
      <c r="E361" s="5" t="s">
        <v>2159</v>
      </c>
      <c r="F361" t="s">
        <v>2158</v>
      </c>
      <c r="G361" s="5" t="s">
        <v>6</v>
      </c>
      <c r="H361" s="5">
        <v>307000011</v>
      </c>
      <c r="I361" s="1">
        <v>44148</v>
      </c>
      <c r="J361" s="3">
        <v>245.24</v>
      </c>
    </row>
    <row r="362" spans="1:10" x14ac:dyDescent="0.25">
      <c r="A362">
        <v>311250</v>
      </c>
      <c r="B362" t="s">
        <v>404</v>
      </c>
      <c r="C362" s="5" t="s">
        <v>406</v>
      </c>
      <c r="D362" s="5" t="s">
        <v>2160</v>
      </c>
      <c r="E362" s="5" t="s">
        <v>2159</v>
      </c>
      <c r="F362" t="s">
        <v>2161</v>
      </c>
      <c r="G362" s="5" t="s">
        <v>6</v>
      </c>
      <c r="H362" s="5">
        <v>307000011</v>
      </c>
      <c r="I362" s="1">
        <v>44148</v>
      </c>
      <c r="J362" s="3">
        <v>160.31</v>
      </c>
    </row>
    <row r="363" spans="1:10" x14ac:dyDescent="0.25">
      <c r="A363">
        <v>311250</v>
      </c>
      <c r="B363" t="s">
        <v>404</v>
      </c>
      <c r="C363" s="5" t="s">
        <v>406</v>
      </c>
      <c r="D363" s="5" t="s">
        <v>2168</v>
      </c>
      <c r="E363" s="5" t="s">
        <v>2159</v>
      </c>
      <c r="F363" t="s">
        <v>2169</v>
      </c>
      <c r="G363" s="5" t="s">
        <v>6</v>
      </c>
      <c r="H363" s="5">
        <v>307000013</v>
      </c>
      <c r="I363" s="1">
        <v>44148</v>
      </c>
      <c r="J363" s="3">
        <v>490.47</v>
      </c>
    </row>
    <row r="364" spans="1:10" x14ac:dyDescent="0.25">
      <c r="A364">
        <v>311250</v>
      </c>
      <c r="B364" t="s">
        <v>404</v>
      </c>
      <c r="C364" s="5" t="s">
        <v>406</v>
      </c>
      <c r="D364" s="5" t="s">
        <v>2170</v>
      </c>
      <c r="E364" s="5" t="s">
        <v>2159</v>
      </c>
      <c r="F364" t="s">
        <v>2171</v>
      </c>
      <c r="G364" s="5" t="s">
        <v>6</v>
      </c>
      <c r="H364" s="5">
        <v>307000013</v>
      </c>
      <c r="I364" s="1">
        <v>44148</v>
      </c>
      <c r="J364" s="3">
        <v>320.61</v>
      </c>
    </row>
    <row r="365" spans="1:10" x14ac:dyDescent="0.25">
      <c r="A365">
        <v>311250</v>
      </c>
      <c r="B365" t="s">
        <v>404</v>
      </c>
      <c r="C365" s="5" t="s">
        <v>406</v>
      </c>
      <c r="D365" s="5" t="s">
        <v>3233</v>
      </c>
      <c r="E365" s="5" t="s">
        <v>3235</v>
      </c>
      <c r="F365" t="s">
        <v>3234</v>
      </c>
      <c r="G365" s="5" t="s">
        <v>6</v>
      </c>
      <c r="H365" s="5">
        <v>307000014</v>
      </c>
      <c r="I365" s="1">
        <v>44155</v>
      </c>
      <c r="J365" s="3">
        <v>17.25</v>
      </c>
    </row>
    <row r="366" spans="1:10" x14ac:dyDescent="0.25">
      <c r="A366">
        <v>311250</v>
      </c>
      <c r="B366" t="s">
        <v>404</v>
      </c>
      <c r="C366" s="5" t="s">
        <v>406</v>
      </c>
      <c r="D366" s="5" t="s">
        <v>3236</v>
      </c>
      <c r="E366" s="5" t="s">
        <v>3235</v>
      </c>
      <c r="F366" t="s">
        <v>3237</v>
      </c>
      <c r="G366" s="5" t="s">
        <v>6</v>
      </c>
      <c r="H366" s="5">
        <v>307000014</v>
      </c>
      <c r="I366" s="1">
        <v>44155</v>
      </c>
      <c r="J366" s="3">
        <v>1040.33</v>
      </c>
    </row>
    <row r="367" spans="1:10" x14ac:dyDescent="0.25">
      <c r="A367">
        <v>311250</v>
      </c>
      <c r="B367" t="s">
        <v>404</v>
      </c>
      <c r="C367" s="5" t="s">
        <v>406</v>
      </c>
      <c r="D367" s="5" t="s">
        <v>3247</v>
      </c>
      <c r="E367" s="5" t="s">
        <v>3235</v>
      </c>
      <c r="F367" t="s">
        <v>3248</v>
      </c>
      <c r="G367" s="5" t="s">
        <v>6</v>
      </c>
      <c r="H367" s="5">
        <v>307000017</v>
      </c>
      <c r="I367" s="1">
        <v>44155</v>
      </c>
      <c r="J367" s="3">
        <v>34.49</v>
      </c>
    </row>
    <row r="368" spans="1:10" x14ac:dyDescent="0.25">
      <c r="A368">
        <v>311250</v>
      </c>
      <c r="B368" t="s">
        <v>404</v>
      </c>
      <c r="C368" s="5" t="s">
        <v>406</v>
      </c>
      <c r="D368" s="5" t="s">
        <v>3249</v>
      </c>
      <c r="E368" s="5" t="s">
        <v>3235</v>
      </c>
      <c r="F368" t="s">
        <v>3250</v>
      </c>
      <c r="G368" s="5" t="s">
        <v>6</v>
      </c>
      <c r="H368" s="5">
        <v>307000017</v>
      </c>
      <c r="I368" s="1">
        <v>44155</v>
      </c>
      <c r="J368" s="3">
        <v>2080.66</v>
      </c>
    </row>
    <row r="369" spans="1:10" x14ac:dyDescent="0.25">
      <c r="A369">
        <v>311250</v>
      </c>
      <c r="B369" t="s">
        <v>404</v>
      </c>
      <c r="C369" s="5" t="s">
        <v>406</v>
      </c>
      <c r="D369" s="5" t="s">
        <v>3251</v>
      </c>
      <c r="E369" s="5" t="s">
        <v>3253</v>
      </c>
      <c r="F369" t="s">
        <v>3252</v>
      </c>
      <c r="G369" s="5" t="s">
        <v>6</v>
      </c>
      <c r="H369" s="5">
        <v>309000011</v>
      </c>
      <c r="I369" s="1">
        <v>44155</v>
      </c>
      <c r="J369" s="3">
        <v>44.58</v>
      </c>
    </row>
    <row r="370" spans="1:10" x14ac:dyDescent="0.25">
      <c r="A370">
        <v>311250</v>
      </c>
      <c r="B370" t="s">
        <v>404</v>
      </c>
      <c r="C370" s="5" t="s">
        <v>406</v>
      </c>
      <c r="D370" s="5" t="s">
        <v>3261</v>
      </c>
      <c r="E370" s="5" t="s">
        <v>3253</v>
      </c>
      <c r="F370" t="s">
        <v>3262</v>
      </c>
      <c r="G370" s="5" t="s">
        <v>6</v>
      </c>
      <c r="H370" s="5">
        <v>309000013</v>
      </c>
      <c r="I370" s="1">
        <v>44155</v>
      </c>
      <c r="J370" s="3">
        <v>89.17</v>
      </c>
    </row>
    <row r="371" spans="1:10" x14ac:dyDescent="0.25">
      <c r="A371">
        <v>311250</v>
      </c>
      <c r="B371" t="s">
        <v>404</v>
      </c>
      <c r="C371" s="5" t="s">
        <v>406</v>
      </c>
      <c r="D371" s="5" t="s">
        <v>3268</v>
      </c>
      <c r="E371" s="5" t="s">
        <v>3270</v>
      </c>
      <c r="F371" t="s">
        <v>3269</v>
      </c>
      <c r="G371" s="5" t="s">
        <v>6</v>
      </c>
      <c r="H371" s="5">
        <v>309000015</v>
      </c>
      <c r="I371" s="1">
        <v>44155</v>
      </c>
      <c r="J371" s="3">
        <v>574.83000000000004</v>
      </c>
    </row>
    <row r="372" spans="1:10" x14ac:dyDescent="0.25">
      <c r="A372">
        <v>311250</v>
      </c>
      <c r="B372" t="s">
        <v>404</v>
      </c>
      <c r="C372" s="5" t="s">
        <v>406</v>
      </c>
      <c r="D372" s="5" t="s">
        <v>3271</v>
      </c>
      <c r="E372" s="5" t="s">
        <v>3270</v>
      </c>
      <c r="F372" t="s">
        <v>3272</v>
      </c>
      <c r="G372" s="5" t="s">
        <v>6</v>
      </c>
      <c r="H372" s="5">
        <v>309000016</v>
      </c>
      <c r="I372" s="1">
        <v>44155</v>
      </c>
      <c r="J372" s="3">
        <v>1149.6600000000001</v>
      </c>
    </row>
    <row r="373" spans="1:10" x14ac:dyDescent="0.25">
      <c r="A373">
        <v>311250</v>
      </c>
      <c r="B373" t="s">
        <v>404</v>
      </c>
      <c r="C373" s="5" t="s">
        <v>406</v>
      </c>
      <c r="D373" s="5" t="s">
        <v>4607</v>
      </c>
      <c r="E373" s="5" t="s">
        <v>3253</v>
      </c>
      <c r="F373" t="s">
        <v>4608</v>
      </c>
      <c r="G373" s="5" t="s">
        <v>6</v>
      </c>
      <c r="H373" s="5">
        <v>309000017</v>
      </c>
      <c r="I373" s="1">
        <v>44162</v>
      </c>
      <c r="J373" s="3">
        <v>570.98</v>
      </c>
    </row>
    <row r="374" spans="1:10" x14ac:dyDescent="0.25">
      <c r="A374">
        <v>311250</v>
      </c>
      <c r="B374" t="s">
        <v>404</v>
      </c>
      <c r="C374" s="5" t="s">
        <v>406</v>
      </c>
      <c r="D374" s="5" t="s">
        <v>4611</v>
      </c>
      <c r="E374" s="5" t="s">
        <v>3253</v>
      </c>
      <c r="F374" t="s">
        <v>4612</v>
      </c>
      <c r="G374" s="5" t="s">
        <v>6</v>
      </c>
      <c r="H374" s="5">
        <v>309000019</v>
      </c>
      <c r="I374" s="1">
        <v>44162</v>
      </c>
      <c r="J374" s="3">
        <v>1141.96</v>
      </c>
    </row>
    <row r="375" spans="1:10" x14ac:dyDescent="0.25">
      <c r="A375">
        <v>311250</v>
      </c>
      <c r="B375" t="s">
        <v>404</v>
      </c>
      <c r="C375" s="5" t="s">
        <v>406</v>
      </c>
      <c r="D375" s="5" t="s">
        <v>3273</v>
      </c>
      <c r="E375" s="5" t="s">
        <v>3275</v>
      </c>
      <c r="F375" t="s">
        <v>3274</v>
      </c>
      <c r="G375" s="5" t="s">
        <v>6</v>
      </c>
      <c r="H375" s="5">
        <v>310000010</v>
      </c>
      <c r="I375" s="1">
        <v>44155</v>
      </c>
      <c r="J375" s="3">
        <v>1000.86</v>
      </c>
    </row>
    <row r="376" spans="1:10" x14ac:dyDescent="0.25">
      <c r="A376">
        <v>311250</v>
      </c>
      <c r="B376" t="s">
        <v>404</v>
      </c>
      <c r="C376" s="5" t="s">
        <v>406</v>
      </c>
      <c r="D376" s="5" t="s">
        <v>3276</v>
      </c>
      <c r="E376" s="5" t="s">
        <v>3275</v>
      </c>
      <c r="F376" t="s">
        <v>3277</v>
      </c>
      <c r="G376" s="5" t="s">
        <v>6</v>
      </c>
      <c r="H376" s="5">
        <v>310000011</v>
      </c>
      <c r="I376" s="1">
        <v>44155</v>
      </c>
      <c r="J376" s="3">
        <v>2001.72</v>
      </c>
    </row>
    <row r="377" spans="1:10" x14ac:dyDescent="0.25">
      <c r="A377">
        <v>311250</v>
      </c>
      <c r="B377" t="s">
        <v>404</v>
      </c>
      <c r="C377" s="5" t="s">
        <v>406</v>
      </c>
      <c r="D377" s="5" t="s">
        <v>4613</v>
      </c>
      <c r="E377" s="5" t="s">
        <v>3275</v>
      </c>
      <c r="F377" t="s">
        <v>4614</v>
      </c>
      <c r="G377" s="5" t="s">
        <v>6</v>
      </c>
      <c r="H377" s="5">
        <v>310000014</v>
      </c>
      <c r="I377" s="1">
        <v>44162</v>
      </c>
      <c r="J377" s="3">
        <v>82.66</v>
      </c>
    </row>
    <row r="378" spans="1:10" x14ac:dyDescent="0.25">
      <c r="A378">
        <v>311250</v>
      </c>
      <c r="B378" t="s">
        <v>404</v>
      </c>
      <c r="C378" s="5" t="s">
        <v>406</v>
      </c>
      <c r="D378" s="5" t="s">
        <v>4621</v>
      </c>
      <c r="E378" s="5" t="s">
        <v>3275</v>
      </c>
      <c r="F378" t="s">
        <v>4622</v>
      </c>
      <c r="G378" s="5" t="s">
        <v>6</v>
      </c>
      <c r="H378" s="5">
        <v>310000017</v>
      </c>
      <c r="I378" s="1">
        <v>44162</v>
      </c>
      <c r="J378" s="3">
        <v>165.31</v>
      </c>
    </row>
    <row r="379" spans="1:10" x14ac:dyDescent="0.25">
      <c r="A379" t="s">
        <v>4721</v>
      </c>
      <c r="C379" s="5"/>
      <c r="D379" s="5"/>
      <c r="E379" s="5"/>
      <c r="G379" s="5"/>
      <c r="H379" s="5"/>
      <c r="I379" s="1"/>
      <c r="J379" s="3">
        <v>192580.04999999987</v>
      </c>
    </row>
    <row r="380" spans="1:10" x14ac:dyDescent="0.25">
      <c r="A380">
        <v>311583</v>
      </c>
      <c r="B380" t="s">
        <v>1408</v>
      </c>
      <c r="C380" s="5" t="s">
        <v>1410</v>
      </c>
      <c r="D380" s="5" t="s">
        <v>2764</v>
      </c>
      <c r="E380" s="5" t="s">
        <v>2766</v>
      </c>
      <c r="F380" t="s">
        <v>2765</v>
      </c>
      <c r="G380" s="5" t="s">
        <v>6</v>
      </c>
      <c r="H380" s="5">
        <v>221000017</v>
      </c>
      <c r="I380" s="1">
        <v>44155</v>
      </c>
      <c r="J380" s="3">
        <v>4326.8</v>
      </c>
    </row>
    <row r="381" spans="1:10" x14ac:dyDescent="0.25">
      <c r="A381">
        <v>311583</v>
      </c>
      <c r="B381" t="s">
        <v>1408</v>
      </c>
      <c r="C381" s="5" t="s">
        <v>1410</v>
      </c>
      <c r="D381" s="5" t="s">
        <v>2082</v>
      </c>
      <c r="E381" s="5" t="s">
        <v>2084</v>
      </c>
      <c r="F381" t="s">
        <v>2083</v>
      </c>
      <c r="G381" s="5" t="s">
        <v>6</v>
      </c>
      <c r="H381" s="5">
        <v>301000009</v>
      </c>
      <c r="I381" s="1">
        <v>44148</v>
      </c>
      <c r="J381" s="3">
        <v>8642</v>
      </c>
    </row>
    <row r="382" spans="1:10" x14ac:dyDescent="0.25">
      <c r="A382">
        <v>311583</v>
      </c>
      <c r="B382" t="s">
        <v>1408</v>
      </c>
      <c r="C382" s="5" t="s">
        <v>1410</v>
      </c>
      <c r="D382" s="5" t="s">
        <v>2085</v>
      </c>
      <c r="E382" s="5" t="s">
        <v>2087</v>
      </c>
      <c r="F382" t="s">
        <v>2086</v>
      </c>
      <c r="G382" s="5" t="s">
        <v>6</v>
      </c>
      <c r="H382" s="5">
        <v>301000009</v>
      </c>
      <c r="I382" s="1">
        <v>44148</v>
      </c>
      <c r="J382" s="3">
        <v>18328</v>
      </c>
    </row>
    <row r="383" spans="1:10" x14ac:dyDescent="0.25">
      <c r="A383">
        <v>311583</v>
      </c>
      <c r="B383" t="s">
        <v>1408</v>
      </c>
      <c r="C383" s="5" t="s">
        <v>1410</v>
      </c>
      <c r="D383" s="5" t="s">
        <v>2088</v>
      </c>
      <c r="E383" s="5" t="s">
        <v>2090</v>
      </c>
      <c r="F383" t="s">
        <v>2089</v>
      </c>
      <c r="G383" s="5" t="s">
        <v>6</v>
      </c>
      <c r="H383" s="5">
        <v>301000009</v>
      </c>
      <c r="I383" s="1">
        <v>44148</v>
      </c>
      <c r="J383" s="3">
        <v>26169.599999999999</v>
      </c>
    </row>
    <row r="384" spans="1:10" x14ac:dyDescent="0.25">
      <c r="A384">
        <v>311583</v>
      </c>
      <c r="B384" t="s">
        <v>1408</v>
      </c>
      <c r="C384" s="5" t="s">
        <v>1410</v>
      </c>
      <c r="D384" s="5" t="s">
        <v>2091</v>
      </c>
      <c r="E384" s="5" t="s">
        <v>2093</v>
      </c>
      <c r="F384" t="s">
        <v>2092</v>
      </c>
      <c r="G384" s="5" t="s">
        <v>6</v>
      </c>
      <c r="H384" s="5">
        <v>301000009</v>
      </c>
      <c r="I384" s="1">
        <v>44148</v>
      </c>
      <c r="J384" s="3">
        <v>6844</v>
      </c>
    </row>
    <row r="385" spans="1:10" x14ac:dyDescent="0.25">
      <c r="A385">
        <v>311583</v>
      </c>
      <c r="B385" t="s">
        <v>1408</v>
      </c>
      <c r="C385" s="5" t="s">
        <v>1410</v>
      </c>
      <c r="D385" s="5" t="s">
        <v>2094</v>
      </c>
      <c r="E385" s="5" t="s">
        <v>2096</v>
      </c>
      <c r="F385" t="s">
        <v>2095</v>
      </c>
      <c r="G385" s="5" t="s">
        <v>6</v>
      </c>
      <c r="H385" s="5">
        <v>301000009</v>
      </c>
      <c r="I385" s="1">
        <v>44148</v>
      </c>
      <c r="J385" s="3">
        <v>43529</v>
      </c>
    </row>
    <row r="386" spans="1:10" x14ac:dyDescent="0.25">
      <c r="A386">
        <v>311583</v>
      </c>
      <c r="B386" t="s">
        <v>1408</v>
      </c>
      <c r="C386" s="5" t="s">
        <v>1410</v>
      </c>
      <c r="D386" s="5" t="s">
        <v>2097</v>
      </c>
      <c r="E386" s="5" t="s">
        <v>2099</v>
      </c>
      <c r="F386" t="s">
        <v>2098</v>
      </c>
      <c r="G386" s="5" t="s">
        <v>6</v>
      </c>
      <c r="H386" s="5">
        <v>301000009</v>
      </c>
      <c r="I386" s="1">
        <v>44148</v>
      </c>
      <c r="J386" s="3">
        <v>5800</v>
      </c>
    </row>
    <row r="387" spans="1:10" x14ac:dyDescent="0.25">
      <c r="A387">
        <v>311583</v>
      </c>
      <c r="B387" t="s">
        <v>1408</v>
      </c>
      <c r="C387" s="5" t="s">
        <v>1410</v>
      </c>
      <c r="D387" s="5" t="s">
        <v>4564</v>
      </c>
      <c r="E387" s="5" t="s">
        <v>4566</v>
      </c>
      <c r="F387" t="s">
        <v>4565</v>
      </c>
      <c r="G387" s="5" t="s">
        <v>6</v>
      </c>
      <c r="H387" s="5">
        <v>301000020</v>
      </c>
      <c r="I387" s="1">
        <v>44162</v>
      </c>
      <c r="J387" s="3">
        <v>11774</v>
      </c>
    </row>
    <row r="388" spans="1:10" x14ac:dyDescent="0.25">
      <c r="A388">
        <v>311583</v>
      </c>
      <c r="B388" t="s">
        <v>1408</v>
      </c>
      <c r="C388" s="5" t="s">
        <v>1410</v>
      </c>
      <c r="D388" s="5" t="s">
        <v>4567</v>
      </c>
      <c r="E388" s="5" t="s">
        <v>4569</v>
      </c>
      <c r="F388" t="s">
        <v>4568</v>
      </c>
      <c r="G388" s="5" t="s">
        <v>6</v>
      </c>
      <c r="H388" s="5">
        <v>301000020</v>
      </c>
      <c r="I388" s="1">
        <v>44162</v>
      </c>
      <c r="J388" s="3">
        <v>5684</v>
      </c>
    </row>
    <row r="389" spans="1:10" x14ac:dyDescent="0.25">
      <c r="A389">
        <v>311583</v>
      </c>
      <c r="B389" t="s">
        <v>1408</v>
      </c>
      <c r="C389" s="5" t="s">
        <v>1410</v>
      </c>
      <c r="D389" s="5" t="s">
        <v>4570</v>
      </c>
      <c r="E389" s="5" t="s">
        <v>4572</v>
      </c>
      <c r="F389" t="s">
        <v>4571</v>
      </c>
      <c r="G389" s="5" t="s">
        <v>6</v>
      </c>
      <c r="H389" s="5">
        <v>301000020</v>
      </c>
      <c r="I389" s="1">
        <v>44162</v>
      </c>
      <c r="J389" s="3">
        <v>23896</v>
      </c>
    </row>
    <row r="390" spans="1:10" x14ac:dyDescent="0.25">
      <c r="A390">
        <v>311583</v>
      </c>
      <c r="B390" t="s">
        <v>1408</v>
      </c>
      <c r="C390" s="5" t="s">
        <v>1410</v>
      </c>
      <c r="D390" s="5" t="s">
        <v>4573</v>
      </c>
      <c r="E390" s="5" t="s">
        <v>4575</v>
      </c>
      <c r="F390" t="s">
        <v>4574</v>
      </c>
      <c r="G390" s="5" t="s">
        <v>6</v>
      </c>
      <c r="H390" s="5">
        <v>301000020</v>
      </c>
      <c r="I390" s="1">
        <v>44162</v>
      </c>
      <c r="J390" s="3">
        <v>6264</v>
      </c>
    </row>
    <row r="391" spans="1:10" x14ac:dyDescent="0.25">
      <c r="A391">
        <v>311583</v>
      </c>
      <c r="B391" t="s">
        <v>1408</v>
      </c>
      <c r="C391" s="5" t="s">
        <v>1410</v>
      </c>
      <c r="D391" s="5" t="s">
        <v>4576</v>
      </c>
      <c r="E391" s="5" t="s">
        <v>4578</v>
      </c>
      <c r="F391" t="s">
        <v>4577</v>
      </c>
      <c r="G391" s="5" t="s">
        <v>6</v>
      </c>
      <c r="H391" s="5">
        <v>301000020</v>
      </c>
      <c r="I391" s="1">
        <v>44162</v>
      </c>
      <c r="J391" s="3">
        <v>44080</v>
      </c>
    </row>
    <row r="392" spans="1:10" x14ac:dyDescent="0.25">
      <c r="A392">
        <v>311583</v>
      </c>
      <c r="B392" t="s">
        <v>1408</v>
      </c>
      <c r="C392" s="5" t="s">
        <v>1410</v>
      </c>
      <c r="D392" s="5" t="s">
        <v>4579</v>
      </c>
      <c r="E392" s="5" t="s">
        <v>4581</v>
      </c>
      <c r="F392" t="s">
        <v>4580</v>
      </c>
      <c r="G392" s="5" t="s">
        <v>6</v>
      </c>
      <c r="H392" s="5">
        <v>301000020</v>
      </c>
      <c r="I392" s="1">
        <v>44162</v>
      </c>
      <c r="J392" s="3">
        <v>11734.56</v>
      </c>
    </row>
    <row r="393" spans="1:10" x14ac:dyDescent="0.25">
      <c r="A393" t="s">
        <v>4722</v>
      </c>
      <c r="C393" s="5"/>
      <c r="D393" s="5"/>
      <c r="E393" s="5"/>
      <c r="G393" s="5"/>
      <c r="H393" s="5"/>
      <c r="I393" s="1"/>
      <c r="J393" s="3">
        <v>217071.96</v>
      </c>
    </row>
    <row r="394" spans="1:10" x14ac:dyDescent="0.25">
      <c r="A394">
        <v>311732</v>
      </c>
      <c r="B394" t="s">
        <v>1493</v>
      </c>
      <c r="C394" s="5" t="s">
        <v>1495</v>
      </c>
      <c r="D394" s="5" t="s">
        <v>1492</v>
      </c>
      <c r="E394" s="5" t="s">
        <v>1496</v>
      </c>
      <c r="F394" t="s">
        <v>1494</v>
      </c>
      <c r="G394" s="5" t="s">
        <v>6</v>
      </c>
      <c r="H394" s="5">
        <v>1018830</v>
      </c>
      <c r="I394" s="1">
        <v>44148</v>
      </c>
      <c r="J394" s="3">
        <v>1919840.39</v>
      </c>
    </row>
    <row r="395" spans="1:10" x14ac:dyDescent="0.25">
      <c r="A395" t="s">
        <v>4723</v>
      </c>
      <c r="C395" s="5"/>
      <c r="D395" s="5"/>
      <c r="E395" s="5"/>
      <c r="G395" s="5"/>
      <c r="H395" s="5"/>
      <c r="I395" s="1"/>
      <c r="J395" s="3">
        <v>1919840.39</v>
      </c>
    </row>
    <row r="396" spans="1:10" x14ac:dyDescent="0.25">
      <c r="A396">
        <v>318124</v>
      </c>
      <c r="B396" t="s">
        <v>2256</v>
      </c>
      <c r="C396" s="5" t="s">
        <v>2258</v>
      </c>
      <c r="D396" s="5" t="s">
        <v>2255</v>
      </c>
      <c r="E396" s="5" t="s">
        <v>2246</v>
      </c>
      <c r="F396" t="s">
        <v>2257</v>
      </c>
      <c r="G396" s="5" t="s">
        <v>6</v>
      </c>
      <c r="H396" s="5">
        <v>1018883</v>
      </c>
      <c r="I396" s="1">
        <v>44155</v>
      </c>
      <c r="J396" s="3">
        <v>190449.35</v>
      </c>
    </row>
    <row r="397" spans="1:10" x14ac:dyDescent="0.25">
      <c r="A397">
        <v>318124</v>
      </c>
      <c r="B397" t="s">
        <v>2256</v>
      </c>
      <c r="C397" s="5" t="s">
        <v>2258</v>
      </c>
      <c r="D397" s="5" t="s">
        <v>2259</v>
      </c>
      <c r="E397" s="5" t="s">
        <v>2246</v>
      </c>
      <c r="F397" t="s">
        <v>2260</v>
      </c>
      <c r="G397" s="5" t="s">
        <v>6</v>
      </c>
      <c r="H397" s="5">
        <v>1018883</v>
      </c>
      <c r="I397" s="1">
        <v>44155</v>
      </c>
      <c r="J397" s="3">
        <v>160053.44</v>
      </c>
    </row>
    <row r="398" spans="1:10" x14ac:dyDescent="0.25">
      <c r="A398" t="s">
        <v>4724</v>
      </c>
      <c r="C398" s="5"/>
      <c r="D398" s="5"/>
      <c r="E398" s="5"/>
      <c r="G398" s="5"/>
      <c r="H398" s="5"/>
      <c r="I398" s="1"/>
      <c r="J398" s="3">
        <v>350502.79000000004</v>
      </c>
    </row>
    <row r="399" spans="1:10" x14ac:dyDescent="0.25">
      <c r="A399">
        <v>318226</v>
      </c>
      <c r="B399" t="s">
        <v>2069</v>
      </c>
      <c r="C399" s="5" t="s">
        <v>2071</v>
      </c>
      <c r="D399" s="5" t="s">
        <v>2068</v>
      </c>
      <c r="E399" s="5" t="s">
        <v>2072</v>
      </c>
      <c r="F399" t="s">
        <v>2070</v>
      </c>
      <c r="G399" s="5" t="s">
        <v>6</v>
      </c>
      <c r="H399" s="5">
        <v>300000102</v>
      </c>
      <c r="I399" s="1">
        <v>44148</v>
      </c>
      <c r="J399" s="3">
        <v>17423</v>
      </c>
    </row>
    <row r="400" spans="1:10" x14ac:dyDescent="0.25">
      <c r="A400">
        <v>318226</v>
      </c>
      <c r="B400" t="s">
        <v>2069</v>
      </c>
      <c r="C400" s="5" t="s">
        <v>2071</v>
      </c>
      <c r="D400" s="5" t="s">
        <v>2100</v>
      </c>
      <c r="E400" s="5" t="s">
        <v>2102</v>
      </c>
      <c r="F400" t="s">
        <v>2101</v>
      </c>
      <c r="G400" s="5" t="s">
        <v>6</v>
      </c>
      <c r="H400" s="5">
        <v>301000010</v>
      </c>
      <c r="I400" s="1">
        <v>44148</v>
      </c>
      <c r="J400" s="3">
        <v>17423.2</v>
      </c>
    </row>
    <row r="401" spans="1:10" x14ac:dyDescent="0.25">
      <c r="A401">
        <v>318226</v>
      </c>
      <c r="B401" t="s">
        <v>2069</v>
      </c>
      <c r="C401" s="5" t="s">
        <v>2071</v>
      </c>
      <c r="D401" s="5" t="s">
        <v>2103</v>
      </c>
      <c r="E401" s="5" t="s">
        <v>2105</v>
      </c>
      <c r="F401" t="s">
        <v>2104</v>
      </c>
      <c r="G401" s="5" t="s">
        <v>6</v>
      </c>
      <c r="H401" s="5">
        <v>301000010</v>
      </c>
      <c r="I401" s="1">
        <v>44148</v>
      </c>
      <c r="J401" s="3">
        <v>13192.68</v>
      </c>
    </row>
    <row r="402" spans="1:10" x14ac:dyDescent="0.25">
      <c r="A402">
        <v>318226</v>
      </c>
      <c r="B402" t="s">
        <v>2069</v>
      </c>
      <c r="C402" s="5" t="s">
        <v>2071</v>
      </c>
      <c r="D402" s="5" t="s">
        <v>2106</v>
      </c>
      <c r="E402" s="5" t="s">
        <v>2108</v>
      </c>
      <c r="F402" t="s">
        <v>2107</v>
      </c>
      <c r="G402" s="5" t="s">
        <v>6</v>
      </c>
      <c r="H402" s="5">
        <v>301000010</v>
      </c>
      <c r="I402" s="1">
        <v>44148</v>
      </c>
      <c r="J402" s="3">
        <v>12522.2</v>
      </c>
    </row>
    <row r="403" spans="1:10" x14ac:dyDescent="0.25">
      <c r="A403">
        <v>318226</v>
      </c>
      <c r="B403" t="s">
        <v>2069</v>
      </c>
      <c r="C403" s="5" t="s">
        <v>2071</v>
      </c>
      <c r="D403" s="5" t="s">
        <v>2109</v>
      </c>
      <c r="E403" s="5" t="s">
        <v>2111</v>
      </c>
      <c r="F403" t="s">
        <v>2110</v>
      </c>
      <c r="G403" s="5" t="s">
        <v>6</v>
      </c>
      <c r="H403" s="5">
        <v>301000010</v>
      </c>
      <c r="I403" s="1">
        <v>44148</v>
      </c>
      <c r="J403" s="3">
        <v>8509.76</v>
      </c>
    </row>
    <row r="404" spans="1:10" x14ac:dyDescent="0.25">
      <c r="A404">
        <v>318226</v>
      </c>
      <c r="B404" t="s">
        <v>2069</v>
      </c>
      <c r="C404" s="5" t="s">
        <v>2071</v>
      </c>
      <c r="D404" s="5" t="s">
        <v>2112</v>
      </c>
      <c r="E404" s="5" t="s">
        <v>2114</v>
      </c>
      <c r="F404" t="s">
        <v>2113</v>
      </c>
      <c r="G404" s="5" t="s">
        <v>6</v>
      </c>
      <c r="H404" s="5">
        <v>301000010</v>
      </c>
      <c r="I404" s="1">
        <v>44148</v>
      </c>
      <c r="J404" s="3">
        <v>8937.7999999999993</v>
      </c>
    </row>
    <row r="405" spans="1:10" x14ac:dyDescent="0.25">
      <c r="A405" t="s">
        <v>4725</v>
      </c>
      <c r="C405" s="5"/>
      <c r="D405" s="5"/>
      <c r="E405" s="5"/>
      <c r="G405" s="5"/>
      <c r="H405" s="5"/>
      <c r="I405" s="1"/>
      <c r="J405" s="3">
        <v>78008.639999999999</v>
      </c>
    </row>
    <row r="406" spans="1:10" x14ac:dyDescent="0.25">
      <c r="A406">
        <v>318232</v>
      </c>
      <c r="B406" t="s">
        <v>2450</v>
      </c>
      <c r="C406" s="5" t="s">
        <v>2452</v>
      </c>
      <c r="D406" s="5" t="s">
        <v>3138</v>
      </c>
      <c r="E406" s="5" t="s">
        <v>3140</v>
      </c>
      <c r="F406" t="s">
        <v>3139</v>
      </c>
      <c r="G406" s="5" t="s">
        <v>6</v>
      </c>
      <c r="H406" s="5">
        <v>300000103</v>
      </c>
      <c r="I406" s="1">
        <v>44155</v>
      </c>
      <c r="J406" s="3">
        <v>38802</v>
      </c>
    </row>
    <row r="407" spans="1:10" x14ac:dyDescent="0.25">
      <c r="A407" t="s">
        <v>4726</v>
      </c>
      <c r="C407" s="5"/>
      <c r="D407" s="5"/>
      <c r="E407" s="5"/>
      <c r="G407" s="5"/>
      <c r="H407" s="5"/>
      <c r="I407" s="1"/>
      <c r="J407" s="3">
        <v>38802</v>
      </c>
    </row>
    <row r="408" spans="1:10" x14ac:dyDescent="0.25">
      <c r="A408">
        <v>318329</v>
      </c>
      <c r="B408" t="s">
        <v>3239</v>
      </c>
      <c r="C408" s="5" t="s">
        <v>3241</v>
      </c>
      <c r="D408" s="5" t="s">
        <v>3238</v>
      </c>
      <c r="E408" s="5" t="s">
        <v>3235</v>
      </c>
      <c r="F408" t="s">
        <v>3240</v>
      </c>
      <c r="G408" s="5" t="s">
        <v>6</v>
      </c>
      <c r="H408" s="5">
        <v>307000015</v>
      </c>
      <c r="I408" s="1">
        <v>44155</v>
      </c>
      <c r="J408" s="3">
        <v>13951.78</v>
      </c>
    </row>
    <row r="409" spans="1:10" x14ac:dyDescent="0.25">
      <c r="A409">
        <v>318329</v>
      </c>
      <c r="B409" t="s">
        <v>3239</v>
      </c>
      <c r="C409" s="5" t="s">
        <v>3241</v>
      </c>
      <c r="D409" s="5" t="s">
        <v>3242</v>
      </c>
      <c r="E409" s="5" t="s">
        <v>3235</v>
      </c>
      <c r="F409" t="s">
        <v>3243</v>
      </c>
      <c r="G409" s="5" t="s">
        <v>6</v>
      </c>
      <c r="H409" s="5">
        <v>307000015</v>
      </c>
      <c r="I409" s="1">
        <v>44155</v>
      </c>
      <c r="J409" s="3">
        <v>841627.99</v>
      </c>
    </row>
    <row r="410" spans="1:10" x14ac:dyDescent="0.25">
      <c r="A410" t="s">
        <v>4727</v>
      </c>
      <c r="C410" s="5"/>
      <c r="D410" s="5"/>
      <c r="E410" s="5"/>
      <c r="G410" s="5"/>
      <c r="H410" s="5"/>
      <c r="I410" s="1"/>
      <c r="J410" s="3">
        <v>855579.77</v>
      </c>
    </row>
    <row r="411" spans="1:10" x14ac:dyDescent="0.25">
      <c r="A411">
        <v>318421</v>
      </c>
      <c r="B411" t="s">
        <v>3148</v>
      </c>
      <c r="C411" s="5" t="s">
        <v>3150</v>
      </c>
      <c r="D411" s="5" t="s">
        <v>4325</v>
      </c>
      <c r="E411" s="5" t="s">
        <v>4327</v>
      </c>
      <c r="F411" t="s">
        <v>4326</v>
      </c>
      <c r="G411" s="5" t="s">
        <v>6</v>
      </c>
      <c r="H411" s="5">
        <v>297000052</v>
      </c>
      <c r="I411" s="1">
        <v>44162</v>
      </c>
      <c r="J411" s="3">
        <v>835200</v>
      </c>
    </row>
    <row r="412" spans="1:10" x14ac:dyDescent="0.25">
      <c r="A412">
        <v>318421</v>
      </c>
      <c r="B412" t="s">
        <v>3148</v>
      </c>
      <c r="C412" s="5" t="s">
        <v>3150</v>
      </c>
      <c r="D412" s="5" t="s">
        <v>3147</v>
      </c>
      <c r="E412" s="5" t="s">
        <v>3151</v>
      </c>
      <c r="F412" t="s">
        <v>3149</v>
      </c>
      <c r="G412" s="5" t="s">
        <v>6</v>
      </c>
      <c r="H412" s="5">
        <v>300000106</v>
      </c>
      <c r="I412" s="1">
        <v>44155</v>
      </c>
      <c r="J412" s="3">
        <v>666489.59999999998</v>
      </c>
    </row>
    <row r="413" spans="1:10" x14ac:dyDescent="0.25">
      <c r="A413" t="s">
        <v>4728</v>
      </c>
      <c r="C413" s="5"/>
      <c r="D413" s="5"/>
      <c r="E413" s="5"/>
      <c r="G413" s="5"/>
      <c r="H413" s="5"/>
      <c r="I413" s="1"/>
      <c r="J413" s="3">
        <v>1501689.6</v>
      </c>
    </row>
    <row r="414" spans="1:10" x14ac:dyDescent="0.25">
      <c r="A414">
        <v>318447</v>
      </c>
      <c r="B414" t="s">
        <v>453</v>
      </c>
      <c r="C414" s="5" t="s">
        <v>455</v>
      </c>
      <c r="D414" s="5" t="s">
        <v>452</v>
      </c>
      <c r="E414" s="5" t="s">
        <v>456</v>
      </c>
      <c r="F414" t="s">
        <v>454</v>
      </c>
      <c r="G414" s="5" t="s">
        <v>6</v>
      </c>
      <c r="H414" s="5">
        <v>297000040</v>
      </c>
      <c r="I414" s="1">
        <v>44141</v>
      </c>
      <c r="J414" s="3">
        <v>605520</v>
      </c>
    </row>
    <row r="415" spans="1:10" x14ac:dyDescent="0.25">
      <c r="A415">
        <v>318447</v>
      </c>
      <c r="B415" t="s">
        <v>453</v>
      </c>
      <c r="C415" s="5" t="s">
        <v>455</v>
      </c>
      <c r="D415" s="5" t="s">
        <v>2839</v>
      </c>
      <c r="E415" s="5" t="s">
        <v>2841</v>
      </c>
      <c r="F415" t="s">
        <v>2840</v>
      </c>
      <c r="G415" s="5" t="s">
        <v>6</v>
      </c>
      <c r="H415" s="5">
        <v>297000047</v>
      </c>
      <c r="I415" s="1">
        <v>44155</v>
      </c>
      <c r="J415" s="3">
        <v>1217420</v>
      </c>
    </row>
    <row r="416" spans="1:10" x14ac:dyDescent="0.25">
      <c r="A416">
        <v>318447</v>
      </c>
      <c r="B416" t="s">
        <v>453</v>
      </c>
      <c r="C416" s="5" t="s">
        <v>455</v>
      </c>
      <c r="D416" s="5" t="s">
        <v>892</v>
      </c>
      <c r="E416" s="5" t="s">
        <v>894</v>
      </c>
      <c r="F416" t="s">
        <v>893</v>
      </c>
      <c r="G416" s="5" t="s">
        <v>6</v>
      </c>
      <c r="H416" s="5">
        <v>301000007</v>
      </c>
      <c r="I416" s="1">
        <v>44141</v>
      </c>
      <c r="J416" s="3">
        <v>1145152</v>
      </c>
    </row>
    <row r="417" spans="1:10" x14ac:dyDescent="0.25">
      <c r="A417">
        <v>318447</v>
      </c>
      <c r="B417" t="s">
        <v>453</v>
      </c>
      <c r="C417" s="5" t="s">
        <v>455</v>
      </c>
      <c r="D417" s="5" t="s">
        <v>895</v>
      </c>
      <c r="E417" s="5" t="s">
        <v>897</v>
      </c>
      <c r="F417" t="s">
        <v>896</v>
      </c>
      <c r="G417" s="5" t="s">
        <v>6</v>
      </c>
      <c r="H417" s="5">
        <v>301000007</v>
      </c>
      <c r="I417" s="1">
        <v>44141</v>
      </c>
      <c r="J417" s="3">
        <v>1191923.2</v>
      </c>
    </row>
    <row r="418" spans="1:10" x14ac:dyDescent="0.25">
      <c r="A418" t="s">
        <v>4729</v>
      </c>
      <c r="C418" s="5"/>
      <c r="D418" s="5"/>
      <c r="E418" s="5"/>
      <c r="G418" s="5"/>
      <c r="H418" s="5"/>
      <c r="I418" s="1"/>
      <c r="J418" s="3">
        <v>4160015.2</v>
      </c>
    </row>
    <row r="419" spans="1:10" x14ac:dyDescent="0.25">
      <c r="A419">
        <v>318456</v>
      </c>
      <c r="B419" t="s">
        <v>774</v>
      </c>
      <c r="C419" s="5" t="s">
        <v>776</v>
      </c>
      <c r="D419" s="5" t="s">
        <v>773</v>
      </c>
      <c r="E419" s="5" t="s">
        <v>777</v>
      </c>
      <c r="F419" t="s">
        <v>775</v>
      </c>
      <c r="G419" s="5" t="s">
        <v>6</v>
      </c>
      <c r="H419" s="5">
        <v>300000093</v>
      </c>
      <c r="I419" s="1">
        <v>44141</v>
      </c>
      <c r="J419" s="3">
        <v>4614.79</v>
      </c>
    </row>
    <row r="420" spans="1:10" x14ac:dyDescent="0.25">
      <c r="A420">
        <v>318456</v>
      </c>
      <c r="B420" t="s">
        <v>774</v>
      </c>
      <c r="C420" s="5" t="s">
        <v>776</v>
      </c>
      <c r="D420" s="5" t="s">
        <v>778</v>
      </c>
      <c r="E420" s="5" t="s">
        <v>780</v>
      </c>
      <c r="F420" t="s">
        <v>779</v>
      </c>
      <c r="G420" s="5" t="s">
        <v>6</v>
      </c>
      <c r="H420" s="5">
        <v>300000093</v>
      </c>
      <c r="I420" s="1">
        <v>44141</v>
      </c>
      <c r="J420" s="3">
        <v>4614.79</v>
      </c>
    </row>
    <row r="421" spans="1:10" x14ac:dyDescent="0.25">
      <c r="A421">
        <v>318456</v>
      </c>
      <c r="B421" t="s">
        <v>774</v>
      </c>
      <c r="C421" s="5" t="s">
        <v>776</v>
      </c>
      <c r="D421" s="5" t="s">
        <v>781</v>
      </c>
      <c r="E421" s="5" t="s">
        <v>783</v>
      </c>
      <c r="F421" t="s">
        <v>782</v>
      </c>
      <c r="G421" s="5" t="s">
        <v>6</v>
      </c>
      <c r="H421" s="5">
        <v>300000093</v>
      </c>
      <c r="I421" s="1">
        <v>44141</v>
      </c>
      <c r="J421" s="3">
        <v>4733.33</v>
      </c>
    </row>
    <row r="422" spans="1:10" x14ac:dyDescent="0.25">
      <c r="A422" t="s">
        <v>4730</v>
      </c>
      <c r="C422" s="5"/>
      <c r="D422" s="5"/>
      <c r="E422" s="5"/>
      <c r="G422" s="5"/>
      <c r="H422" s="5"/>
      <c r="I422" s="1"/>
      <c r="J422" s="3">
        <v>13962.91</v>
      </c>
    </row>
    <row r="423" spans="1:10" x14ac:dyDescent="0.25">
      <c r="A423">
        <v>318492</v>
      </c>
      <c r="B423" t="s">
        <v>1337</v>
      </c>
      <c r="C423" s="5" t="s">
        <v>1339</v>
      </c>
      <c r="D423" s="5" t="s">
        <v>2749</v>
      </c>
      <c r="E423" s="5" t="s">
        <v>2751</v>
      </c>
      <c r="F423" t="s">
        <v>2750</v>
      </c>
      <c r="G423" s="5" t="s">
        <v>6</v>
      </c>
      <c r="H423" s="5">
        <v>221000015</v>
      </c>
      <c r="I423" s="1">
        <v>44155</v>
      </c>
      <c r="J423" s="3">
        <v>16926.72</v>
      </c>
    </row>
    <row r="424" spans="1:10" x14ac:dyDescent="0.25">
      <c r="A424">
        <v>318492</v>
      </c>
      <c r="B424" t="s">
        <v>1337</v>
      </c>
      <c r="C424" s="5" t="s">
        <v>1339</v>
      </c>
      <c r="D424" s="5" t="s">
        <v>2752</v>
      </c>
      <c r="E424" s="5" t="s">
        <v>2754</v>
      </c>
      <c r="F424" t="s">
        <v>2753</v>
      </c>
      <c r="G424" s="5" t="s">
        <v>6</v>
      </c>
      <c r="H424" s="5">
        <v>221000015</v>
      </c>
      <c r="I424" s="1">
        <v>44155</v>
      </c>
      <c r="J424" s="3">
        <v>32473.040000000001</v>
      </c>
    </row>
    <row r="425" spans="1:10" x14ac:dyDescent="0.25">
      <c r="A425">
        <v>318492</v>
      </c>
      <c r="B425" t="s">
        <v>1337</v>
      </c>
      <c r="C425" s="5" t="s">
        <v>1339</v>
      </c>
      <c r="D425" s="5" t="s">
        <v>2053</v>
      </c>
      <c r="E425" s="5" t="s">
        <v>2055</v>
      </c>
      <c r="F425" t="s">
        <v>2054</v>
      </c>
      <c r="G425" s="5" t="s">
        <v>6</v>
      </c>
      <c r="H425" s="5">
        <v>300000099</v>
      </c>
      <c r="I425" s="1">
        <v>44148</v>
      </c>
      <c r="J425" s="3">
        <v>21678.080000000002</v>
      </c>
    </row>
    <row r="426" spans="1:10" x14ac:dyDescent="0.25">
      <c r="A426">
        <v>318492</v>
      </c>
      <c r="B426" t="s">
        <v>1337</v>
      </c>
      <c r="C426" s="5" t="s">
        <v>1339</v>
      </c>
      <c r="D426" s="5" t="s">
        <v>2056</v>
      </c>
      <c r="E426" s="5" t="s">
        <v>2058</v>
      </c>
      <c r="F426" t="s">
        <v>2057</v>
      </c>
      <c r="G426" s="5" t="s">
        <v>6</v>
      </c>
      <c r="H426" s="5">
        <v>300000099</v>
      </c>
      <c r="I426" s="1">
        <v>44148</v>
      </c>
      <c r="J426" s="3">
        <v>14841.04</v>
      </c>
    </row>
    <row r="427" spans="1:10" x14ac:dyDescent="0.25">
      <c r="A427">
        <v>318492</v>
      </c>
      <c r="B427" t="s">
        <v>1337</v>
      </c>
      <c r="C427" s="5" t="s">
        <v>1339</v>
      </c>
      <c r="D427" s="5" t="s">
        <v>2073</v>
      </c>
      <c r="E427" s="5" t="s">
        <v>2075</v>
      </c>
      <c r="F427" t="s">
        <v>2074</v>
      </c>
      <c r="G427" s="5" t="s">
        <v>6</v>
      </c>
      <c r="H427" s="5">
        <v>301000008</v>
      </c>
      <c r="I427" s="1">
        <v>44148</v>
      </c>
      <c r="J427" s="3">
        <v>10583.84</v>
      </c>
    </row>
    <row r="428" spans="1:10" x14ac:dyDescent="0.25">
      <c r="A428">
        <v>318492</v>
      </c>
      <c r="B428" t="s">
        <v>1337</v>
      </c>
      <c r="C428" s="5" t="s">
        <v>1339</v>
      </c>
      <c r="D428" s="5" t="s">
        <v>2076</v>
      </c>
      <c r="E428" s="5" t="s">
        <v>2078</v>
      </c>
      <c r="F428" t="s">
        <v>2077</v>
      </c>
      <c r="G428" s="5" t="s">
        <v>6</v>
      </c>
      <c r="H428" s="5">
        <v>301000008</v>
      </c>
      <c r="I428" s="1">
        <v>44148</v>
      </c>
      <c r="J428" s="3">
        <v>34013.519999999997</v>
      </c>
    </row>
    <row r="429" spans="1:10" x14ac:dyDescent="0.25">
      <c r="A429">
        <v>318492</v>
      </c>
      <c r="B429" t="s">
        <v>1337</v>
      </c>
      <c r="C429" s="5" t="s">
        <v>1339</v>
      </c>
      <c r="D429" s="5" t="s">
        <v>2079</v>
      </c>
      <c r="E429" s="5" t="s">
        <v>2081</v>
      </c>
      <c r="F429" t="s">
        <v>2080</v>
      </c>
      <c r="G429" s="5" t="s">
        <v>6</v>
      </c>
      <c r="H429" s="5">
        <v>301000008</v>
      </c>
      <c r="I429" s="1">
        <v>44148</v>
      </c>
      <c r="J429" s="3">
        <v>6264</v>
      </c>
    </row>
    <row r="430" spans="1:10" x14ac:dyDescent="0.25">
      <c r="A430">
        <v>318492</v>
      </c>
      <c r="B430" t="s">
        <v>1337</v>
      </c>
      <c r="C430" s="5" t="s">
        <v>1339</v>
      </c>
      <c r="D430" s="5" t="s">
        <v>3185</v>
      </c>
      <c r="E430" s="5" t="s">
        <v>3187</v>
      </c>
      <c r="F430" t="s">
        <v>3186</v>
      </c>
      <c r="G430" s="5" t="s">
        <v>6</v>
      </c>
      <c r="H430" s="5">
        <v>301000016</v>
      </c>
      <c r="I430" s="1">
        <v>44155</v>
      </c>
      <c r="J430" s="3">
        <v>20827.8</v>
      </c>
    </row>
    <row r="431" spans="1:10" x14ac:dyDescent="0.25">
      <c r="A431">
        <v>318492</v>
      </c>
      <c r="B431" t="s">
        <v>1337</v>
      </c>
      <c r="C431" s="5" t="s">
        <v>1339</v>
      </c>
      <c r="D431" s="5" t="s">
        <v>3188</v>
      </c>
      <c r="E431" s="5" t="s">
        <v>3190</v>
      </c>
      <c r="F431" t="s">
        <v>3189</v>
      </c>
      <c r="G431" s="5" t="s">
        <v>6</v>
      </c>
      <c r="H431" s="5">
        <v>301000016</v>
      </c>
      <c r="I431" s="1">
        <v>44155</v>
      </c>
      <c r="J431" s="3">
        <v>12040.8</v>
      </c>
    </row>
    <row r="432" spans="1:10" x14ac:dyDescent="0.25">
      <c r="A432" t="s">
        <v>4731</v>
      </c>
      <c r="C432" s="5"/>
      <c r="D432" s="5"/>
      <c r="E432" s="5"/>
      <c r="G432" s="5"/>
      <c r="H432" s="5"/>
      <c r="I432" s="1"/>
      <c r="J432" s="3">
        <v>169648.83999999997</v>
      </c>
    </row>
    <row r="433" spans="1:10" x14ac:dyDescent="0.25">
      <c r="A433">
        <v>318531</v>
      </c>
      <c r="B433" t="s">
        <v>4533</v>
      </c>
      <c r="C433" s="5" t="s">
        <v>4535</v>
      </c>
      <c r="D433" s="5" t="s">
        <v>4532</v>
      </c>
      <c r="E433" s="5" t="s">
        <v>4536</v>
      </c>
      <c r="F433" t="s">
        <v>4534</v>
      </c>
      <c r="G433" s="5" t="s">
        <v>6</v>
      </c>
      <c r="H433" s="5">
        <v>301000019</v>
      </c>
      <c r="I433" s="1">
        <v>44162</v>
      </c>
      <c r="J433" s="3">
        <v>53780.5</v>
      </c>
    </row>
    <row r="434" spans="1:10" x14ac:dyDescent="0.25">
      <c r="A434">
        <v>318531</v>
      </c>
      <c r="B434" t="s">
        <v>4533</v>
      </c>
      <c r="C434" s="5" t="s">
        <v>4535</v>
      </c>
      <c r="D434" s="5" t="s">
        <v>4537</v>
      </c>
      <c r="E434" s="5" t="s">
        <v>4539</v>
      </c>
      <c r="F434" t="s">
        <v>4538</v>
      </c>
      <c r="G434" s="5" t="s">
        <v>6</v>
      </c>
      <c r="H434" s="5">
        <v>301000019</v>
      </c>
      <c r="I434" s="1">
        <v>44162</v>
      </c>
      <c r="J434" s="3">
        <v>8700</v>
      </c>
    </row>
    <row r="435" spans="1:10" x14ac:dyDescent="0.25">
      <c r="A435">
        <v>318531</v>
      </c>
      <c r="B435" t="s">
        <v>4533</v>
      </c>
      <c r="C435" s="5" t="s">
        <v>4535</v>
      </c>
      <c r="D435" s="5" t="s">
        <v>4540</v>
      </c>
      <c r="E435" s="5" t="s">
        <v>4542</v>
      </c>
      <c r="F435" t="s">
        <v>4541</v>
      </c>
      <c r="G435" s="5" t="s">
        <v>6</v>
      </c>
      <c r="H435" s="5">
        <v>301000019</v>
      </c>
      <c r="I435" s="1">
        <v>44162</v>
      </c>
      <c r="J435" s="3">
        <v>19415.5</v>
      </c>
    </row>
    <row r="436" spans="1:10" x14ac:dyDescent="0.25">
      <c r="A436">
        <v>318531</v>
      </c>
      <c r="B436" t="s">
        <v>4533</v>
      </c>
      <c r="C436" s="5" t="s">
        <v>4535</v>
      </c>
      <c r="D436" s="5" t="s">
        <v>4543</v>
      </c>
      <c r="E436" s="5" t="s">
        <v>4545</v>
      </c>
      <c r="F436" t="s">
        <v>4544</v>
      </c>
      <c r="G436" s="5" t="s">
        <v>6</v>
      </c>
      <c r="H436" s="5">
        <v>301000019</v>
      </c>
      <c r="I436" s="1">
        <v>44162</v>
      </c>
      <c r="J436" s="3">
        <v>10440</v>
      </c>
    </row>
    <row r="437" spans="1:10" x14ac:dyDescent="0.25">
      <c r="A437">
        <v>318531</v>
      </c>
      <c r="B437" t="s">
        <v>4533</v>
      </c>
      <c r="C437" s="5" t="s">
        <v>4535</v>
      </c>
      <c r="D437" s="5" t="s">
        <v>4546</v>
      </c>
      <c r="E437" s="5" t="s">
        <v>4548</v>
      </c>
      <c r="F437" t="s">
        <v>4547</v>
      </c>
      <c r="G437" s="5" t="s">
        <v>6</v>
      </c>
      <c r="H437" s="5">
        <v>301000019</v>
      </c>
      <c r="I437" s="1">
        <v>44162</v>
      </c>
      <c r="J437" s="3">
        <v>24142.5</v>
      </c>
    </row>
    <row r="438" spans="1:10" x14ac:dyDescent="0.25">
      <c r="A438">
        <v>318531</v>
      </c>
      <c r="B438" t="s">
        <v>4533</v>
      </c>
      <c r="C438" s="5" t="s">
        <v>4535</v>
      </c>
      <c r="D438" s="5" t="s">
        <v>4549</v>
      </c>
      <c r="E438" s="5" t="s">
        <v>4551</v>
      </c>
      <c r="F438" t="s">
        <v>4550</v>
      </c>
      <c r="G438" s="5" t="s">
        <v>6</v>
      </c>
      <c r="H438" s="5">
        <v>301000019</v>
      </c>
      <c r="I438" s="1">
        <v>44162</v>
      </c>
      <c r="J438" s="3">
        <v>21460</v>
      </c>
    </row>
    <row r="439" spans="1:10" x14ac:dyDescent="0.25">
      <c r="A439">
        <v>318531</v>
      </c>
      <c r="B439" t="s">
        <v>4533</v>
      </c>
      <c r="C439" s="5" t="s">
        <v>4535</v>
      </c>
      <c r="D439" s="5" t="s">
        <v>4552</v>
      </c>
      <c r="E439" s="5" t="s">
        <v>4554</v>
      </c>
      <c r="F439" t="s">
        <v>4553</v>
      </c>
      <c r="G439" s="5" t="s">
        <v>6</v>
      </c>
      <c r="H439" s="5">
        <v>301000019</v>
      </c>
      <c r="I439" s="1">
        <v>44162</v>
      </c>
      <c r="J439" s="3">
        <v>19227</v>
      </c>
    </row>
    <row r="440" spans="1:10" x14ac:dyDescent="0.25">
      <c r="A440">
        <v>318531</v>
      </c>
      <c r="B440" t="s">
        <v>4533</v>
      </c>
      <c r="C440" s="5" t="s">
        <v>4535</v>
      </c>
      <c r="D440" s="5" t="s">
        <v>4555</v>
      </c>
      <c r="E440" s="5" t="s">
        <v>4557</v>
      </c>
      <c r="F440" t="s">
        <v>4556</v>
      </c>
      <c r="G440" s="5" t="s">
        <v>6</v>
      </c>
      <c r="H440" s="5">
        <v>301000019</v>
      </c>
      <c r="I440" s="1">
        <v>44162</v>
      </c>
      <c r="J440" s="3">
        <v>13195</v>
      </c>
    </row>
    <row r="441" spans="1:10" x14ac:dyDescent="0.25">
      <c r="A441">
        <v>318531</v>
      </c>
      <c r="B441" t="s">
        <v>4533</v>
      </c>
      <c r="C441" s="5" t="s">
        <v>4535</v>
      </c>
      <c r="D441" s="5" t="s">
        <v>4558</v>
      </c>
      <c r="E441" s="5" t="s">
        <v>4560</v>
      </c>
      <c r="F441" t="s">
        <v>4559</v>
      </c>
      <c r="G441" s="5" t="s">
        <v>6</v>
      </c>
      <c r="H441" s="5">
        <v>301000019</v>
      </c>
      <c r="I441" s="1">
        <v>44162</v>
      </c>
      <c r="J441" s="3">
        <v>14572.2</v>
      </c>
    </row>
    <row r="442" spans="1:10" x14ac:dyDescent="0.25">
      <c r="A442">
        <v>318531</v>
      </c>
      <c r="B442" t="s">
        <v>4533</v>
      </c>
      <c r="C442" s="5" t="s">
        <v>4535</v>
      </c>
      <c r="D442" s="5" t="s">
        <v>4561</v>
      </c>
      <c r="E442" s="5" t="s">
        <v>4563</v>
      </c>
      <c r="F442" t="s">
        <v>4562</v>
      </c>
      <c r="G442" s="5" t="s">
        <v>6</v>
      </c>
      <c r="H442" s="5">
        <v>301000019</v>
      </c>
      <c r="I442" s="1">
        <v>44162</v>
      </c>
      <c r="J442" s="3">
        <v>37482.5</v>
      </c>
    </row>
    <row r="443" spans="1:10" x14ac:dyDescent="0.25">
      <c r="A443" t="s">
        <v>4732</v>
      </c>
      <c r="C443" s="5"/>
      <c r="D443" s="5"/>
      <c r="E443" s="5"/>
      <c r="G443" s="5"/>
      <c r="H443" s="5"/>
      <c r="I443" s="1"/>
      <c r="J443" s="3">
        <v>222415.2</v>
      </c>
    </row>
    <row r="444" spans="1:10" x14ac:dyDescent="0.25">
      <c r="A444">
        <v>318587</v>
      </c>
      <c r="B444" t="s">
        <v>1504</v>
      </c>
      <c r="C444" s="5" t="s">
        <v>1506</v>
      </c>
      <c r="D444" s="5" t="s">
        <v>2059</v>
      </c>
      <c r="E444" s="5" t="s">
        <v>2061</v>
      </c>
      <c r="F444" t="s">
        <v>2060</v>
      </c>
      <c r="G444" s="5" t="s">
        <v>6</v>
      </c>
      <c r="H444" s="5">
        <v>300000100</v>
      </c>
      <c r="I444" s="1">
        <v>44148</v>
      </c>
      <c r="J444" s="3">
        <v>35055.199999999997</v>
      </c>
    </row>
    <row r="445" spans="1:10" x14ac:dyDescent="0.25">
      <c r="A445">
        <v>318587</v>
      </c>
      <c r="B445" t="s">
        <v>1504</v>
      </c>
      <c r="C445" s="5" t="s">
        <v>1506</v>
      </c>
      <c r="D445" s="5" t="s">
        <v>2062</v>
      </c>
      <c r="E445" s="5" t="s">
        <v>2064</v>
      </c>
      <c r="F445" t="s">
        <v>2063</v>
      </c>
      <c r="G445" s="5" t="s">
        <v>6</v>
      </c>
      <c r="H445" s="5">
        <v>300000100</v>
      </c>
      <c r="I445" s="1">
        <v>44148</v>
      </c>
      <c r="J445" s="3">
        <v>18096</v>
      </c>
    </row>
    <row r="446" spans="1:10" x14ac:dyDescent="0.25">
      <c r="A446">
        <v>318587</v>
      </c>
      <c r="B446" t="s">
        <v>1504</v>
      </c>
      <c r="C446" s="5" t="s">
        <v>1506</v>
      </c>
      <c r="D446" s="5" t="s">
        <v>3141</v>
      </c>
      <c r="E446" s="5" t="s">
        <v>3143</v>
      </c>
      <c r="F446" t="s">
        <v>3142</v>
      </c>
      <c r="G446" s="5" t="s">
        <v>6</v>
      </c>
      <c r="H446" s="5">
        <v>300000104</v>
      </c>
      <c r="I446" s="1">
        <v>44155</v>
      </c>
      <c r="J446" s="3">
        <v>18096</v>
      </c>
    </row>
    <row r="447" spans="1:10" x14ac:dyDescent="0.25">
      <c r="A447" t="s">
        <v>4733</v>
      </c>
      <c r="C447" s="5"/>
      <c r="D447" s="5"/>
      <c r="E447" s="5"/>
      <c r="G447" s="5"/>
      <c r="H447" s="5"/>
      <c r="I447" s="1"/>
      <c r="J447" s="3">
        <v>71247.199999999997</v>
      </c>
    </row>
    <row r="448" spans="1:10" x14ac:dyDescent="0.25">
      <c r="A448">
        <v>318597</v>
      </c>
      <c r="B448" t="s">
        <v>433</v>
      </c>
      <c r="C448" s="5" t="s">
        <v>435</v>
      </c>
      <c r="D448" s="5" t="s">
        <v>432</v>
      </c>
      <c r="E448" s="5" t="s">
        <v>424</v>
      </c>
      <c r="F448" t="s">
        <v>434</v>
      </c>
      <c r="G448" s="5" t="s">
        <v>6</v>
      </c>
      <c r="H448" s="5">
        <v>285001885</v>
      </c>
      <c r="I448" s="1">
        <v>44141</v>
      </c>
      <c r="J448" s="3">
        <v>11670087.57</v>
      </c>
    </row>
    <row r="449" spans="1:10" x14ac:dyDescent="0.25">
      <c r="A449">
        <v>318597</v>
      </c>
      <c r="B449" t="s">
        <v>433</v>
      </c>
      <c r="C449" s="5" t="s">
        <v>435</v>
      </c>
      <c r="D449" s="5" t="s">
        <v>436</v>
      </c>
      <c r="E449" s="5" t="s">
        <v>424</v>
      </c>
      <c r="F449" t="s">
        <v>437</v>
      </c>
      <c r="G449" s="5" t="s">
        <v>6</v>
      </c>
      <c r="H449" s="5">
        <v>285001885</v>
      </c>
      <c r="I449" s="1">
        <v>44141</v>
      </c>
      <c r="J449" s="3">
        <v>9952118.2100000009</v>
      </c>
    </row>
    <row r="450" spans="1:10" x14ac:dyDescent="0.25">
      <c r="A450" t="s">
        <v>4734</v>
      </c>
      <c r="C450" s="5"/>
      <c r="D450" s="5"/>
      <c r="E450" s="5"/>
      <c r="G450" s="5"/>
      <c r="H450" s="5"/>
      <c r="I450" s="1"/>
      <c r="J450" s="3">
        <v>21622205.780000001</v>
      </c>
    </row>
    <row r="451" spans="1:10" x14ac:dyDescent="0.25">
      <c r="A451">
        <v>318621</v>
      </c>
      <c r="B451" t="s">
        <v>769</v>
      </c>
      <c r="C451" s="5" t="s">
        <v>771</v>
      </c>
      <c r="D451" s="5" t="s">
        <v>768</v>
      </c>
      <c r="E451" s="5" t="s">
        <v>772</v>
      </c>
      <c r="F451" t="s">
        <v>770</v>
      </c>
      <c r="G451" s="5" t="s">
        <v>6</v>
      </c>
      <c r="H451" s="5">
        <v>300000092</v>
      </c>
      <c r="I451" s="1">
        <v>44141</v>
      </c>
      <c r="J451" s="3">
        <v>740080</v>
      </c>
    </row>
    <row r="452" spans="1:10" x14ac:dyDescent="0.25">
      <c r="A452" t="s">
        <v>4735</v>
      </c>
      <c r="C452" s="5"/>
      <c r="D452" s="5"/>
      <c r="E452" s="5"/>
      <c r="G452" s="5"/>
      <c r="H452" s="5"/>
      <c r="I452" s="1"/>
      <c r="J452" s="3">
        <v>740080</v>
      </c>
    </row>
    <row r="453" spans="1:10" x14ac:dyDescent="0.25">
      <c r="A453">
        <v>318665</v>
      </c>
      <c r="B453" t="s">
        <v>254</v>
      </c>
      <c r="C453" s="5" t="s">
        <v>256</v>
      </c>
      <c r="D453" s="5" t="s">
        <v>648</v>
      </c>
      <c r="E453" s="5" t="s">
        <v>650</v>
      </c>
      <c r="F453" t="s">
        <v>649</v>
      </c>
      <c r="G453" s="5" t="s">
        <v>6</v>
      </c>
      <c r="H453" s="5">
        <v>300000090</v>
      </c>
      <c r="I453" s="1">
        <v>44141</v>
      </c>
      <c r="J453" s="3">
        <v>4050</v>
      </c>
    </row>
    <row r="454" spans="1:10" x14ac:dyDescent="0.25">
      <c r="A454">
        <v>318665</v>
      </c>
      <c r="B454" t="s">
        <v>254</v>
      </c>
      <c r="C454" s="5" t="s">
        <v>256</v>
      </c>
      <c r="D454" s="5" t="s">
        <v>651</v>
      </c>
      <c r="E454" s="5" t="s">
        <v>653</v>
      </c>
      <c r="F454" t="s">
        <v>652</v>
      </c>
      <c r="G454" s="5" t="s">
        <v>6</v>
      </c>
      <c r="H454" s="5">
        <v>300000090</v>
      </c>
      <c r="I454" s="1">
        <v>44141</v>
      </c>
      <c r="J454" s="3">
        <v>4050</v>
      </c>
    </row>
    <row r="455" spans="1:10" x14ac:dyDescent="0.25">
      <c r="A455">
        <v>318665</v>
      </c>
      <c r="B455" t="s">
        <v>254</v>
      </c>
      <c r="C455" s="5" t="s">
        <v>256</v>
      </c>
      <c r="D455" s="5" t="s">
        <v>654</v>
      </c>
      <c r="E455" s="5" t="s">
        <v>656</v>
      </c>
      <c r="F455" t="s">
        <v>655</v>
      </c>
      <c r="G455" s="5" t="s">
        <v>6</v>
      </c>
      <c r="H455" s="5">
        <v>300000090</v>
      </c>
      <c r="I455" s="1">
        <v>44141</v>
      </c>
      <c r="J455" s="3">
        <v>4050</v>
      </c>
    </row>
    <row r="456" spans="1:10" x14ac:dyDescent="0.25">
      <c r="A456">
        <v>318665</v>
      </c>
      <c r="B456" t="s">
        <v>254</v>
      </c>
      <c r="C456" s="5" t="s">
        <v>256</v>
      </c>
      <c r="D456" s="5" t="s">
        <v>657</v>
      </c>
      <c r="E456" s="5" t="s">
        <v>659</v>
      </c>
      <c r="F456" t="s">
        <v>658</v>
      </c>
      <c r="G456" s="5" t="s">
        <v>6</v>
      </c>
      <c r="H456" s="5">
        <v>300000090</v>
      </c>
      <c r="I456" s="1">
        <v>44141</v>
      </c>
      <c r="J456" s="3">
        <v>4050</v>
      </c>
    </row>
    <row r="457" spans="1:10" x14ac:dyDescent="0.25">
      <c r="A457">
        <v>318665</v>
      </c>
      <c r="B457" t="s">
        <v>254</v>
      </c>
      <c r="C457" s="5" t="s">
        <v>256</v>
      </c>
      <c r="D457" s="5" t="s">
        <v>660</v>
      </c>
      <c r="E457" s="5" t="s">
        <v>662</v>
      </c>
      <c r="F457" t="s">
        <v>661</v>
      </c>
      <c r="G457" s="5" t="s">
        <v>6</v>
      </c>
      <c r="H457" s="5">
        <v>300000090</v>
      </c>
      <c r="I457" s="1">
        <v>44141</v>
      </c>
      <c r="J457" s="3">
        <v>4050</v>
      </c>
    </row>
    <row r="458" spans="1:10" x14ac:dyDescent="0.25">
      <c r="A458">
        <v>318665</v>
      </c>
      <c r="B458" t="s">
        <v>254</v>
      </c>
      <c r="C458" s="5" t="s">
        <v>256</v>
      </c>
      <c r="D458" s="5" t="s">
        <v>663</v>
      </c>
      <c r="E458" s="5" t="s">
        <v>665</v>
      </c>
      <c r="F458" t="s">
        <v>664</v>
      </c>
      <c r="G458" s="5" t="s">
        <v>6</v>
      </c>
      <c r="H458" s="5">
        <v>300000090</v>
      </c>
      <c r="I458" s="1">
        <v>44141</v>
      </c>
      <c r="J458" s="3">
        <v>4050</v>
      </c>
    </row>
    <row r="459" spans="1:10" x14ac:dyDescent="0.25">
      <c r="A459">
        <v>318665</v>
      </c>
      <c r="B459" t="s">
        <v>254</v>
      </c>
      <c r="C459" s="5" t="s">
        <v>256</v>
      </c>
      <c r="D459" s="5" t="s">
        <v>666</v>
      </c>
      <c r="E459" s="5" t="s">
        <v>668</v>
      </c>
      <c r="F459" t="s">
        <v>667</v>
      </c>
      <c r="G459" s="5" t="s">
        <v>6</v>
      </c>
      <c r="H459" s="5">
        <v>300000090</v>
      </c>
      <c r="I459" s="1">
        <v>44141</v>
      </c>
      <c r="J459" s="3">
        <v>1450</v>
      </c>
    </row>
    <row r="460" spans="1:10" x14ac:dyDescent="0.25">
      <c r="A460">
        <v>318665</v>
      </c>
      <c r="B460" t="s">
        <v>254</v>
      </c>
      <c r="C460" s="5" t="s">
        <v>256</v>
      </c>
      <c r="D460" s="5" t="s">
        <v>669</v>
      </c>
      <c r="E460" s="5" t="s">
        <v>671</v>
      </c>
      <c r="F460" t="s">
        <v>670</v>
      </c>
      <c r="G460" s="5" t="s">
        <v>6</v>
      </c>
      <c r="H460" s="5">
        <v>300000090</v>
      </c>
      <c r="I460" s="1">
        <v>44141</v>
      </c>
      <c r="J460" s="3">
        <v>4050</v>
      </c>
    </row>
    <row r="461" spans="1:10" x14ac:dyDescent="0.25">
      <c r="A461">
        <v>318665</v>
      </c>
      <c r="B461" t="s">
        <v>254</v>
      </c>
      <c r="C461" s="5" t="s">
        <v>256</v>
      </c>
      <c r="D461" s="5" t="s">
        <v>672</v>
      </c>
      <c r="E461" s="5" t="s">
        <v>674</v>
      </c>
      <c r="F461" t="s">
        <v>673</v>
      </c>
      <c r="G461" s="5" t="s">
        <v>6</v>
      </c>
      <c r="H461" s="5">
        <v>300000090</v>
      </c>
      <c r="I461" s="1">
        <v>44141</v>
      </c>
      <c r="J461" s="3">
        <v>4050</v>
      </c>
    </row>
    <row r="462" spans="1:10" x14ac:dyDescent="0.25">
      <c r="A462">
        <v>318665</v>
      </c>
      <c r="B462" t="s">
        <v>254</v>
      </c>
      <c r="C462" s="5" t="s">
        <v>256</v>
      </c>
      <c r="D462" s="5" t="s">
        <v>675</v>
      </c>
      <c r="E462" s="5" t="s">
        <v>677</v>
      </c>
      <c r="F462" t="s">
        <v>676</v>
      </c>
      <c r="G462" s="5" t="s">
        <v>6</v>
      </c>
      <c r="H462" s="5">
        <v>300000090</v>
      </c>
      <c r="I462" s="1">
        <v>44141</v>
      </c>
      <c r="J462" s="3">
        <v>4050</v>
      </c>
    </row>
    <row r="463" spans="1:10" x14ac:dyDescent="0.25">
      <c r="A463">
        <v>318665</v>
      </c>
      <c r="B463" t="s">
        <v>254</v>
      </c>
      <c r="C463" s="5" t="s">
        <v>256</v>
      </c>
      <c r="D463" s="5" t="s">
        <v>678</v>
      </c>
      <c r="E463" s="5" t="s">
        <v>680</v>
      </c>
      <c r="F463" t="s">
        <v>679</v>
      </c>
      <c r="G463" s="5" t="s">
        <v>6</v>
      </c>
      <c r="H463" s="5">
        <v>300000090</v>
      </c>
      <c r="I463" s="1">
        <v>44141</v>
      </c>
      <c r="J463" s="3">
        <v>4050</v>
      </c>
    </row>
    <row r="464" spans="1:10" x14ac:dyDescent="0.25">
      <c r="A464">
        <v>318665</v>
      </c>
      <c r="B464" t="s">
        <v>254</v>
      </c>
      <c r="C464" s="5" t="s">
        <v>256</v>
      </c>
      <c r="D464" s="5" t="s">
        <v>681</v>
      </c>
      <c r="E464" s="5" t="s">
        <v>683</v>
      </c>
      <c r="F464" t="s">
        <v>682</v>
      </c>
      <c r="G464" s="5" t="s">
        <v>6</v>
      </c>
      <c r="H464" s="5">
        <v>300000090</v>
      </c>
      <c r="I464" s="1">
        <v>44141</v>
      </c>
      <c r="J464" s="3">
        <v>4050</v>
      </c>
    </row>
    <row r="465" spans="1:10" x14ac:dyDescent="0.25">
      <c r="A465">
        <v>318665</v>
      </c>
      <c r="B465" t="s">
        <v>254</v>
      </c>
      <c r="C465" s="5" t="s">
        <v>256</v>
      </c>
      <c r="D465" s="5" t="s">
        <v>684</v>
      </c>
      <c r="E465" s="5" t="s">
        <v>686</v>
      </c>
      <c r="F465" t="s">
        <v>685</v>
      </c>
      <c r="G465" s="5" t="s">
        <v>6</v>
      </c>
      <c r="H465" s="5">
        <v>300000090</v>
      </c>
      <c r="I465" s="1">
        <v>44141</v>
      </c>
      <c r="J465" s="3">
        <v>4050</v>
      </c>
    </row>
    <row r="466" spans="1:10" x14ac:dyDescent="0.25">
      <c r="A466">
        <v>318665</v>
      </c>
      <c r="B466" t="s">
        <v>254</v>
      </c>
      <c r="C466" s="5" t="s">
        <v>256</v>
      </c>
      <c r="D466" s="5" t="s">
        <v>687</v>
      </c>
      <c r="E466" s="5" t="s">
        <v>689</v>
      </c>
      <c r="F466" t="s">
        <v>688</v>
      </c>
      <c r="G466" s="5" t="s">
        <v>6</v>
      </c>
      <c r="H466" s="5">
        <v>300000090</v>
      </c>
      <c r="I466" s="1">
        <v>44141</v>
      </c>
      <c r="J466" s="3">
        <v>4050</v>
      </c>
    </row>
    <row r="467" spans="1:10" x14ac:dyDescent="0.25">
      <c r="A467">
        <v>318665</v>
      </c>
      <c r="B467" t="s">
        <v>254</v>
      </c>
      <c r="C467" s="5" t="s">
        <v>256</v>
      </c>
      <c r="D467" s="5" t="s">
        <v>690</v>
      </c>
      <c r="E467" s="5" t="s">
        <v>692</v>
      </c>
      <c r="F467" t="s">
        <v>691</v>
      </c>
      <c r="G467" s="5" t="s">
        <v>6</v>
      </c>
      <c r="H467" s="5">
        <v>300000090</v>
      </c>
      <c r="I467" s="1">
        <v>44141</v>
      </c>
      <c r="J467" s="3">
        <v>4050</v>
      </c>
    </row>
    <row r="468" spans="1:10" x14ac:dyDescent="0.25">
      <c r="A468">
        <v>318665</v>
      </c>
      <c r="B468" t="s">
        <v>254</v>
      </c>
      <c r="C468" s="5" t="s">
        <v>256</v>
      </c>
      <c r="D468" s="5" t="s">
        <v>693</v>
      </c>
      <c r="E468" s="5" t="s">
        <v>695</v>
      </c>
      <c r="F468" t="s">
        <v>694</v>
      </c>
      <c r="G468" s="5" t="s">
        <v>6</v>
      </c>
      <c r="H468" s="5">
        <v>300000090</v>
      </c>
      <c r="I468" s="1">
        <v>44141</v>
      </c>
      <c r="J468" s="3">
        <v>4050</v>
      </c>
    </row>
    <row r="469" spans="1:10" x14ac:dyDescent="0.25">
      <c r="A469">
        <v>318665</v>
      </c>
      <c r="B469" t="s">
        <v>254</v>
      </c>
      <c r="C469" s="5" t="s">
        <v>256</v>
      </c>
      <c r="D469" s="5" t="s">
        <v>696</v>
      </c>
      <c r="E469" s="5" t="s">
        <v>698</v>
      </c>
      <c r="F469" t="s">
        <v>697</v>
      </c>
      <c r="G469" s="5" t="s">
        <v>6</v>
      </c>
      <c r="H469" s="5">
        <v>300000090</v>
      </c>
      <c r="I469" s="1">
        <v>44141</v>
      </c>
      <c r="J469" s="3">
        <v>4050</v>
      </c>
    </row>
    <row r="470" spans="1:10" x14ac:dyDescent="0.25">
      <c r="A470">
        <v>318665</v>
      </c>
      <c r="B470" t="s">
        <v>254</v>
      </c>
      <c r="C470" s="5" t="s">
        <v>256</v>
      </c>
      <c r="D470" s="5" t="s">
        <v>699</v>
      </c>
      <c r="E470" s="5" t="s">
        <v>701</v>
      </c>
      <c r="F470" t="s">
        <v>700</v>
      </c>
      <c r="G470" s="5" t="s">
        <v>6</v>
      </c>
      <c r="H470" s="5">
        <v>300000090</v>
      </c>
      <c r="I470" s="1">
        <v>44141</v>
      </c>
      <c r="J470" s="3">
        <v>4050</v>
      </c>
    </row>
    <row r="471" spans="1:10" x14ac:dyDescent="0.25">
      <c r="A471">
        <v>318665</v>
      </c>
      <c r="B471" t="s">
        <v>254</v>
      </c>
      <c r="C471" s="5" t="s">
        <v>256</v>
      </c>
      <c r="D471" s="5" t="s">
        <v>702</v>
      </c>
      <c r="E471" s="5" t="s">
        <v>704</v>
      </c>
      <c r="F471" t="s">
        <v>703</v>
      </c>
      <c r="G471" s="5" t="s">
        <v>6</v>
      </c>
      <c r="H471" s="5">
        <v>300000090</v>
      </c>
      <c r="I471" s="1">
        <v>44141</v>
      </c>
      <c r="J471" s="3">
        <v>4050</v>
      </c>
    </row>
    <row r="472" spans="1:10" x14ac:dyDescent="0.25">
      <c r="A472">
        <v>318665</v>
      </c>
      <c r="B472" t="s">
        <v>254</v>
      </c>
      <c r="C472" s="5" t="s">
        <v>256</v>
      </c>
      <c r="D472" s="5" t="s">
        <v>705</v>
      </c>
      <c r="E472" s="5" t="s">
        <v>707</v>
      </c>
      <c r="F472" t="s">
        <v>706</v>
      </c>
      <c r="G472" s="5" t="s">
        <v>6</v>
      </c>
      <c r="H472" s="5">
        <v>300000090</v>
      </c>
      <c r="I472" s="1">
        <v>44141</v>
      </c>
      <c r="J472" s="3">
        <v>4050</v>
      </c>
    </row>
    <row r="473" spans="1:10" x14ac:dyDescent="0.25">
      <c r="A473">
        <v>318665</v>
      </c>
      <c r="B473" t="s">
        <v>254</v>
      </c>
      <c r="C473" s="5" t="s">
        <v>256</v>
      </c>
      <c r="D473" s="5" t="s">
        <v>708</v>
      </c>
      <c r="E473" s="5" t="s">
        <v>710</v>
      </c>
      <c r="F473" t="s">
        <v>709</v>
      </c>
      <c r="G473" s="5" t="s">
        <v>6</v>
      </c>
      <c r="H473" s="5">
        <v>300000090</v>
      </c>
      <c r="I473" s="1">
        <v>44141</v>
      </c>
      <c r="J473" s="3">
        <v>4050</v>
      </c>
    </row>
    <row r="474" spans="1:10" x14ac:dyDescent="0.25">
      <c r="A474">
        <v>318665</v>
      </c>
      <c r="B474" t="s">
        <v>254</v>
      </c>
      <c r="C474" s="5" t="s">
        <v>256</v>
      </c>
      <c r="D474" s="5" t="s">
        <v>711</v>
      </c>
      <c r="E474" s="5" t="s">
        <v>713</v>
      </c>
      <c r="F474" t="s">
        <v>712</v>
      </c>
      <c r="G474" s="5" t="s">
        <v>6</v>
      </c>
      <c r="H474" s="5">
        <v>300000090</v>
      </c>
      <c r="I474" s="1">
        <v>44141</v>
      </c>
      <c r="J474" s="3">
        <v>4050</v>
      </c>
    </row>
    <row r="475" spans="1:10" x14ac:dyDescent="0.25">
      <c r="A475">
        <v>318665</v>
      </c>
      <c r="B475" t="s">
        <v>254</v>
      </c>
      <c r="C475" s="5" t="s">
        <v>256</v>
      </c>
      <c r="D475" s="5" t="s">
        <v>714</v>
      </c>
      <c r="E475" s="5" t="s">
        <v>716</v>
      </c>
      <c r="F475" t="s">
        <v>715</v>
      </c>
      <c r="G475" s="5" t="s">
        <v>6</v>
      </c>
      <c r="H475" s="5">
        <v>300000090</v>
      </c>
      <c r="I475" s="1">
        <v>44141</v>
      </c>
      <c r="J475" s="3">
        <v>4050</v>
      </c>
    </row>
    <row r="476" spans="1:10" x14ac:dyDescent="0.25">
      <c r="A476">
        <v>318665</v>
      </c>
      <c r="B476" t="s">
        <v>254</v>
      </c>
      <c r="C476" s="5" t="s">
        <v>256</v>
      </c>
      <c r="D476" s="5" t="s">
        <v>717</v>
      </c>
      <c r="E476" s="5" t="s">
        <v>719</v>
      </c>
      <c r="F476" t="s">
        <v>718</v>
      </c>
      <c r="G476" s="5" t="s">
        <v>6</v>
      </c>
      <c r="H476" s="5">
        <v>300000090</v>
      </c>
      <c r="I476" s="1">
        <v>44141</v>
      </c>
      <c r="J476" s="3">
        <v>4050</v>
      </c>
    </row>
    <row r="477" spans="1:10" x14ac:dyDescent="0.25">
      <c r="A477">
        <v>318665</v>
      </c>
      <c r="B477" t="s">
        <v>254</v>
      </c>
      <c r="C477" s="5" t="s">
        <v>256</v>
      </c>
      <c r="D477" s="5" t="s">
        <v>720</v>
      </c>
      <c r="E477" s="5" t="s">
        <v>722</v>
      </c>
      <c r="F477" t="s">
        <v>721</v>
      </c>
      <c r="G477" s="5" t="s">
        <v>6</v>
      </c>
      <c r="H477" s="5">
        <v>300000090</v>
      </c>
      <c r="I477" s="1">
        <v>44141</v>
      </c>
      <c r="J477" s="3">
        <v>4050</v>
      </c>
    </row>
    <row r="478" spans="1:10" x14ac:dyDescent="0.25">
      <c r="A478">
        <v>318665</v>
      </c>
      <c r="B478" t="s">
        <v>254</v>
      </c>
      <c r="C478" s="5" t="s">
        <v>256</v>
      </c>
      <c r="D478" s="5" t="s">
        <v>723</v>
      </c>
      <c r="E478" s="5" t="s">
        <v>725</v>
      </c>
      <c r="F478" t="s">
        <v>724</v>
      </c>
      <c r="G478" s="5" t="s">
        <v>6</v>
      </c>
      <c r="H478" s="5">
        <v>300000090</v>
      </c>
      <c r="I478" s="1">
        <v>44141</v>
      </c>
      <c r="J478" s="3">
        <v>4050</v>
      </c>
    </row>
    <row r="479" spans="1:10" x14ac:dyDescent="0.25">
      <c r="A479">
        <v>318665</v>
      </c>
      <c r="B479" t="s">
        <v>254</v>
      </c>
      <c r="C479" s="5" t="s">
        <v>256</v>
      </c>
      <c r="D479" s="5" t="s">
        <v>726</v>
      </c>
      <c r="E479" s="5" t="s">
        <v>728</v>
      </c>
      <c r="F479" t="s">
        <v>727</v>
      </c>
      <c r="G479" s="5" t="s">
        <v>6</v>
      </c>
      <c r="H479" s="5">
        <v>300000090</v>
      </c>
      <c r="I479" s="1">
        <v>44141</v>
      </c>
      <c r="J479" s="3">
        <v>4050</v>
      </c>
    </row>
    <row r="480" spans="1:10" x14ac:dyDescent="0.25">
      <c r="A480">
        <v>318665</v>
      </c>
      <c r="B480" t="s">
        <v>254</v>
      </c>
      <c r="C480" s="5" t="s">
        <v>256</v>
      </c>
      <c r="D480" s="5" t="s">
        <v>729</v>
      </c>
      <c r="E480" s="5" t="s">
        <v>731</v>
      </c>
      <c r="F480" t="s">
        <v>730</v>
      </c>
      <c r="G480" s="5" t="s">
        <v>6</v>
      </c>
      <c r="H480" s="5">
        <v>300000090</v>
      </c>
      <c r="I480" s="1">
        <v>44141</v>
      </c>
      <c r="J480" s="3">
        <v>4050</v>
      </c>
    </row>
    <row r="481" spans="1:10" x14ac:dyDescent="0.25">
      <c r="A481">
        <v>318665</v>
      </c>
      <c r="B481" t="s">
        <v>254</v>
      </c>
      <c r="C481" s="5" t="s">
        <v>256</v>
      </c>
      <c r="D481" s="5" t="s">
        <v>732</v>
      </c>
      <c r="E481" s="5" t="s">
        <v>734</v>
      </c>
      <c r="F481" t="s">
        <v>733</v>
      </c>
      <c r="G481" s="5" t="s">
        <v>6</v>
      </c>
      <c r="H481" s="5">
        <v>300000090</v>
      </c>
      <c r="I481" s="1">
        <v>44141</v>
      </c>
      <c r="J481" s="3">
        <v>4050</v>
      </c>
    </row>
    <row r="482" spans="1:10" x14ac:dyDescent="0.25">
      <c r="A482" t="s">
        <v>4736</v>
      </c>
      <c r="C482" s="5"/>
      <c r="D482" s="5"/>
      <c r="E482" s="5"/>
      <c r="G482" s="5"/>
      <c r="H482" s="5"/>
      <c r="I482" s="1"/>
      <c r="J482" s="3">
        <v>114850</v>
      </c>
    </row>
    <row r="483" spans="1:10" x14ac:dyDescent="0.25">
      <c r="A483">
        <v>318693</v>
      </c>
      <c r="B483" t="s">
        <v>2131</v>
      </c>
      <c r="C483" s="5" t="s">
        <v>2133</v>
      </c>
      <c r="D483" s="5" t="s">
        <v>2130</v>
      </c>
      <c r="E483" s="5" t="s">
        <v>2134</v>
      </c>
      <c r="F483" t="s">
        <v>2132</v>
      </c>
      <c r="G483" s="5" t="s">
        <v>6</v>
      </c>
      <c r="H483" s="5">
        <v>301000013</v>
      </c>
      <c r="I483" s="1">
        <v>44148</v>
      </c>
      <c r="J483" s="3">
        <v>8756115</v>
      </c>
    </row>
    <row r="484" spans="1:10" x14ac:dyDescent="0.25">
      <c r="A484" t="s">
        <v>4737</v>
      </c>
      <c r="C484" s="5"/>
      <c r="D484" s="5"/>
      <c r="E484" s="5"/>
      <c r="G484" s="5"/>
      <c r="H484" s="5"/>
      <c r="I484" s="1"/>
      <c r="J484" s="3">
        <v>8756115</v>
      </c>
    </row>
    <row r="485" spans="1:10" x14ac:dyDescent="0.25">
      <c r="A485">
        <v>318699</v>
      </c>
      <c r="B485" t="s">
        <v>2678</v>
      </c>
      <c r="C485" s="5" t="s">
        <v>2680</v>
      </c>
      <c r="D485" s="5" t="s">
        <v>2837</v>
      </c>
      <c r="E485" s="5" t="s">
        <v>2818</v>
      </c>
      <c r="F485" t="s">
        <v>2838</v>
      </c>
      <c r="G485" s="5" t="s">
        <v>6</v>
      </c>
      <c r="H485" s="5">
        <v>296000047</v>
      </c>
      <c r="I485" s="1">
        <v>44155</v>
      </c>
      <c r="J485" s="3">
        <v>56480.800000000003</v>
      </c>
    </row>
    <row r="486" spans="1:10" x14ac:dyDescent="0.25">
      <c r="A486" t="s">
        <v>4738</v>
      </c>
      <c r="C486" s="5"/>
      <c r="D486" s="5"/>
      <c r="E486" s="5"/>
      <c r="G486" s="5"/>
      <c r="H486" s="5"/>
      <c r="I486" s="1"/>
      <c r="J486" s="3">
        <v>56480.800000000003</v>
      </c>
    </row>
    <row r="487" spans="1:10" x14ac:dyDescent="0.25">
      <c r="A487">
        <v>320015</v>
      </c>
      <c r="B487" t="s">
        <v>447</v>
      </c>
      <c r="C487" s="5" t="s">
        <v>449</v>
      </c>
      <c r="D487" s="5" t="s">
        <v>446</v>
      </c>
      <c r="E487" s="5" t="s">
        <v>429</v>
      </c>
      <c r="F487" t="s">
        <v>448</v>
      </c>
      <c r="G487" s="5" t="s">
        <v>6</v>
      </c>
      <c r="H487" s="5">
        <v>285001887</v>
      </c>
      <c r="I487" s="1">
        <v>44141</v>
      </c>
      <c r="J487" s="3">
        <v>5649507.6799999997</v>
      </c>
    </row>
    <row r="488" spans="1:10" x14ac:dyDescent="0.25">
      <c r="A488">
        <v>320015</v>
      </c>
      <c r="B488" t="s">
        <v>447</v>
      </c>
      <c r="C488" s="5" t="s">
        <v>449</v>
      </c>
      <c r="D488" s="5" t="s">
        <v>450</v>
      </c>
      <c r="E488" s="5" t="s">
        <v>429</v>
      </c>
      <c r="F488" t="s">
        <v>451</v>
      </c>
      <c r="G488" s="5" t="s">
        <v>6</v>
      </c>
      <c r="H488" s="5">
        <v>285001887</v>
      </c>
      <c r="I488" s="1">
        <v>44141</v>
      </c>
      <c r="J488" s="3">
        <v>11708.66</v>
      </c>
    </row>
    <row r="489" spans="1:10" x14ac:dyDescent="0.25">
      <c r="A489">
        <v>320015</v>
      </c>
      <c r="B489" t="s">
        <v>447</v>
      </c>
      <c r="C489" s="5" t="s">
        <v>449</v>
      </c>
      <c r="D489" s="5" t="s">
        <v>2782</v>
      </c>
      <c r="E489" s="5" t="s">
        <v>429</v>
      </c>
      <c r="F489" t="s">
        <v>2783</v>
      </c>
      <c r="G489" s="5" t="s">
        <v>6</v>
      </c>
      <c r="H489" s="5">
        <v>285001889</v>
      </c>
      <c r="I489" s="1">
        <v>44155</v>
      </c>
      <c r="J489" s="3">
        <v>4895889.22</v>
      </c>
    </row>
    <row r="490" spans="1:10" x14ac:dyDescent="0.25">
      <c r="A490">
        <v>320015</v>
      </c>
      <c r="B490" t="s">
        <v>447</v>
      </c>
      <c r="C490" s="5" t="s">
        <v>449</v>
      </c>
      <c r="D490" s="5" t="s">
        <v>4276</v>
      </c>
      <c r="E490" s="5" t="s">
        <v>429</v>
      </c>
      <c r="F490" t="s">
        <v>4277</v>
      </c>
      <c r="G490" s="5" t="s">
        <v>6</v>
      </c>
      <c r="H490" s="5">
        <v>285001892</v>
      </c>
      <c r="I490" s="1">
        <v>44162</v>
      </c>
      <c r="J490" s="3">
        <v>1062925.29</v>
      </c>
    </row>
    <row r="491" spans="1:10" x14ac:dyDescent="0.25">
      <c r="A491" t="s">
        <v>4739</v>
      </c>
      <c r="C491" s="5"/>
      <c r="D491" s="5"/>
      <c r="E491" s="5"/>
      <c r="G491" s="5"/>
      <c r="H491" s="5"/>
      <c r="I491" s="1"/>
      <c r="J491" s="3">
        <v>11620030.849999998</v>
      </c>
    </row>
    <row r="492" spans="1:10" x14ac:dyDescent="0.25">
      <c r="A492">
        <v>320082</v>
      </c>
      <c r="B492" t="s">
        <v>388</v>
      </c>
      <c r="C492" s="5" t="s">
        <v>390</v>
      </c>
      <c r="D492" s="5" t="s">
        <v>387</v>
      </c>
      <c r="E492" s="5" t="s">
        <v>391</v>
      </c>
      <c r="F492" t="s">
        <v>389</v>
      </c>
      <c r="G492" s="5" t="s">
        <v>6</v>
      </c>
      <c r="H492" s="5">
        <v>221000012</v>
      </c>
      <c r="I492" s="1">
        <v>44141</v>
      </c>
      <c r="J492" s="3">
        <v>9048000</v>
      </c>
    </row>
    <row r="493" spans="1:10" x14ac:dyDescent="0.25">
      <c r="A493" t="s">
        <v>4740</v>
      </c>
      <c r="C493" s="5"/>
      <c r="D493" s="5"/>
      <c r="E493" s="5"/>
      <c r="G493" s="5"/>
      <c r="H493" s="5"/>
      <c r="I493" s="1"/>
      <c r="J493" s="3">
        <v>9048000</v>
      </c>
    </row>
    <row r="494" spans="1:10" x14ac:dyDescent="0.25">
      <c r="A494">
        <v>320083</v>
      </c>
      <c r="B494" t="s">
        <v>398</v>
      </c>
      <c r="C494" s="5" t="s">
        <v>400</v>
      </c>
      <c r="D494" s="5" t="s">
        <v>397</v>
      </c>
      <c r="E494" s="5" t="s">
        <v>401</v>
      </c>
      <c r="F494" t="s">
        <v>399</v>
      </c>
      <c r="G494" s="5" t="s">
        <v>6</v>
      </c>
      <c r="H494" s="5">
        <v>221000014</v>
      </c>
      <c r="I494" s="1">
        <v>44141</v>
      </c>
      <c r="J494" s="3">
        <v>34044.85</v>
      </c>
    </row>
    <row r="495" spans="1:10" x14ac:dyDescent="0.25">
      <c r="A495">
        <v>320083</v>
      </c>
      <c r="B495" t="s">
        <v>398</v>
      </c>
      <c r="C495" s="5" t="s">
        <v>400</v>
      </c>
      <c r="D495" s="5" t="s">
        <v>402</v>
      </c>
      <c r="E495" s="5" t="s">
        <v>401</v>
      </c>
      <c r="F495" t="s">
        <v>399</v>
      </c>
      <c r="G495" s="5" t="s">
        <v>6</v>
      </c>
      <c r="H495" s="5">
        <v>221000014</v>
      </c>
      <c r="I495" s="1">
        <v>44141</v>
      </c>
      <c r="J495" s="3">
        <v>34044.85</v>
      </c>
    </row>
    <row r="496" spans="1:10" x14ac:dyDescent="0.25">
      <c r="A496" t="s">
        <v>4741</v>
      </c>
      <c r="G496" s="5"/>
      <c r="H496" s="5"/>
      <c r="I496" s="1"/>
      <c r="J496" s="3">
        <v>68089.7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5"/>
  <sheetViews>
    <sheetView workbookViewId="0">
      <pane ySplit="6" topLeftCell="A7" activePane="bottomLeft" state="frozen"/>
      <selection pane="bottomLeft" sqref="A1:XFD6"/>
    </sheetView>
  </sheetViews>
  <sheetFormatPr baseColWidth="10" defaultRowHeight="15" x14ac:dyDescent="0.25"/>
  <cols>
    <col min="1" max="1" width="12.42578125" style="5" customWidth="1"/>
    <col min="2" max="2" width="60" customWidth="1"/>
    <col min="3" max="3" width="16.42578125" style="5" bestFit="1" customWidth="1"/>
    <col min="4" max="4" width="31.7109375" style="5" bestFit="1" customWidth="1"/>
    <col min="5" max="5" width="23" style="5" bestFit="1" customWidth="1"/>
    <col min="6" max="6" width="65" customWidth="1"/>
    <col min="7" max="7" width="6.85546875" style="5" customWidth="1"/>
    <col min="8" max="8" width="11.28515625" style="5" customWidth="1"/>
    <col min="9" max="9" width="9.7109375" style="5" bestFit="1" customWidth="1"/>
    <col min="10" max="10" width="13.7109375" bestFit="1" customWidth="1"/>
  </cols>
  <sheetData>
    <row r="1" spans="1:10" ht="33.75" x14ac:dyDescent="0.5">
      <c r="A1" s="21" t="s">
        <v>4963</v>
      </c>
      <c r="C1"/>
      <c r="D1"/>
      <c r="E1"/>
      <c r="G1"/>
      <c r="H1"/>
      <c r="I1"/>
    </row>
    <row r="2" spans="1:10" ht="23.25" x14ac:dyDescent="0.35">
      <c r="A2" s="22" t="s">
        <v>4964</v>
      </c>
      <c r="C2"/>
      <c r="D2"/>
      <c r="E2"/>
      <c r="G2"/>
      <c r="H2"/>
      <c r="I2"/>
    </row>
    <row r="3" spans="1:10" ht="18.75" x14ac:dyDescent="0.3">
      <c r="A3" s="23" t="s">
        <v>4966</v>
      </c>
      <c r="C3"/>
      <c r="D3"/>
      <c r="E3"/>
      <c r="G3"/>
      <c r="H3"/>
      <c r="I3"/>
    </row>
    <row r="4" spans="1:10" x14ac:dyDescent="0.25">
      <c r="A4" t="s">
        <v>4967</v>
      </c>
      <c r="C4"/>
      <c r="D4"/>
      <c r="E4"/>
      <c r="G4"/>
      <c r="H4"/>
      <c r="I4"/>
    </row>
    <row r="5" spans="1:10" x14ac:dyDescent="0.25">
      <c r="A5"/>
      <c r="C5"/>
      <c r="D5"/>
      <c r="E5"/>
      <c r="G5"/>
      <c r="H5"/>
      <c r="I5"/>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s="6">
        <v>110036</v>
      </c>
      <c r="B7" s="2" t="s">
        <v>1919</v>
      </c>
      <c r="C7" s="4" t="s">
        <v>1921</v>
      </c>
      <c r="D7" s="4" t="s">
        <v>1918</v>
      </c>
      <c r="E7" s="4" t="s">
        <v>1922</v>
      </c>
      <c r="F7" s="2" t="s">
        <v>1920</v>
      </c>
      <c r="G7" s="4" t="s">
        <v>6</v>
      </c>
      <c r="H7" s="4">
        <v>299001305</v>
      </c>
      <c r="I7" s="1">
        <v>44148</v>
      </c>
      <c r="J7" s="3">
        <v>3207486.72</v>
      </c>
    </row>
    <row r="8" spans="1:10" x14ac:dyDescent="0.25">
      <c r="A8" s="6">
        <v>110036</v>
      </c>
      <c r="B8" s="2" t="s">
        <v>1919</v>
      </c>
      <c r="C8" s="4" t="s">
        <v>1921</v>
      </c>
      <c r="D8" s="4" t="s">
        <v>3039</v>
      </c>
      <c r="E8" s="4" t="s">
        <v>1943</v>
      </c>
      <c r="F8" s="2" t="s">
        <v>3040</v>
      </c>
      <c r="G8" s="4" t="s">
        <v>6</v>
      </c>
      <c r="H8" s="4">
        <v>299001344</v>
      </c>
      <c r="I8" s="1">
        <v>44155</v>
      </c>
      <c r="J8" s="3">
        <v>179173.6</v>
      </c>
    </row>
    <row r="9" spans="1:10" x14ac:dyDescent="0.25">
      <c r="A9" s="6">
        <v>110036</v>
      </c>
      <c r="B9" s="2" t="s">
        <v>1919</v>
      </c>
      <c r="C9" s="4" t="s">
        <v>1921</v>
      </c>
      <c r="D9" s="4" t="s">
        <v>3041</v>
      </c>
      <c r="E9" s="4" t="s">
        <v>1943</v>
      </c>
      <c r="F9" s="2" t="s">
        <v>3042</v>
      </c>
      <c r="G9" s="4" t="s">
        <v>6</v>
      </c>
      <c r="H9" s="4">
        <v>299001344</v>
      </c>
      <c r="I9" s="1">
        <v>44155</v>
      </c>
      <c r="J9" s="3">
        <v>493130.38</v>
      </c>
    </row>
    <row r="10" spans="1:10" x14ac:dyDescent="0.25">
      <c r="A10" s="6">
        <v>110036</v>
      </c>
      <c r="B10" s="2" t="s">
        <v>1919</v>
      </c>
      <c r="C10" s="4" t="s">
        <v>1921</v>
      </c>
      <c r="D10" s="4" t="s">
        <v>4397</v>
      </c>
      <c r="E10" s="4" t="s">
        <v>1943</v>
      </c>
      <c r="F10" s="2" t="s">
        <v>3040</v>
      </c>
      <c r="G10" s="4" t="s">
        <v>6</v>
      </c>
      <c r="H10" s="4">
        <v>299001379</v>
      </c>
      <c r="I10" s="1">
        <v>44162</v>
      </c>
      <c r="J10" s="3">
        <v>2794156.52</v>
      </c>
    </row>
    <row r="11" spans="1:10" x14ac:dyDescent="0.25">
      <c r="A11" s="7" t="s">
        <v>4743</v>
      </c>
      <c r="B11" s="2"/>
      <c r="C11" s="4"/>
      <c r="D11" s="4"/>
      <c r="E11" s="4"/>
      <c r="F11" s="2"/>
      <c r="G11" s="4"/>
      <c r="H11" s="4"/>
      <c r="I11" s="1"/>
      <c r="J11" s="3">
        <f>SUBTOTAL(9,J7:J10)</f>
        <v>6673947.2200000007</v>
      </c>
    </row>
    <row r="12" spans="1:10" x14ac:dyDescent="0.25">
      <c r="A12" s="6">
        <v>110152</v>
      </c>
      <c r="B12" s="2" t="s">
        <v>4390</v>
      </c>
      <c r="C12" s="4" t="s">
        <v>4392</v>
      </c>
      <c r="D12" s="4" t="s">
        <v>4389</v>
      </c>
      <c r="E12" s="4" t="s">
        <v>4393</v>
      </c>
      <c r="F12" s="2" t="s">
        <v>4391</v>
      </c>
      <c r="G12" s="4" t="s">
        <v>6</v>
      </c>
      <c r="H12" s="4">
        <v>299001376</v>
      </c>
      <c r="I12" s="1">
        <v>44162</v>
      </c>
      <c r="J12" s="3">
        <v>1221888.32</v>
      </c>
    </row>
    <row r="13" spans="1:10" x14ac:dyDescent="0.25">
      <c r="A13" s="7" t="s">
        <v>4744</v>
      </c>
      <c r="B13" s="2"/>
      <c r="C13" s="4"/>
      <c r="D13" s="4"/>
      <c r="E13" s="4"/>
      <c r="F13" s="2"/>
      <c r="G13" s="4"/>
      <c r="H13" s="4"/>
      <c r="I13" s="1"/>
      <c r="J13" s="3">
        <f>SUBTOTAL(9,J12:J12)</f>
        <v>1221888.32</v>
      </c>
    </row>
    <row r="14" spans="1:10" x14ac:dyDescent="0.25">
      <c r="A14" s="6">
        <v>110741</v>
      </c>
      <c r="B14" s="2" t="s">
        <v>1677</v>
      </c>
      <c r="C14" s="4" t="s">
        <v>1679</v>
      </c>
      <c r="D14" s="4" t="s">
        <v>1676</v>
      </c>
      <c r="E14" s="4" t="s">
        <v>1680</v>
      </c>
      <c r="F14" s="2" t="s">
        <v>1678</v>
      </c>
      <c r="G14" s="4" t="s">
        <v>6</v>
      </c>
      <c r="H14" s="4">
        <v>1018856</v>
      </c>
      <c r="I14" s="1">
        <v>44148</v>
      </c>
      <c r="J14" s="3">
        <v>14848</v>
      </c>
    </row>
    <row r="15" spans="1:10" x14ac:dyDescent="0.25">
      <c r="A15" s="6">
        <v>110741</v>
      </c>
      <c r="B15" s="2" t="s">
        <v>1677</v>
      </c>
      <c r="C15" s="4" t="s">
        <v>1679</v>
      </c>
      <c r="D15" s="4" t="s">
        <v>1837</v>
      </c>
      <c r="E15" s="4" t="s">
        <v>1839</v>
      </c>
      <c r="F15" s="2" t="s">
        <v>1838</v>
      </c>
      <c r="G15" s="4" t="s">
        <v>6</v>
      </c>
      <c r="H15" s="4">
        <v>299001296</v>
      </c>
      <c r="I15" s="1">
        <v>44148</v>
      </c>
      <c r="J15" s="3">
        <v>1377954.71</v>
      </c>
    </row>
    <row r="16" spans="1:10" x14ac:dyDescent="0.25">
      <c r="A16" s="7" t="s">
        <v>4745</v>
      </c>
      <c r="B16" s="2"/>
      <c r="C16" s="4"/>
      <c r="D16" s="4"/>
      <c r="E16" s="4"/>
      <c r="F16" s="2"/>
      <c r="G16" s="4"/>
      <c r="H16" s="4"/>
      <c r="I16" s="1"/>
      <c r="J16" s="3">
        <f>SUBTOTAL(9,J14:J15)</f>
        <v>1392802.71</v>
      </c>
    </row>
    <row r="17" spans="1:10" x14ac:dyDescent="0.25">
      <c r="A17" s="6">
        <v>110751</v>
      </c>
      <c r="B17" s="2" t="s">
        <v>1614</v>
      </c>
      <c r="C17" s="4" t="s">
        <v>1616</v>
      </c>
      <c r="D17" s="4" t="s">
        <v>1613</v>
      </c>
      <c r="E17" s="4" t="s">
        <v>1617</v>
      </c>
      <c r="F17" s="2" t="s">
        <v>1615</v>
      </c>
      <c r="G17" s="4" t="s">
        <v>6</v>
      </c>
      <c r="H17" s="4">
        <v>1018845</v>
      </c>
      <c r="I17" s="1">
        <v>44148</v>
      </c>
      <c r="J17" s="3">
        <v>53077.08</v>
      </c>
    </row>
    <row r="18" spans="1:10" x14ac:dyDescent="0.25">
      <c r="A18" s="6">
        <v>110751</v>
      </c>
      <c r="B18" s="2" t="s">
        <v>1614</v>
      </c>
      <c r="C18" s="4" t="s">
        <v>1616</v>
      </c>
      <c r="D18" s="4" t="s">
        <v>1618</v>
      </c>
      <c r="E18" s="4" t="s">
        <v>1620</v>
      </c>
      <c r="F18" s="2" t="s">
        <v>1619</v>
      </c>
      <c r="G18" s="4" t="s">
        <v>6</v>
      </c>
      <c r="H18" s="4">
        <v>1018845</v>
      </c>
      <c r="I18" s="1">
        <v>44148</v>
      </c>
      <c r="J18" s="3">
        <v>31520.23</v>
      </c>
    </row>
    <row r="19" spans="1:10" x14ac:dyDescent="0.25">
      <c r="A19" s="6">
        <v>110751</v>
      </c>
      <c r="B19" s="2" t="s">
        <v>1614</v>
      </c>
      <c r="C19" s="4" t="s">
        <v>1616</v>
      </c>
      <c r="D19" s="4" t="s">
        <v>4021</v>
      </c>
      <c r="E19" s="4" t="s">
        <v>4023</v>
      </c>
      <c r="F19" s="2" t="s">
        <v>4022</v>
      </c>
      <c r="G19" s="4" t="s">
        <v>6</v>
      </c>
      <c r="H19" s="4">
        <v>1018993</v>
      </c>
      <c r="I19" s="1">
        <v>44162</v>
      </c>
      <c r="J19" s="3">
        <v>12505.36</v>
      </c>
    </row>
    <row r="20" spans="1:10" x14ac:dyDescent="0.25">
      <c r="A20" s="6">
        <v>110751</v>
      </c>
      <c r="B20" s="2" t="s">
        <v>1614</v>
      </c>
      <c r="C20" s="4" t="s">
        <v>1616</v>
      </c>
      <c r="D20" s="4" t="s">
        <v>1827</v>
      </c>
      <c r="E20" s="4" t="s">
        <v>1829</v>
      </c>
      <c r="F20" s="2" t="s">
        <v>1828</v>
      </c>
      <c r="G20" s="4" t="s">
        <v>6</v>
      </c>
      <c r="H20" s="4">
        <v>299001295</v>
      </c>
      <c r="I20" s="1">
        <v>44148</v>
      </c>
      <c r="J20" s="3">
        <v>940969.62</v>
      </c>
    </row>
    <row r="21" spans="1:10" x14ac:dyDescent="0.25">
      <c r="A21" s="6">
        <v>110751</v>
      </c>
      <c r="B21" s="2" t="s">
        <v>1614</v>
      </c>
      <c r="C21" s="4" t="s">
        <v>1616</v>
      </c>
      <c r="D21" s="4" t="s">
        <v>1830</v>
      </c>
      <c r="E21" s="4" t="s">
        <v>1829</v>
      </c>
      <c r="F21" s="2" t="s">
        <v>1831</v>
      </c>
      <c r="G21" s="4" t="s">
        <v>6</v>
      </c>
      <c r="H21" s="4">
        <v>299001295</v>
      </c>
      <c r="I21" s="1">
        <v>44148</v>
      </c>
      <c r="J21" s="3">
        <v>48000.639999999999</v>
      </c>
    </row>
    <row r="22" spans="1:10" x14ac:dyDescent="0.25">
      <c r="A22" s="6">
        <v>110751</v>
      </c>
      <c r="B22" s="2" t="s">
        <v>1614</v>
      </c>
      <c r="C22" s="4" t="s">
        <v>1616</v>
      </c>
      <c r="D22" s="4" t="s">
        <v>1832</v>
      </c>
      <c r="E22" s="4" t="s">
        <v>1829</v>
      </c>
      <c r="F22" s="2" t="s">
        <v>1833</v>
      </c>
      <c r="G22" s="4" t="s">
        <v>6</v>
      </c>
      <c r="H22" s="4">
        <v>299001295</v>
      </c>
      <c r="I22" s="1">
        <v>44148</v>
      </c>
      <c r="J22" s="3">
        <v>70969.5</v>
      </c>
    </row>
    <row r="23" spans="1:10" x14ac:dyDescent="0.25">
      <c r="A23" s="6">
        <v>110751</v>
      </c>
      <c r="B23" s="2" t="s">
        <v>1614</v>
      </c>
      <c r="C23" s="4" t="s">
        <v>1616</v>
      </c>
      <c r="D23" s="4" t="s">
        <v>1834</v>
      </c>
      <c r="E23" s="4" t="s">
        <v>1829</v>
      </c>
      <c r="F23" s="2" t="s">
        <v>1833</v>
      </c>
      <c r="G23" s="4" t="s">
        <v>6</v>
      </c>
      <c r="H23" s="4">
        <v>299001295</v>
      </c>
      <c r="I23" s="1">
        <v>44148</v>
      </c>
      <c r="J23" s="3">
        <v>5731</v>
      </c>
    </row>
    <row r="24" spans="1:10" x14ac:dyDescent="0.25">
      <c r="A24" s="6">
        <v>110751</v>
      </c>
      <c r="B24" s="2" t="s">
        <v>1614</v>
      </c>
      <c r="C24" s="4" t="s">
        <v>1616</v>
      </c>
      <c r="D24" s="4" t="s">
        <v>1835</v>
      </c>
      <c r="E24" s="4" t="s">
        <v>1829</v>
      </c>
      <c r="F24" s="2" t="s">
        <v>1836</v>
      </c>
      <c r="G24" s="4" t="s">
        <v>6</v>
      </c>
      <c r="H24" s="4">
        <v>299001295</v>
      </c>
      <c r="I24" s="1">
        <v>44148</v>
      </c>
      <c r="J24" s="3">
        <v>1273.76</v>
      </c>
    </row>
    <row r="25" spans="1:10" x14ac:dyDescent="0.25">
      <c r="A25" s="6">
        <v>110751</v>
      </c>
      <c r="B25" s="2" t="s">
        <v>1614</v>
      </c>
      <c r="C25" s="4" t="s">
        <v>1616</v>
      </c>
      <c r="D25" s="4" t="s">
        <v>2956</v>
      </c>
      <c r="E25" s="4" t="s">
        <v>1829</v>
      </c>
      <c r="F25" s="2" t="s">
        <v>2957</v>
      </c>
      <c r="G25" s="4" t="s">
        <v>6</v>
      </c>
      <c r="H25" s="4">
        <v>299001332</v>
      </c>
      <c r="I25" s="1">
        <v>44155</v>
      </c>
      <c r="J25" s="3">
        <v>2006487.69</v>
      </c>
    </row>
    <row r="26" spans="1:10" x14ac:dyDescent="0.25">
      <c r="A26" s="6">
        <v>110751</v>
      </c>
      <c r="B26" s="2" t="s">
        <v>1614</v>
      </c>
      <c r="C26" s="4" t="s">
        <v>1616</v>
      </c>
      <c r="D26" s="4" t="s">
        <v>4396</v>
      </c>
      <c r="E26" s="4" t="s">
        <v>1829</v>
      </c>
      <c r="F26" s="2" t="s">
        <v>1833</v>
      </c>
      <c r="G26" s="4" t="s">
        <v>6</v>
      </c>
      <c r="H26" s="4">
        <v>299001378</v>
      </c>
      <c r="I26" s="1">
        <v>44162</v>
      </c>
      <c r="J26" s="3">
        <v>819794.11</v>
      </c>
    </row>
    <row r="27" spans="1:10" x14ac:dyDescent="0.25">
      <c r="A27" s="7" t="s">
        <v>4746</v>
      </c>
      <c r="B27" s="2"/>
      <c r="C27" s="4"/>
      <c r="D27" s="4"/>
      <c r="E27" s="4"/>
      <c r="F27" s="2"/>
      <c r="G27" s="4"/>
      <c r="H27" s="4"/>
      <c r="I27" s="1"/>
      <c r="J27" s="3">
        <f>SUBTOTAL(9,J17:J26)</f>
        <v>3990328.9899999998</v>
      </c>
    </row>
    <row r="28" spans="1:10" x14ac:dyDescent="0.25">
      <c r="A28" s="6">
        <v>110967</v>
      </c>
      <c r="B28" s="2" t="s">
        <v>1572</v>
      </c>
      <c r="C28" s="4" t="s">
        <v>1574</v>
      </c>
      <c r="D28" s="4" t="s">
        <v>1571</v>
      </c>
      <c r="E28" s="4" t="s">
        <v>1575</v>
      </c>
      <c r="F28" s="2" t="s">
        <v>1573</v>
      </c>
      <c r="G28" s="4" t="s">
        <v>6</v>
      </c>
      <c r="H28" s="4">
        <v>1018837</v>
      </c>
      <c r="I28" s="1">
        <v>44148</v>
      </c>
      <c r="J28" s="3">
        <v>3974995.2</v>
      </c>
    </row>
    <row r="29" spans="1:10" x14ac:dyDescent="0.25">
      <c r="A29" s="7" t="s">
        <v>4747</v>
      </c>
      <c r="B29" s="2"/>
      <c r="C29" s="4"/>
      <c r="D29" s="4"/>
      <c r="E29" s="4"/>
      <c r="F29" s="2"/>
      <c r="G29" s="4"/>
      <c r="H29" s="4"/>
      <c r="I29" s="1"/>
      <c r="J29" s="3">
        <f>SUBTOTAL(9,J28:J28)</f>
        <v>3974995.2</v>
      </c>
    </row>
    <row r="30" spans="1:10" x14ac:dyDescent="0.25">
      <c r="A30" s="6">
        <v>112043</v>
      </c>
      <c r="B30" s="2" t="s">
        <v>1875</v>
      </c>
      <c r="C30" s="4" t="s">
        <v>1877</v>
      </c>
      <c r="D30" s="4" t="s">
        <v>4198</v>
      </c>
      <c r="E30" s="4" t="s">
        <v>4200</v>
      </c>
      <c r="F30" s="2" t="s">
        <v>4199</v>
      </c>
      <c r="G30" s="4" t="s">
        <v>6</v>
      </c>
      <c r="H30" s="4">
        <v>1019023</v>
      </c>
      <c r="I30" s="1">
        <v>44162</v>
      </c>
      <c r="J30" s="3">
        <v>10440</v>
      </c>
    </row>
    <row r="31" spans="1:10" x14ac:dyDescent="0.25">
      <c r="A31" s="6">
        <v>112043</v>
      </c>
      <c r="B31" s="2" t="s">
        <v>1875</v>
      </c>
      <c r="C31" s="4" t="s">
        <v>1877</v>
      </c>
      <c r="D31" s="4" t="s">
        <v>1874</v>
      </c>
      <c r="E31" s="4" t="s">
        <v>1878</v>
      </c>
      <c r="F31" s="2" t="s">
        <v>1876</v>
      </c>
      <c r="G31" s="4" t="s">
        <v>6</v>
      </c>
      <c r="H31" s="4">
        <v>299001301</v>
      </c>
      <c r="I31" s="1">
        <v>44148</v>
      </c>
      <c r="J31" s="3">
        <v>128978.08</v>
      </c>
    </row>
    <row r="32" spans="1:10" x14ac:dyDescent="0.25">
      <c r="A32" s="6">
        <v>112043</v>
      </c>
      <c r="B32" s="2" t="s">
        <v>1875</v>
      </c>
      <c r="C32" s="4" t="s">
        <v>1877</v>
      </c>
      <c r="D32" s="4" t="s">
        <v>3106</v>
      </c>
      <c r="E32" s="4" t="s">
        <v>1878</v>
      </c>
      <c r="F32" s="2" t="s">
        <v>1876</v>
      </c>
      <c r="G32" s="4" t="s">
        <v>6</v>
      </c>
      <c r="H32" s="4">
        <v>299001360</v>
      </c>
      <c r="I32" s="1">
        <v>44155</v>
      </c>
      <c r="J32" s="3">
        <v>708808.14</v>
      </c>
    </row>
    <row r="33" spans="1:10" x14ac:dyDescent="0.25">
      <c r="A33" s="7" t="s">
        <v>4748</v>
      </c>
      <c r="B33" s="2"/>
      <c r="C33" s="4"/>
      <c r="D33" s="4"/>
      <c r="E33" s="4"/>
      <c r="F33" s="2"/>
      <c r="G33" s="4"/>
      <c r="H33" s="4"/>
      <c r="I33" s="1"/>
      <c r="J33" s="3">
        <f>SUBTOTAL(9,J30:J32)</f>
        <v>848226.22</v>
      </c>
    </row>
    <row r="34" spans="1:10" x14ac:dyDescent="0.25">
      <c r="A34" s="6">
        <v>112246</v>
      </c>
      <c r="B34" s="2" t="s">
        <v>1957</v>
      </c>
      <c r="C34" s="4" t="s">
        <v>1959</v>
      </c>
      <c r="D34" s="4" t="s">
        <v>1956</v>
      </c>
      <c r="E34" s="4" t="s">
        <v>1960</v>
      </c>
      <c r="F34" s="2" t="s">
        <v>1958</v>
      </c>
      <c r="G34" s="4" t="s">
        <v>6</v>
      </c>
      <c r="H34" s="4">
        <v>299001312</v>
      </c>
      <c r="I34" s="1">
        <v>44148</v>
      </c>
      <c r="J34" s="3">
        <v>29928</v>
      </c>
    </row>
    <row r="35" spans="1:10" x14ac:dyDescent="0.25">
      <c r="A35" s="7" t="s">
        <v>4749</v>
      </c>
      <c r="B35" s="2"/>
      <c r="C35" s="4"/>
      <c r="D35" s="4"/>
      <c r="E35" s="4"/>
      <c r="F35" s="2"/>
      <c r="G35" s="4"/>
      <c r="H35" s="4"/>
      <c r="I35" s="1"/>
      <c r="J35" s="3">
        <f>SUBTOTAL(9,J34:J34)</f>
        <v>29928</v>
      </c>
    </row>
    <row r="36" spans="1:10" x14ac:dyDescent="0.25">
      <c r="A36" s="6">
        <v>112291</v>
      </c>
      <c r="B36" s="2" t="s">
        <v>1682</v>
      </c>
      <c r="C36" s="4" t="s">
        <v>1684</v>
      </c>
      <c r="D36" s="4" t="s">
        <v>1681</v>
      </c>
      <c r="E36" s="4" t="s">
        <v>1685</v>
      </c>
      <c r="F36" s="2" t="s">
        <v>1683</v>
      </c>
      <c r="G36" s="4" t="s">
        <v>6</v>
      </c>
      <c r="H36" s="4">
        <v>1018857</v>
      </c>
      <c r="I36" s="1">
        <v>44148</v>
      </c>
      <c r="J36" s="3">
        <v>4152.8</v>
      </c>
    </row>
    <row r="37" spans="1:10" x14ac:dyDescent="0.25">
      <c r="A37" s="6">
        <v>112291</v>
      </c>
      <c r="B37" s="2" t="s">
        <v>1682</v>
      </c>
      <c r="C37" s="4" t="s">
        <v>1684</v>
      </c>
      <c r="D37" s="4" t="s">
        <v>3033</v>
      </c>
      <c r="E37" s="4" t="s">
        <v>3035</v>
      </c>
      <c r="F37" s="2" t="s">
        <v>3034</v>
      </c>
      <c r="G37" s="4" t="s">
        <v>6</v>
      </c>
      <c r="H37" s="4">
        <v>299001343</v>
      </c>
      <c r="I37" s="1">
        <v>44155</v>
      </c>
      <c r="J37" s="3">
        <v>41528</v>
      </c>
    </row>
    <row r="38" spans="1:10" x14ac:dyDescent="0.25">
      <c r="A38" s="6">
        <v>112291</v>
      </c>
      <c r="B38" s="2" t="s">
        <v>1682</v>
      </c>
      <c r="C38" s="4" t="s">
        <v>1684</v>
      </c>
      <c r="D38" s="4" t="s">
        <v>3036</v>
      </c>
      <c r="E38" s="4" t="s">
        <v>3038</v>
      </c>
      <c r="F38" s="2" t="s">
        <v>3037</v>
      </c>
      <c r="G38" s="4" t="s">
        <v>6</v>
      </c>
      <c r="H38" s="4">
        <v>299001343</v>
      </c>
      <c r="I38" s="1">
        <v>44155</v>
      </c>
      <c r="J38" s="3">
        <v>3897.6</v>
      </c>
    </row>
    <row r="39" spans="1:10" x14ac:dyDescent="0.25">
      <c r="A39" s="7" t="s">
        <v>4674</v>
      </c>
      <c r="B39" s="2"/>
      <c r="C39" s="4"/>
      <c r="D39" s="4"/>
      <c r="E39" s="4"/>
      <c r="F39" s="2"/>
      <c r="G39" s="4"/>
      <c r="H39" s="4"/>
      <c r="I39" s="1"/>
      <c r="J39" s="3">
        <f>SUBTOTAL(9,J36:J38)</f>
        <v>49578.400000000001</v>
      </c>
    </row>
    <row r="40" spans="1:10" x14ac:dyDescent="0.25">
      <c r="A40" s="6">
        <v>112458</v>
      </c>
      <c r="B40" s="2" t="s">
        <v>4049</v>
      </c>
      <c r="C40" s="4" t="s">
        <v>4051</v>
      </c>
      <c r="D40" s="4" t="s">
        <v>4048</v>
      </c>
      <c r="E40" s="4" t="s">
        <v>4052</v>
      </c>
      <c r="F40" s="2" t="s">
        <v>4050</v>
      </c>
      <c r="G40" s="4" t="s">
        <v>6</v>
      </c>
      <c r="H40" s="4">
        <v>1018998</v>
      </c>
      <c r="I40" s="1">
        <v>44162</v>
      </c>
      <c r="J40" s="3">
        <v>35279.360000000001</v>
      </c>
    </row>
    <row r="41" spans="1:10" x14ac:dyDescent="0.25">
      <c r="A41" s="6">
        <v>112458</v>
      </c>
      <c r="B41" s="2" t="s">
        <v>4049</v>
      </c>
      <c r="C41" s="4" t="s">
        <v>4051</v>
      </c>
      <c r="D41" s="4" t="s">
        <v>4053</v>
      </c>
      <c r="E41" s="4" t="s">
        <v>4055</v>
      </c>
      <c r="F41" s="2" t="s">
        <v>4054</v>
      </c>
      <c r="G41" s="4" t="s">
        <v>6</v>
      </c>
      <c r="H41" s="4">
        <v>1018998</v>
      </c>
      <c r="I41" s="1">
        <v>44162</v>
      </c>
      <c r="J41" s="3">
        <v>33161.83</v>
      </c>
    </row>
    <row r="42" spans="1:10" x14ac:dyDescent="0.25">
      <c r="A42" s="7" t="s">
        <v>4675</v>
      </c>
      <c r="B42" s="2"/>
      <c r="C42" s="4"/>
      <c r="D42" s="4"/>
      <c r="E42" s="4"/>
      <c r="F42" s="2"/>
      <c r="G42" s="4"/>
      <c r="H42" s="4"/>
      <c r="I42" s="1"/>
      <c r="J42" s="3">
        <f>SUBTOTAL(9,J40:J41)</f>
        <v>68441.19</v>
      </c>
    </row>
    <row r="43" spans="1:10" x14ac:dyDescent="0.25">
      <c r="A43" s="6">
        <v>112477</v>
      </c>
      <c r="B43" s="2" t="s">
        <v>1927</v>
      </c>
      <c r="C43" s="4" t="s">
        <v>1929</v>
      </c>
      <c r="D43" s="4" t="s">
        <v>1926</v>
      </c>
      <c r="E43" s="4" t="s">
        <v>1930</v>
      </c>
      <c r="F43" s="2" t="s">
        <v>1928</v>
      </c>
      <c r="G43" s="4" t="s">
        <v>6</v>
      </c>
      <c r="H43" s="4">
        <v>299001307</v>
      </c>
      <c r="I43" s="1">
        <v>44148</v>
      </c>
      <c r="J43" s="3">
        <v>551894.93000000005</v>
      </c>
    </row>
    <row r="44" spans="1:10" x14ac:dyDescent="0.25">
      <c r="A44" s="6">
        <v>112477</v>
      </c>
      <c r="B44" s="2" t="s">
        <v>1927</v>
      </c>
      <c r="C44" s="4" t="s">
        <v>1929</v>
      </c>
      <c r="D44" s="4" t="s">
        <v>1931</v>
      </c>
      <c r="E44" s="4" t="s">
        <v>1930</v>
      </c>
      <c r="F44" s="2" t="s">
        <v>1932</v>
      </c>
      <c r="G44" s="4" t="s">
        <v>6</v>
      </c>
      <c r="H44" s="4">
        <v>299001307</v>
      </c>
      <c r="I44" s="1">
        <v>44148</v>
      </c>
      <c r="J44" s="3">
        <v>717866.36</v>
      </c>
    </row>
    <row r="45" spans="1:10" x14ac:dyDescent="0.25">
      <c r="A45" s="6">
        <v>112477</v>
      </c>
      <c r="B45" s="2" t="s">
        <v>1927</v>
      </c>
      <c r="C45" s="4" t="s">
        <v>1929</v>
      </c>
      <c r="D45" s="4" t="s">
        <v>1933</v>
      </c>
      <c r="E45" s="4" t="s">
        <v>1930</v>
      </c>
      <c r="F45" s="2" t="s">
        <v>1934</v>
      </c>
      <c r="G45" s="4" t="s">
        <v>6</v>
      </c>
      <c r="H45" s="4">
        <v>299001307</v>
      </c>
      <c r="I45" s="1">
        <v>44148</v>
      </c>
      <c r="J45" s="3">
        <v>516281.64</v>
      </c>
    </row>
    <row r="46" spans="1:10" x14ac:dyDescent="0.25">
      <c r="A46" s="6">
        <v>112477</v>
      </c>
      <c r="B46" s="2" t="s">
        <v>1927</v>
      </c>
      <c r="C46" s="4" t="s">
        <v>1929</v>
      </c>
      <c r="D46" s="4" t="s">
        <v>1935</v>
      </c>
      <c r="E46" s="4" t="s">
        <v>1930</v>
      </c>
      <c r="F46" s="2" t="s">
        <v>1936</v>
      </c>
      <c r="G46" s="4" t="s">
        <v>6</v>
      </c>
      <c r="H46" s="4">
        <v>299001307</v>
      </c>
      <c r="I46" s="1">
        <v>44148</v>
      </c>
      <c r="J46" s="3">
        <v>357469.49</v>
      </c>
    </row>
    <row r="47" spans="1:10" x14ac:dyDescent="0.25">
      <c r="A47" s="6">
        <v>112477</v>
      </c>
      <c r="B47" s="2" t="s">
        <v>1927</v>
      </c>
      <c r="C47" s="4" t="s">
        <v>1929</v>
      </c>
      <c r="D47" s="4" t="s">
        <v>3097</v>
      </c>
      <c r="E47" s="4" t="s">
        <v>1930</v>
      </c>
      <c r="F47" s="2" t="s">
        <v>3098</v>
      </c>
      <c r="G47" s="4" t="s">
        <v>6</v>
      </c>
      <c r="H47" s="4">
        <v>299001357</v>
      </c>
      <c r="I47" s="1">
        <v>44155</v>
      </c>
      <c r="J47" s="3">
        <v>1365092.12</v>
      </c>
    </row>
    <row r="48" spans="1:10" x14ac:dyDescent="0.25">
      <c r="A48" s="7" t="s">
        <v>4750</v>
      </c>
      <c r="B48" s="2"/>
      <c r="C48" s="4"/>
      <c r="D48" s="4"/>
      <c r="E48" s="4"/>
      <c r="F48" s="2"/>
      <c r="G48" s="4"/>
      <c r="H48" s="4"/>
      <c r="I48" s="1"/>
      <c r="J48" s="3">
        <f>SUBTOTAL(9,J43:J47)</f>
        <v>3508604.54</v>
      </c>
    </row>
    <row r="49" spans="1:10" x14ac:dyDescent="0.25">
      <c r="A49" s="6">
        <v>112487</v>
      </c>
      <c r="B49" s="2" t="s">
        <v>4231</v>
      </c>
      <c r="C49" s="4" t="s">
        <v>4233</v>
      </c>
      <c r="D49" s="4" t="s">
        <v>4230</v>
      </c>
      <c r="E49" s="4" t="s">
        <v>4234</v>
      </c>
      <c r="F49" s="2" t="s">
        <v>4232</v>
      </c>
      <c r="G49" s="4" t="s">
        <v>6</v>
      </c>
      <c r="H49" s="4">
        <v>1019031</v>
      </c>
      <c r="I49" s="1">
        <v>44162</v>
      </c>
      <c r="J49" s="3">
        <v>16800.05</v>
      </c>
    </row>
    <row r="50" spans="1:10" x14ac:dyDescent="0.25">
      <c r="A50" s="7" t="s">
        <v>4751</v>
      </c>
      <c r="B50" s="2"/>
      <c r="C50" s="4"/>
      <c r="D50" s="4"/>
      <c r="E50" s="4"/>
      <c r="F50" s="2"/>
      <c r="G50" s="4"/>
      <c r="H50" s="4"/>
      <c r="I50" s="1"/>
      <c r="J50" s="3">
        <f>SUBTOTAL(9,J49:J49)</f>
        <v>16800.05</v>
      </c>
    </row>
    <row r="51" spans="1:10" x14ac:dyDescent="0.25">
      <c r="A51" s="6">
        <v>112586</v>
      </c>
      <c r="B51" s="2" t="s">
        <v>4096</v>
      </c>
      <c r="C51" s="4" t="s">
        <v>4098</v>
      </c>
      <c r="D51" s="4" t="s">
        <v>4095</v>
      </c>
      <c r="E51" s="4" t="s">
        <v>4099</v>
      </c>
      <c r="F51" s="2" t="s">
        <v>4097</v>
      </c>
      <c r="G51" s="4" t="s">
        <v>6</v>
      </c>
      <c r="H51" s="4">
        <v>1019005</v>
      </c>
      <c r="I51" s="1">
        <v>44162</v>
      </c>
      <c r="J51" s="3">
        <v>2927168.5</v>
      </c>
    </row>
    <row r="52" spans="1:10" x14ac:dyDescent="0.25">
      <c r="A52" s="7" t="s">
        <v>4752</v>
      </c>
      <c r="B52" s="2"/>
      <c r="C52" s="4"/>
      <c r="D52" s="4"/>
      <c r="E52" s="4"/>
      <c r="F52" s="2"/>
      <c r="G52" s="4"/>
      <c r="H52" s="4"/>
      <c r="I52" s="1"/>
      <c r="J52" s="3">
        <f>SUBTOTAL(9,J51:J51)</f>
        <v>2927168.5</v>
      </c>
    </row>
    <row r="53" spans="1:10" x14ac:dyDescent="0.25">
      <c r="A53" s="6">
        <v>112661</v>
      </c>
      <c r="B53" s="2" t="s">
        <v>463</v>
      </c>
      <c r="C53" s="4" t="s">
        <v>465</v>
      </c>
      <c r="D53" s="4" t="s">
        <v>462</v>
      </c>
      <c r="E53" s="4" t="s">
        <v>466</v>
      </c>
      <c r="F53" s="2" t="s">
        <v>464</v>
      </c>
      <c r="G53" s="4" t="s">
        <v>6</v>
      </c>
      <c r="H53" s="4">
        <v>299001281</v>
      </c>
      <c r="I53" s="1">
        <v>44141</v>
      </c>
      <c r="J53" s="3">
        <v>1103.82</v>
      </c>
    </row>
    <row r="54" spans="1:10" x14ac:dyDescent="0.25">
      <c r="A54" s="6">
        <v>112661</v>
      </c>
      <c r="B54" s="2" t="s">
        <v>463</v>
      </c>
      <c r="C54" s="4" t="s">
        <v>465</v>
      </c>
      <c r="D54" s="4" t="s">
        <v>467</v>
      </c>
      <c r="E54" s="4" t="s">
        <v>466</v>
      </c>
      <c r="F54" s="2" t="s">
        <v>464</v>
      </c>
      <c r="G54" s="4" t="s">
        <v>6</v>
      </c>
      <c r="H54" s="4">
        <v>299001281</v>
      </c>
      <c r="I54" s="1">
        <v>44141</v>
      </c>
      <c r="J54" s="3">
        <v>9325.66</v>
      </c>
    </row>
    <row r="55" spans="1:10" x14ac:dyDescent="0.25">
      <c r="A55" s="6">
        <v>112661</v>
      </c>
      <c r="B55" s="2" t="s">
        <v>463</v>
      </c>
      <c r="C55" s="4" t="s">
        <v>465</v>
      </c>
      <c r="D55" s="4" t="s">
        <v>468</v>
      </c>
      <c r="E55" s="4" t="s">
        <v>466</v>
      </c>
      <c r="F55" s="2" t="s">
        <v>464</v>
      </c>
      <c r="G55" s="4" t="s">
        <v>6</v>
      </c>
      <c r="H55" s="4">
        <v>299001281</v>
      </c>
      <c r="I55" s="1">
        <v>44141</v>
      </c>
      <c r="J55" s="3">
        <v>3959.58</v>
      </c>
    </row>
    <row r="56" spans="1:10" x14ac:dyDescent="0.25">
      <c r="A56" s="6">
        <v>112661</v>
      </c>
      <c r="B56" s="2" t="s">
        <v>463</v>
      </c>
      <c r="C56" s="4" t="s">
        <v>465</v>
      </c>
      <c r="D56" s="4" t="s">
        <v>469</v>
      </c>
      <c r="E56" s="4" t="s">
        <v>466</v>
      </c>
      <c r="F56" s="2" t="s">
        <v>464</v>
      </c>
      <c r="G56" s="4" t="s">
        <v>6</v>
      </c>
      <c r="H56" s="4">
        <v>299001281</v>
      </c>
      <c r="I56" s="1">
        <v>44141</v>
      </c>
      <c r="J56" s="3">
        <v>851335.32</v>
      </c>
    </row>
    <row r="57" spans="1:10" x14ac:dyDescent="0.25">
      <c r="A57" s="6">
        <v>112661</v>
      </c>
      <c r="B57" s="2" t="s">
        <v>463</v>
      </c>
      <c r="C57" s="4" t="s">
        <v>465</v>
      </c>
      <c r="D57" s="4" t="s">
        <v>470</v>
      </c>
      <c r="E57" s="4" t="s">
        <v>466</v>
      </c>
      <c r="F57" s="2" t="s">
        <v>471</v>
      </c>
      <c r="G57" s="4" t="s">
        <v>6</v>
      </c>
      <c r="H57" s="4">
        <v>299001281</v>
      </c>
      <c r="I57" s="1">
        <v>44141</v>
      </c>
      <c r="J57" s="3">
        <v>10160.56</v>
      </c>
    </row>
    <row r="58" spans="1:10" x14ac:dyDescent="0.25">
      <c r="A58" s="6">
        <v>112661</v>
      </c>
      <c r="B58" s="2" t="s">
        <v>463</v>
      </c>
      <c r="C58" s="4" t="s">
        <v>465</v>
      </c>
      <c r="D58" s="4" t="s">
        <v>472</v>
      </c>
      <c r="E58" s="4" t="s">
        <v>466</v>
      </c>
      <c r="F58" s="2" t="s">
        <v>471</v>
      </c>
      <c r="G58" s="4" t="s">
        <v>6</v>
      </c>
      <c r="H58" s="4">
        <v>299001281</v>
      </c>
      <c r="I58" s="1">
        <v>44141</v>
      </c>
      <c r="J58" s="3">
        <v>54803.99</v>
      </c>
    </row>
    <row r="59" spans="1:10" x14ac:dyDescent="0.25">
      <c r="A59" s="6">
        <v>112661</v>
      </c>
      <c r="B59" s="2" t="s">
        <v>463</v>
      </c>
      <c r="C59" s="4" t="s">
        <v>465</v>
      </c>
      <c r="D59" s="4" t="s">
        <v>473</v>
      </c>
      <c r="E59" s="4" t="s">
        <v>466</v>
      </c>
      <c r="F59" s="2" t="s">
        <v>471</v>
      </c>
      <c r="G59" s="4" t="s">
        <v>6</v>
      </c>
      <c r="H59" s="4">
        <v>299001281</v>
      </c>
      <c r="I59" s="1">
        <v>44141</v>
      </c>
      <c r="J59" s="3">
        <v>37976.629999999997</v>
      </c>
    </row>
    <row r="60" spans="1:10" x14ac:dyDescent="0.25">
      <c r="A60" s="6">
        <v>112661</v>
      </c>
      <c r="B60" s="2" t="s">
        <v>463</v>
      </c>
      <c r="C60" s="4" t="s">
        <v>465</v>
      </c>
      <c r="D60" s="4" t="s">
        <v>474</v>
      </c>
      <c r="E60" s="4" t="s">
        <v>466</v>
      </c>
      <c r="F60" s="2" t="s">
        <v>471</v>
      </c>
      <c r="G60" s="4" t="s">
        <v>6</v>
      </c>
      <c r="H60" s="4">
        <v>299001281</v>
      </c>
      <c r="I60" s="1">
        <v>44141</v>
      </c>
      <c r="J60" s="3">
        <v>72956.84</v>
      </c>
    </row>
    <row r="61" spans="1:10" x14ac:dyDescent="0.25">
      <c r="A61" s="6">
        <v>112661</v>
      </c>
      <c r="B61" s="2" t="s">
        <v>463</v>
      </c>
      <c r="C61" s="4" t="s">
        <v>465</v>
      </c>
      <c r="D61" s="4" t="s">
        <v>475</v>
      </c>
      <c r="E61" s="4" t="s">
        <v>466</v>
      </c>
      <c r="F61" s="2" t="s">
        <v>471</v>
      </c>
      <c r="G61" s="4" t="s">
        <v>6</v>
      </c>
      <c r="H61" s="4">
        <v>299001281</v>
      </c>
      <c r="I61" s="1">
        <v>44141</v>
      </c>
      <c r="J61" s="3">
        <v>19002.38</v>
      </c>
    </row>
    <row r="62" spans="1:10" x14ac:dyDescent="0.25">
      <c r="A62" s="6">
        <v>112661</v>
      </c>
      <c r="B62" s="2" t="s">
        <v>463</v>
      </c>
      <c r="C62" s="4" t="s">
        <v>465</v>
      </c>
      <c r="D62" s="4" t="s">
        <v>476</v>
      </c>
      <c r="E62" s="4" t="s">
        <v>466</v>
      </c>
      <c r="F62" s="2" t="s">
        <v>471</v>
      </c>
      <c r="G62" s="4" t="s">
        <v>6</v>
      </c>
      <c r="H62" s="4">
        <v>299001281</v>
      </c>
      <c r="I62" s="1">
        <v>44141</v>
      </c>
      <c r="J62" s="3">
        <v>21473.32</v>
      </c>
    </row>
    <row r="63" spans="1:10" x14ac:dyDescent="0.25">
      <c r="A63" s="6">
        <v>112661</v>
      </c>
      <c r="B63" s="2" t="s">
        <v>463</v>
      </c>
      <c r="C63" s="4" t="s">
        <v>465</v>
      </c>
      <c r="D63" s="4" t="s">
        <v>477</v>
      </c>
      <c r="E63" s="4" t="s">
        <v>466</v>
      </c>
      <c r="F63" s="2" t="s">
        <v>471</v>
      </c>
      <c r="G63" s="4" t="s">
        <v>6</v>
      </c>
      <c r="H63" s="4">
        <v>299001281</v>
      </c>
      <c r="I63" s="1">
        <v>44141</v>
      </c>
      <c r="J63" s="3">
        <v>1871.21</v>
      </c>
    </row>
    <row r="64" spans="1:10" x14ac:dyDescent="0.25">
      <c r="A64" s="6">
        <v>112661</v>
      </c>
      <c r="B64" s="2" t="s">
        <v>463</v>
      </c>
      <c r="C64" s="4" t="s">
        <v>465</v>
      </c>
      <c r="D64" s="4" t="s">
        <v>478</v>
      </c>
      <c r="E64" s="4" t="s">
        <v>466</v>
      </c>
      <c r="F64" s="2" t="s">
        <v>471</v>
      </c>
      <c r="G64" s="4" t="s">
        <v>6</v>
      </c>
      <c r="H64" s="4">
        <v>299001281</v>
      </c>
      <c r="I64" s="1">
        <v>44141</v>
      </c>
      <c r="J64" s="3">
        <v>7322.8</v>
      </c>
    </row>
    <row r="65" spans="1:10" x14ac:dyDescent="0.25">
      <c r="A65" s="6">
        <v>112661</v>
      </c>
      <c r="B65" s="2" t="s">
        <v>463</v>
      </c>
      <c r="C65" s="4" t="s">
        <v>465</v>
      </c>
      <c r="D65" s="4" t="s">
        <v>479</v>
      </c>
      <c r="E65" s="4" t="s">
        <v>466</v>
      </c>
      <c r="F65" s="2" t="s">
        <v>471</v>
      </c>
      <c r="G65" s="4" t="s">
        <v>6</v>
      </c>
      <c r="H65" s="4">
        <v>299001281</v>
      </c>
      <c r="I65" s="1">
        <v>44141</v>
      </c>
      <c r="J65" s="3">
        <v>4855.24</v>
      </c>
    </row>
    <row r="66" spans="1:10" x14ac:dyDescent="0.25">
      <c r="A66" s="6">
        <v>112661</v>
      </c>
      <c r="B66" s="2" t="s">
        <v>463</v>
      </c>
      <c r="C66" s="4" t="s">
        <v>465</v>
      </c>
      <c r="D66" s="4" t="s">
        <v>480</v>
      </c>
      <c r="E66" s="4" t="s">
        <v>466</v>
      </c>
      <c r="F66" s="2" t="s">
        <v>471</v>
      </c>
      <c r="G66" s="4" t="s">
        <v>6</v>
      </c>
      <c r="H66" s="4">
        <v>299001281</v>
      </c>
      <c r="I66" s="1">
        <v>44141</v>
      </c>
      <c r="J66" s="3">
        <v>849967.08</v>
      </c>
    </row>
    <row r="67" spans="1:10" x14ac:dyDescent="0.25">
      <c r="A67" s="6">
        <v>112661</v>
      </c>
      <c r="B67" s="2" t="s">
        <v>463</v>
      </c>
      <c r="C67" s="4" t="s">
        <v>465</v>
      </c>
      <c r="D67" s="4" t="s">
        <v>481</v>
      </c>
      <c r="E67" s="4" t="s">
        <v>466</v>
      </c>
      <c r="F67" s="2" t="s">
        <v>482</v>
      </c>
      <c r="G67" s="4" t="s">
        <v>6</v>
      </c>
      <c r="H67" s="4">
        <v>299001281</v>
      </c>
      <c r="I67" s="1">
        <v>44141</v>
      </c>
      <c r="J67" s="3">
        <v>1100.45</v>
      </c>
    </row>
    <row r="68" spans="1:10" x14ac:dyDescent="0.25">
      <c r="A68" s="6">
        <v>112661</v>
      </c>
      <c r="B68" s="2" t="s">
        <v>463</v>
      </c>
      <c r="C68" s="4" t="s">
        <v>465</v>
      </c>
      <c r="D68" s="4" t="s">
        <v>483</v>
      </c>
      <c r="E68" s="4" t="s">
        <v>466</v>
      </c>
      <c r="F68" s="2" t="s">
        <v>482</v>
      </c>
      <c r="G68" s="4" t="s">
        <v>6</v>
      </c>
      <c r="H68" s="4">
        <v>299001281</v>
      </c>
      <c r="I68" s="1">
        <v>44141</v>
      </c>
      <c r="J68" s="3">
        <v>6468.77</v>
      </c>
    </row>
    <row r="69" spans="1:10" x14ac:dyDescent="0.25">
      <c r="A69" s="6">
        <v>112661</v>
      </c>
      <c r="B69" s="2" t="s">
        <v>463</v>
      </c>
      <c r="C69" s="4" t="s">
        <v>465</v>
      </c>
      <c r="D69" s="4" t="s">
        <v>484</v>
      </c>
      <c r="E69" s="4" t="s">
        <v>466</v>
      </c>
      <c r="F69" s="2" t="s">
        <v>482</v>
      </c>
      <c r="G69" s="4" t="s">
        <v>6</v>
      </c>
      <c r="H69" s="4">
        <v>299001281</v>
      </c>
      <c r="I69" s="1">
        <v>44141</v>
      </c>
      <c r="J69" s="3">
        <v>2567.71</v>
      </c>
    </row>
    <row r="70" spans="1:10" x14ac:dyDescent="0.25">
      <c r="A70" s="6">
        <v>112661</v>
      </c>
      <c r="B70" s="2" t="s">
        <v>463</v>
      </c>
      <c r="C70" s="4" t="s">
        <v>465</v>
      </c>
      <c r="D70" s="4" t="s">
        <v>485</v>
      </c>
      <c r="E70" s="4" t="s">
        <v>466</v>
      </c>
      <c r="F70" s="2" t="s">
        <v>482</v>
      </c>
      <c r="G70" s="4" t="s">
        <v>6</v>
      </c>
      <c r="H70" s="4">
        <v>299001281</v>
      </c>
      <c r="I70" s="1">
        <v>44141</v>
      </c>
      <c r="J70" s="3">
        <v>13941.23</v>
      </c>
    </row>
    <row r="71" spans="1:10" x14ac:dyDescent="0.25">
      <c r="A71" s="6">
        <v>112661</v>
      </c>
      <c r="B71" s="2" t="s">
        <v>463</v>
      </c>
      <c r="C71" s="4" t="s">
        <v>465</v>
      </c>
      <c r="D71" s="4" t="s">
        <v>486</v>
      </c>
      <c r="E71" s="4" t="s">
        <v>466</v>
      </c>
      <c r="F71" s="2" t="s">
        <v>482</v>
      </c>
      <c r="G71" s="4" t="s">
        <v>6</v>
      </c>
      <c r="H71" s="4">
        <v>299001281</v>
      </c>
      <c r="I71" s="1">
        <v>44141</v>
      </c>
      <c r="J71" s="3">
        <v>2871.51</v>
      </c>
    </row>
    <row r="72" spans="1:10" x14ac:dyDescent="0.25">
      <c r="A72" s="6">
        <v>112661</v>
      </c>
      <c r="B72" s="2" t="s">
        <v>463</v>
      </c>
      <c r="C72" s="4" t="s">
        <v>465</v>
      </c>
      <c r="D72" s="4" t="s">
        <v>487</v>
      </c>
      <c r="E72" s="4" t="s">
        <v>466</v>
      </c>
      <c r="F72" s="2" t="s">
        <v>482</v>
      </c>
      <c r="G72" s="4" t="s">
        <v>6</v>
      </c>
      <c r="H72" s="4">
        <v>299001281</v>
      </c>
      <c r="I72" s="1">
        <v>44141</v>
      </c>
      <c r="J72" s="3">
        <v>6402.39</v>
      </c>
    </row>
    <row r="73" spans="1:10" x14ac:dyDescent="0.25">
      <c r="A73" s="6">
        <v>112661</v>
      </c>
      <c r="B73" s="2" t="s">
        <v>463</v>
      </c>
      <c r="C73" s="4" t="s">
        <v>465</v>
      </c>
      <c r="D73" s="4" t="s">
        <v>488</v>
      </c>
      <c r="E73" s="4" t="s">
        <v>466</v>
      </c>
      <c r="F73" s="2" t="s">
        <v>482</v>
      </c>
      <c r="G73" s="4" t="s">
        <v>6</v>
      </c>
      <c r="H73" s="4">
        <v>299001281</v>
      </c>
      <c r="I73" s="1">
        <v>44141</v>
      </c>
      <c r="J73" s="3">
        <v>1616.91</v>
      </c>
    </row>
    <row r="74" spans="1:10" x14ac:dyDescent="0.25">
      <c r="A74" s="6">
        <v>112661</v>
      </c>
      <c r="B74" s="2" t="s">
        <v>463</v>
      </c>
      <c r="C74" s="4" t="s">
        <v>465</v>
      </c>
      <c r="D74" s="4" t="s">
        <v>489</v>
      </c>
      <c r="E74" s="4" t="s">
        <v>466</v>
      </c>
      <c r="F74" s="2" t="s">
        <v>482</v>
      </c>
      <c r="G74" s="4" t="s">
        <v>6</v>
      </c>
      <c r="H74" s="4">
        <v>299001281</v>
      </c>
      <c r="I74" s="1">
        <v>44141</v>
      </c>
      <c r="J74" s="3">
        <v>306.05</v>
      </c>
    </row>
    <row r="75" spans="1:10" x14ac:dyDescent="0.25">
      <c r="A75" s="6">
        <v>112661</v>
      </c>
      <c r="B75" s="2" t="s">
        <v>463</v>
      </c>
      <c r="C75" s="4" t="s">
        <v>465</v>
      </c>
      <c r="D75" s="4" t="s">
        <v>490</v>
      </c>
      <c r="E75" s="4" t="s">
        <v>466</v>
      </c>
      <c r="F75" s="2" t="s">
        <v>482</v>
      </c>
      <c r="G75" s="4" t="s">
        <v>6</v>
      </c>
      <c r="H75" s="4">
        <v>299001281</v>
      </c>
      <c r="I75" s="1">
        <v>44141</v>
      </c>
      <c r="J75" s="3">
        <v>143262.71</v>
      </c>
    </row>
    <row r="76" spans="1:10" x14ac:dyDescent="0.25">
      <c r="A76" s="6">
        <v>112661</v>
      </c>
      <c r="B76" s="2" t="s">
        <v>463</v>
      </c>
      <c r="C76" s="4" t="s">
        <v>465</v>
      </c>
      <c r="D76" s="4" t="s">
        <v>491</v>
      </c>
      <c r="E76" s="4" t="s">
        <v>466</v>
      </c>
      <c r="F76" s="2" t="s">
        <v>492</v>
      </c>
      <c r="G76" s="4" t="s">
        <v>6</v>
      </c>
      <c r="H76" s="4">
        <v>299001281</v>
      </c>
      <c r="I76" s="1">
        <v>44141</v>
      </c>
      <c r="J76" s="3">
        <v>12687.76</v>
      </c>
    </row>
    <row r="77" spans="1:10" x14ac:dyDescent="0.25">
      <c r="A77" s="6">
        <v>112661</v>
      </c>
      <c r="B77" s="2" t="s">
        <v>463</v>
      </c>
      <c r="C77" s="4" t="s">
        <v>465</v>
      </c>
      <c r="D77" s="4" t="s">
        <v>493</v>
      </c>
      <c r="E77" s="4" t="s">
        <v>466</v>
      </c>
      <c r="F77" s="2" t="s">
        <v>494</v>
      </c>
      <c r="G77" s="4" t="s">
        <v>6</v>
      </c>
      <c r="H77" s="4">
        <v>299001281</v>
      </c>
      <c r="I77" s="1">
        <v>44141</v>
      </c>
      <c r="J77" s="3">
        <v>48942.82</v>
      </c>
    </row>
    <row r="78" spans="1:10" x14ac:dyDescent="0.25">
      <c r="A78" s="6">
        <v>112661</v>
      </c>
      <c r="B78" s="2" t="s">
        <v>463</v>
      </c>
      <c r="C78" s="4" t="s">
        <v>465</v>
      </c>
      <c r="D78" s="4" t="s">
        <v>495</v>
      </c>
      <c r="E78" s="4" t="s">
        <v>466</v>
      </c>
      <c r="F78" s="2" t="s">
        <v>494</v>
      </c>
      <c r="G78" s="4" t="s">
        <v>6</v>
      </c>
      <c r="H78" s="4">
        <v>299001281</v>
      </c>
      <c r="I78" s="1">
        <v>44141</v>
      </c>
      <c r="J78" s="3">
        <v>13070.32</v>
      </c>
    </row>
    <row r="79" spans="1:10" x14ac:dyDescent="0.25">
      <c r="A79" s="6">
        <v>112661</v>
      </c>
      <c r="B79" s="2" t="s">
        <v>463</v>
      </c>
      <c r="C79" s="4" t="s">
        <v>465</v>
      </c>
      <c r="D79" s="4" t="s">
        <v>496</v>
      </c>
      <c r="E79" s="4" t="s">
        <v>466</v>
      </c>
      <c r="F79" s="2" t="s">
        <v>492</v>
      </c>
      <c r="G79" s="4" t="s">
        <v>6</v>
      </c>
      <c r="H79" s="4">
        <v>299001281</v>
      </c>
      <c r="I79" s="1">
        <v>44141</v>
      </c>
      <c r="J79" s="3">
        <v>57587.74</v>
      </c>
    </row>
    <row r="80" spans="1:10" x14ac:dyDescent="0.25">
      <c r="A80" s="6">
        <v>112661</v>
      </c>
      <c r="B80" s="2" t="s">
        <v>463</v>
      </c>
      <c r="C80" s="4" t="s">
        <v>465</v>
      </c>
      <c r="D80" s="4" t="s">
        <v>497</v>
      </c>
      <c r="E80" s="4" t="s">
        <v>466</v>
      </c>
      <c r="F80" s="2" t="s">
        <v>492</v>
      </c>
      <c r="G80" s="4" t="s">
        <v>6</v>
      </c>
      <c r="H80" s="4">
        <v>299001281</v>
      </c>
      <c r="I80" s="1">
        <v>44141</v>
      </c>
      <c r="J80" s="3">
        <v>3378.98</v>
      </c>
    </row>
    <row r="81" spans="1:10" x14ac:dyDescent="0.25">
      <c r="A81" s="6">
        <v>112661</v>
      </c>
      <c r="B81" s="2" t="s">
        <v>463</v>
      </c>
      <c r="C81" s="4" t="s">
        <v>465</v>
      </c>
      <c r="D81" s="4" t="s">
        <v>498</v>
      </c>
      <c r="E81" s="4" t="s">
        <v>466</v>
      </c>
      <c r="F81" s="2" t="s">
        <v>492</v>
      </c>
      <c r="G81" s="4" t="s">
        <v>6</v>
      </c>
      <c r="H81" s="4">
        <v>299001281</v>
      </c>
      <c r="I81" s="1">
        <v>44141</v>
      </c>
      <c r="J81" s="3">
        <v>4011.34</v>
      </c>
    </row>
    <row r="82" spans="1:10" x14ac:dyDescent="0.25">
      <c r="A82" s="6">
        <v>112661</v>
      </c>
      <c r="B82" s="2" t="s">
        <v>463</v>
      </c>
      <c r="C82" s="4" t="s">
        <v>465</v>
      </c>
      <c r="D82" s="4" t="s">
        <v>499</v>
      </c>
      <c r="E82" s="4" t="s">
        <v>466</v>
      </c>
      <c r="F82" s="2" t="s">
        <v>492</v>
      </c>
      <c r="G82" s="4" t="s">
        <v>6</v>
      </c>
      <c r="H82" s="4">
        <v>299001281</v>
      </c>
      <c r="I82" s="1">
        <v>44141</v>
      </c>
      <c r="J82" s="3">
        <v>3561.26</v>
      </c>
    </row>
    <row r="83" spans="1:10" x14ac:dyDescent="0.25">
      <c r="A83" s="6">
        <v>112661</v>
      </c>
      <c r="B83" s="2" t="s">
        <v>463</v>
      </c>
      <c r="C83" s="4" t="s">
        <v>465</v>
      </c>
      <c r="D83" s="4" t="s">
        <v>500</v>
      </c>
      <c r="E83" s="4" t="s">
        <v>466</v>
      </c>
      <c r="F83" s="2" t="s">
        <v>492</v>
      </c>
      <c r="G83" s="4" t="s">
        <v>6</v>
      </c>
      <c r="H83" s="4">
        <v>299001281</v>
      </c>
      <c r="I83" s="1">
        <v>44141</v>
      </c>
      <c r="J83" s="3">
        <v>717104.59</v>
      </c>
    </row>
    <row r="84" spans="1:10" x14ac:dyDescent="0.25">
      <c r="A84" s="6">
        <v>112661</v>
      </c>
      <c r="B84" s="2" t="s">
        <v>463</v>
      </c>
      <c r="C84" s="4" t="s">
        <v>465</v>
      </c>
      <c r="D84" s="4" t="s">
        <v>501</v>
      </c>
      <c r="E84" s="4" t="s">
        <v>466</v>
      </c>
      <c r="F84" s="2" t="s">
        <v>502</v>
      </c>
      <c r="G84" s="4" t="s">
        <v>6</v>
      </c>
      <c r="H84" s="4">
        <v>299001281</v>
      </c>
      <c r="I84" s="1">
        <v>44141</v>
      </c>
      <c r="J84" s="3">
        <v>11067.47</v>
      </c>
    </row>
    <row r="85" spans="1:10" x14ac:dyDescent="0.25">
      <c r="A85" s="6">
        <v>112661</v>
      </c>
      <c r="B85" s="2" t="s">
        <v>463</v>
      </c>
      <c r="C85" s="4" t="s">
        <v>465</v>
      </c>
      <c r="D85" s="4" t="s">
        <v>503</v>
      </c>
      <c r="E85" s="4" t="s">
        <v>466</v>
      </c>
      <c r="F85" s="2" t="s">
        <v>502</v>
      </c>
      <c r="G85" s="4" t="s">
        <v>6</v>
      </c>
      <c r="H85" s="4">
        <v>299001281</v>
      </c>
      <c r="I85" s="1">
        <v>44141</v>
      </c>
      <c r="J85" s="3">
        <v>32531.78</v>
      </c>
    </row>
    <row r="86" spans="1:10" x14ac:dyDescent="0.25">
      <c r="A86" s="6">
        <v>112661</v>
      </c>
      <c r="B86" s="2" t="s">
        <v>463</v>
      </c>
      <c r="C86" s="4" t="s">
        <v>465</v>
      </c>
      <c r="D86" s="4" t="s">
        <v>504</v>
      </c>
      <c r="E86" s="4" t="s">
        <v>466</v>
      </c>
      <c r="F86" s="2" t="s">
        <v>502</v>
      </c>
      <c r="G86" s="4" t="s">
        <v>6</v>
      </c>
      <c r="H86" s="4">
        <v>299001281</v>
      </c>
      <c r="I86" s="1">
        <v>44141</v>
      </c>
      <c r="J86" s="3">
        <v>26744.880000000001</v>
      </c>
    </row>
    <row r="87" spans="1:10" x14ac:dyDescent="0.25">
      <c r="A87" s="6">
        <v>112661</v>
      </c>
      <c r="B87" s="2" t="s">
        <v>463</v>
      </c>
      <c r="C87" s="4" t="s">
        <v>465</v>
      </c>
      <c r="D87" s="4" t="s">
        <v>505</v>
      </c>
      <c r="E87" s="4" t="s">
        <v>466</v>
      </c>
      <c r="F87" s="2" t="s">
        <v>502</v>
      </c>
      <c r="G87" s="4" t="s">
        <v>6</v>
      </c>
      <c r="H87" s="4">
        <v>299001281</v>
      </c>
      <c r="I87" s="1">
        <v>44141</v>
      </c>
      <c r="J87" s="3">
        <v>63849.47</v>
      </c>
    </row>
    <row r="88" spans="1:10" x14ac:dyDescent="0.25">
      <c r="A88" s="6">
        <v>112661</v>
      </c>
      <c r="B88" s="2" t="s">
        <v>463</v>
      </c>
      <c r="C88" s="4" t="s">
        <v>465</v>
      </c>
      <c r="D88" s="4" t="s">
        <v>506</v>
      </c>
      <c r="E88" s="4" t="s">
        <v>466</v>
      </c>
      <c r="F88" s="2" t="s">
        <v>502</v>
      </c>
      <c r="G88" s="4" t="s">
        <v>6</v>
      </c>
      <c r="H88" s="4">
        <v>299001281</v>
      </c>
      <c r="I88" s="1">
        <v>44141</v>
      </c>
      <c r="J88" s="3">
        <v>12695.63</v>
      </c>
    </row>
    <row r="89" spans="1:10" x14ac:dyDescent="0.25">
      <c r="A89" s="6">
        <v>112661</v>
      </c>
      <c r="B89" s="2" t="s">
        <v>463</v>
      </c>
      <c r="C89" s="4" t="s">
        <v>465</v>
      </c>
      <c r="D89" s="4" t="s">
        <v>507</v>
      </c>
      <c r="E89" s="4" t="s">
        <v>466</v>
      </c>
      <c r="F89" s="2" t="s">
        <v>502</v>
      </c>
      <c r="G89" s="4" t="s">
        <v>6</v>
      </c>
      <c r="H89" s="4">
        <v>299001281</v>
      </c>
      <c r="I89" s="1">
        <v>44141</v>
      </c>
      <c r="J89" s="3">
        <v>30706.71</v>
      </c>
    </row>
    <row r="90" spans="1:10" x14ac:dyDescent="0.25">
      <c r="A90" s="6">
        <v>112661</v>
      </c>
      <c r="B90" s="2" t="s">
        <v>463</v>
      </c>
      <c r="C90" s="4" t="s">
        <v>465</v>
      </c>
      <c r="D90" s="4" t="s">
        <v>508</v>
      </c>
      <c r="E90" s="4" t="s">
        <v>466</v>
      </c>
      <c r="F90" s="2" t="s">
        <v>502</v>
      </c>
      <c r="G90" s="4" t="s">
        <v>6</v>
      </c>
      <c r="H90" s="4">
        <v>299001281</v>
      </c>
      <c r="I90" s="1">
        <v>44141</v>
      </c>
      <c r="J90" s="3">
        <v>6103.08</v>
      </c>
    </row>
    <row r="91" spans="1:10" x14ac:dyDescent="0.25">
      <c r="A91" s="6">
        <v>112661</v>
      </c>
      <c r="B91" s="2" t="s">
        <v>463</v>
      </c>
      <c r="C91" s="4" t="s">
        <v>465</v>
      </c>
      <c r="D91" s="4" t="s">
        <v>509</v>
      </c>
      <c r="E91" s="4" t="s">
        <v>466</v>
      </c>
      <c r="F91" s="2" t="s">
        <v>502</v>
      </c>
      <c r="G91" s="4" t="s">
        <v>6</v>
      </c>
      <c r="H91" s="4">
        <v>299001281</v>
      </c>
      <c r="I91" s="1">
        <v>44141</v>
      </c>
      <c r="J91" s="3">
        <v>3957.33</v>
      </c>
    </row>
    <row r="92" spans="1:10" x14ac:dyDescent="0.25">
      <c r="A92" s="6">
        <v>112661</v>
      </c>
      <c r="B92" s="2" t="s">
        <v>463</v>
      </c>
      <c r="C92" s="4" t="s">
        <v>465</v>
      </c>
      <c r="D92" s="4" t="s">
        <v>510</v>
      </c>
      <c r="E92" s="4" t="s">
        <v>466</v>
      </c>
      <c r="F92" s="2" t="s">
        <v>511</v>
      </c>
      <c r="G92" s="4" t="s">
        <v>6</v>
      </c>
      <c r="H92" s="4">
        <v>299001281</v>
      </c>
      <c r="I92" s="1">
        <v>44141</v>
      </c>
      <c r="J92" s="3">
        <v>28530.57</v>
      </c>
    </row>
    <row r="93" spans="1:10" x14ac:dyDescent="0.25">
      <c r="A93" s="6">
        <v>112661</v>
      </c>
      <c r="B93" s="2" t="s">
        <v>463</v>
      </c>
      <c r="C93" s="4" t="s">
        <v>465</v>
      </c>
      <c r="D93" s="4" t="s">
        <v>512</v>
      </c>
      <c r="E93" s="4" t="s">
        <v>466</v>
      </c>
      <c r="F93" s="2" t="s">
        <v>513</v>
      </c>
      <c r="G93" s="4" t="s">
        <v>6</v>
      </c>
      <c r="H93" s="4">
        <v>299001281</v>
      </c>
      <c r="I93" s="1">
        <v>44141</v>
      </c>
      <c r="J93" s="3">
        <v>71035</v>
      </c>
    </row>
    <row r="94" spans="1:10" x14ac:dyDescent="0.25">
      <c r="A94" s="6">
        <v>112661</v>
      </c>
      <c r="B94" s="2" t="s">
        <v>463</v>
      </c>
      <c r="C94" s="4" t="s">
        <v>465</v>
      </c>
      <c r="D94" s="4" t="s">
        <v>514</v>
      </c>
      <c r="E94" s="4" t="s">
        <v>466</v>
      </c>
      <c r="F94" s="2" t="s">
        <v>515</v>
      </c>
      <c r="G94" s="4" t="s">
        <v>6</v>
      </c>
      <c r="H94" s="4">
        <v>299001281</v>
      </c>
      <c r="I94" s="1">
        <v>44141</v>
      </c>
      <c r="J94" s="3">
        <v>5252.43</v>
      </c>
    </row>
    <row r="95" spans="1:10" x14ac:dyDescent="0.25">
      <c r="A95" s="6">
        <v>112661</v>
      </c>
      <c r="B95" s="2" t="s">
        <v>463</v>
      </c>
      <c r="C95" s="4" t="s">
        <v>465</v>
      </c>
      <c r="D95" s="4" t="s">
        <v>516</v>
      </c>
      <c r="E95" s="4" t="s">
        <v>466</v>
      </c>
      <c r="F95" s="2" t="s">
        <v>464</v>
      </c>
      <c r="G95" s="4" t="s">
        <v>6</v>
      </c>
      <c r="H95" s="4">
        <v>299001281</v>
      </c>
      <c r="I95" s="1">
        <v>44141</v>
      </c>
      <c r="J95" s="3">
        <v>13065.82</v>
      </c>
    </row>
    <row r="96" spans="1:10" x14ac:dyDescent="0.25">
      <c r="A96" s="6">
        <v>112661</v>
      </c>
      <c r="B96" s="2" t="s">
        <v>463</v>
      </c>
      <c r="C96" s="4" t="s">
        <v>465</v>
      </c>
      <c r="D96" s="4" t="s">
        <v>517</v>
      </c>
      <c r="E96" s="4" t="s">
        <v>466</v>
      </c>
      <c r="F96" s="2" t="s">
        <v>464</v>
      </c>
      <c r="G96" s="4" t="s">
        <v>6</v>
      </c>
      <c r="H96" s="4">
        <v>299001281</v>
      </c>
      <c r="I96" s="1">
        <v>44141</v>
      </c>
      <c r="J96" s="3">
        <v>69157.039999999994</v>
      </c>
    </row>
    <row r="97" spans="1:10" x14ac:dyDescent="0.25">
      <c r="A97" s="6">
        <v>112661</v>
      </c>
      <c r="B97" s="2" t="s">
        <v>463</v>
      </c>
      <c r="C97" s="4" t="s">
        <v>465</v>
      </c>
      <c r="D97" s="4" t="s">
        <v>518</v>
      </c>
      <c r="E97" s="4" t="s">
        <v>466</v>
      </c>
      <c r="F97" s="2" t="s">
        <v>464</v>
      </c>
      <c r="G97" s="4" t="s">
        <v>6</v>
      </c>
      <c r="H97" s="4">
        <v>299001281</v>
      </c>
      <c r="I97" s="1">
        <v>44141</v>
      </c>
      <c r="J97" s="3">
        <v>25554.42</v>
      </c>
    </row>
    <row r="98" spans="1:10" x14ac:dyDescent="0.25">
      <c r="A98" s="6">
        <v>112661</v>
      </c>
      <c r="B98" s="2" t="s">
        <v>463</v>
      </c>
      <c r="C98" s="4" t="s">
        <v>465</v>
      </c>
      <c r="D98" s="4" t="s">
        <v>519</v>
      </c>
      <c r="E98" s="4" t="s">
        <v>466</v>
      </c>
      <c r="F98" s="2" t="s">
        <v>464</v>
      </c>
      <c r="G98" s="4" t="s">
        <v>6</v>
      </c>
      <c r="H98" s="4">
        <v>299001281</v>
      </c>
      <c r="I98" s="1">
        <v>44141</v>
      </c>
      <c r="J98" s="3">
        <v>78120.39</v>
      </c>
    </row>
    <row r="99" spans="1:10" x14ac:dyDescent="0.25">
      <c r="A99" s="6">
        <v>112661</v>
      </c>
      <c r="B99" s="2" t="s">
        <v>463</v>
      </c>
      <c r="C99" s="4" t="s">
        <v>465</v>
      </c>
      <c r="D99" s="4" t="s">
        <v>520</v>
      </c>
      <c r="E99" s="4" t="s">
        <v>466</v>
      </c>
      <c r="F99" s="2" t="s">
        <v>464</v>
      </c>
      <c r="G99" s="4" t="s">
        <v>6</v>
      </c>
      <c r="H99" s="4">
        <v>299001281</v>
      </c>
      <c r="I99" s="1">
        <v>44141</v>
      </c>
      <c r="J99" s="3">
        <v>20939.97</v>
      </c>
    </row>
    <row r="100" spans="1:10" x14ac:dyDescent="0.25">
      <c r="A100" s="6">
        <v>112661</v>
      </c>
      <c r="B100" s="2" t="s">
        <v>463</v>
      </c>
      <c r="C100" s="4" t="s">
        <v>465</v>
      </c>
      <c r="D100" s="4" t="s">
        <v>521</v>
      </c>
      <c r="E100" s="4" t="s">
        <v>466</v>
      </c>
      <c r="F100" s="2" t="s">
        <v>464</v>
      </c>
      <c r="G100" s="4" t="s">
        <v>6</v>
      </c>
      <c r="H100" s="4">
        <v>299001281</v>
      </c>
      <c r="I100" s="1">
        <v>44141</v>
      </c>
      <c r="J100" s="3">
        <v>31039.77</v>
      </c>
    </row>
    <row r="101" spans="1:10" x14ac:dyDescent="0.25">
      <c r="A101" s="6">
        <v>112661</v>
      </c>
      <c r="B101" s="2" t="s">
        <v>463</v>
      </c>
      <c r="C101" s="4" t="s">
        <v>465</v>
      </c>
      <c r="D101" s="4" t="s">
        <v>1790</v>
      </c>
      <c r="E101" s="4" t="s">
        <v>466</v>
      </c>
      <c r="F101" s="2" t="s">
        <v>492</v>
      </c>
      <c r="G101" s="4" t="s">
        <v>6</v>
      </c>
      <c r="H101" s="4">
        <v>299001292</v>
      </c>
      <c r="I101" s="1">
        <v>44148</v>
      </c>
      <c r="J101" s="3">
        <v>12741.76</v>
      </c>
    </row>
    <row r="102" spans="1:10" x14ac:dyDescent="0.25">
      <c r="A102" s="6">
        <v>112661</v>
      </c>
      <c r="B102" s="2" t="s">
        <v>463</v>
      </c>
      <c r="C102" s="4" t="s">
        <v>465</v>
      </c>
      <c r="D102" s="4" t="s">
        <v>1791</v>
      </c>
      <c r="E102" s="4" t="s">
        <v>466</v>
      </c>
      <c r="F102" s="2" t="s">
        <v>492</v>
      </c>
      <c r="G102" s="4" t="s">
        <v>6</v>
      </c>
      <c r="H102" s="4">
        <v>299001292</v>
      </c>
      <c r="I102" s="1">
        <v>44148</v>
      </c>
      <c r="J102" s="3">
        <v>20244.599999999999</v>
      </c>
    </row>
    <row r="103" spans="1:10" x14ac:dyDescent="0.25">
      <c r="A103" s="6">
        <v>112661</v>
      </c>
      <c r="B103" s="2" t="s">
        <v>463</v>
      </c>
      <c r="C103" s="4" t="s">
        <v>465</v>
      </c>
      <c r="D103" s="4" t="s">
        <v>1792</v>
      </c>
      <c r="E103" s="4" t="s">
        <v>466</v>
      </c>
      <c r="F103" s="2" t="s">
        <v>502</v>
      </c>
      <c r="G103" s="4" t="s">
        <v>6</v>
      </c>
      <c r="H103" s="4">
        <v>299001292</v>
      </c>
      <c r="I103" s="1">
        <v>44148</v>
      </c>
      <c r="J103" s="3">
        <v>6603.8</v>
      </c>
    </row>
    <row r="104" spans="1:10" x14ac:dyDescent="0.25">
      <c r="A104" s="6">
        <v>112661</v>
      </c>
      <c r="B104" s="2" t="s">
        <v>463</v>
      </c>
      <c r="C104" s="4" t="s">
        <v>465</v>
      </c>
      <c r="D104" s="4" t="s">
        <v>1793</v>
      </c>
      <c r="E104" s="4" t="s">
        <v>466</v>
      </c>
      <c r="F104" s="2" t="s">
        <v>502</v>
      </c>
      <c r="G104" s="4" t="s">
        <v>6</v>
      </c>
      <c r="H104" s="4">
        <v>299001292</v>
      </c>
      <c r="I104" s="1">
        <v>44148</v>
      </c>
      <c r="J104" s="3">
        <v>869088.73</v>
      </c>
    </row>
    <row r="105" spans="1:10" x14ac:dyDescent="0.25">
      <c r="A105" s="6">
        <v>112661</v>
      </c>
      <c r="B105" s="2" t="s">
        <v>463</v>
      </c>
      <c r="C105" s="4" t="s">
        <v>465</v>
      </c>
      <c r="D105" s="4" t="s">
        <v>1794</v>
      </c>
      <c r="E105" s="4" t="s">
        <v>466</v>
      </c>
      <c r="F105" s="2" t="s">
        <v>511</v>
      </c>
      <c r="G105" s="4" t="s">
        <v>6</v>
      </c>
      <c r="H105" s="4">
        <v>299001292</v>
      </c>
      <c r="I105" s="1">
        <v>44148</v>
      </c>
      <c r="J105" s="3">
        <v>9378.5400000000009</v>
      </c>
    </row>
    <row r="106" spans="1:10" x14ac:dyDescent="0.25">
      <c r="A106" s="6">
        <v>112661</v>
      </c>
      <c r="B106" s="2" t="s">
        <v>463</v>
      </c>
      <c r="C106" s="4" t="s">
        <v>465</v>
      </c>
      <c r="D106" s="4" t="s">
        <v>1795</v>
      </c>
      <c r="E106" s="4" t="s">
        <v>466</v>
      </c>
      <c r="F106" s="2" t="s">
        <v>511</v>
      </c>
      <c r="G106" s="4" t="s">
        <v>6</v>
      </c>
      <c r="H106" s="4">
        <v>299001292</v>
      </c>
      <c r="I106" s="1">
        <v>44148</v>
      </c>
      <c r="J106" s="3">
        <v>36975.199999999997</v>
      </c>
    </row>
    <row r="107" spans="1:10" x14ac:dyDescent="0.25">
      <c r="A107" s="6">
        <v>112661</v>
      </c>
      <c r="B107" s="2" t="s">
        <v>463</v>
      </c>
      <c r="C107" s="4" t="s">
        <v>465</v>
      </c>
      <c r="D107" s="4" t="s">
        <v>1796</v>
      </c>
      <c r="E107" s="4" t="s">
        <v>466</v>
      </c>
      <c r="F107" s="2" t="s">
        <v>511</v>
      </c>
      <c r="G107" s="4" t="s">
        <v>6</v>
      </c>
      <c r="H107" s="4">
        <v>299001292</v>
      </c>
      <c r="I107" s="1">
        <v>44148</v>
      </c>
      <c r="J107" s="3">
        <v>33092.129999999997</v>
      </c>
    </row>
    <row r="108" spans="1:10" x14ac:dyDescent="0.25">
      <c r="A108" s="6">
        <v>112661</v>
      </c>
      <c r="B108" s="2" t="s">
        <v>463</v>
      </c>
      <c r="C108" s="4" t="s">
        <v>465</v>
      </c>
      <c r="D108" s="4" t="s">
        <v>1797</v>
      </c>
      <c r="E108" s="4" t="s">
        <v>466</v>
      </c>
      <c r="F108" s="2" t="s">
        <v>511</v>
      </c>
      <c r="G108" s="4" t="s">
        <v>6</v>
      </c>
      <c r="H108" s="4">
        <v>299001292</v>
      </c>
      <c r="I108" s="1">
        <v>44148</v>
      </c>
      <c r="J108" s="3">
        <v>70517.41</v>
      </c>
    </row>
    <row r="109" spans="1:10" x14ac:dyDescent="0.25">
      <c r="A109" s="6">
        <v>112661</v>
      </c>
      <c r="B109" s="2" t="s">
        <v>463</v>
      </c>
      <c r="C109" s="4" t="s">
        <v>465</v>
      </c>
      <c r="D109" s="4" t="s">
        <v>1798</v>
      </c>
      <c r="E109" s="4" t="s">
        <v>466</v>
      </c>
      <c r="F109" s="2" t="s">
        <v>511</v>
      </c>
      <c r="G109" s="4" t="s">
        <v>6</v>
      </c>
      <c r="H109" s="4">
        <v>299001292</v>
      </c>
      <c r="I109" s="1">
        <v>44148</v>
      </c>
      <c r="J109" s="3">
        <v>15259.96</v>
      </c>
    </row>
    <row r="110" spans="1:10" x14ac:dyDescent="0.25">
      <c r="A110" s="6">
        <v>112661</v>
      </c>
      <c r="B110" s="2" t="s">
        <v>463</v>
      </c>
      <c r="C110" s="4" t="s">
        <v>465</v>
      </c>
      <c r="D110" s="4" t="s">
        <v>1799</v>
      </c>
      <c r="E110" s="4" t="s">
        <v>466</v>
      </c>
      <c r="F110" s="2" t="s">
        <v>511</v>
      </c>
      <c r="G110" s="4" t="s">
        <v>6</v>
      </c>
      <c r="H110" s="4">
        <v>299001292</v>
      </c>
      <c r="I110" s="1">
        <v>44148</v>
      </c>
      <c r="J110" s="3">
        <v>25186.48</v>
      </c>
    </row>
    <row r="111" spans="1:10" x14ac:dyDescent="0.25">
      <c r="A111" s="6">
        <v>112661</v>
      </c>
      <c r="B111" s="2" t="s">
        <v>463</v>
      </c>
      <c r="C111" s="4" t="s">
        <v>465</v>
      </c>
      <c r="D111" s="4" t="s">
        <v>1800</v>
      </c>
      <c r="E111" s="4" t="s">
        <v>466</v>
      </c>
      <c r="F111" s="2" t="s">
        <v>511</v>
      </c>
      <c r="G111" s="4" t="s">
        <v>6</v>
      </c>
      <c r="H111" s="4">
        <v>299001292</v>
      </c>
      <c r="I111" s="1">
        <v>44148</v>
      </c>
      <c r="J111" s="3">
        <v>7733.5</v>
      </c>
    </row>
    <row r="112" spans="1:10" x14ac:dyDescent="0.25">
      <c r="A112" s="6">
        <v>112661</v>
      </c>
      <c r="B112" s="2" t="s">
        <v>463</v>
      </c>
      <c r="C112" s="4" t="s">
        <v>465</v>
      </c>
      <c r="D112" s="4" t="s">
        <v>1801</v>
      </c>
      <c r="E112" s="4" t="s">
        <v>466</v>
      </c>
      <c r="F112" s="2" t="s">
        <v>511</v>
      </c>
      <c r="G112" s="4" t="s">
        <v>6</v>
      </c>
      <c r="H112" s="4">
        <v>299001292</v>
      </c>
      <c r="I112" s="1">
        <v>44148</v>
      </c>
      <c r="J112" s="3">
        <v>2297.66</v>
      </c>
    </row>
    <row r="113" spans="1:10" x14ac:dyDescent="0.25">
      <c r="A113" s="6">
        <v>112661</v>
      </c>
      <c r="B113" s="2" t="s">
        <v>463</v>
      </c>
      <c r="C113" s="4" t="s">
        <v>465</v>
      </c>
      <c r="D113" s="4" t="s">
        <v>1802</v>
      </c>
      <c r="E113" s="4" t="s">
        <v>466</v>
      </c>
      <c r="F113" s="2" t="s">
        <v>511</v>
      </c>
      <c r="G113" s="4" t="s">
        <v>6</v>
      </c>
      <c r="H113" s="4">
        <v>299001292</v>
      </c>
      <c r="I113" s="1">
        <v>44148</v>
      </c>
      <c r="J113" s="3">
        <v>3386.85</v>
      </c>
    </row>
    <row r="114" spans="1:10" x14ac:dyDescent="0.25">
      <c r="A114" s="6">
        <v>112661</v>
      </c>
      <c r="B114" s="2" t="s">
        <v>463</v>
      </c>
      <c r="C114" s="4" t="s">
        <v>465</v>
      </c>
      <c r="D114" s="4" t="s">
        <v>1803</v>
      </c>
      <c r="E114" s="4" t="s">
        <v>466</v>
      </c>
      <c r="F114" s="2" t="s">
        <v>511</v>
      </c>
      <c r="G114" s="4" t="s">
        <v>6</v>
      </c>
      <c r="H114" s="4">
        <v>299001292</v>
      </c>
      <c r="I114" s="1">
        <v>44148</v>
      </c>
      <c r="J114" s="3">
        <v>909915.48</v>
      </c>
    </row>
    <row r="115" spans="1:10" x14ac:dyDescent="0.25">
      <c r="A115" s="6">
        <v>112661</v>
      </c>
      <c r="B115" s="2" t="s">
        <v>463</v>
      </c>
      <c r="C115" s="4" t="s">
        <v>465</v>
      </c>
      <c r="D115" s="4" t="s">
        <v>1804</v>
      </c>
      <c r="E115" s="4" t="s">
        <v>466</v>
      </c>
      <c r="F115" s="2" t="s">
        <v>1805</v>
      </c>
      <c r="G115" s="4" t="s">
        <v>6</v>
      </c>
      <c r="H115" s="4">
        <v>299001292</v>
      </c>
      <c r="I115" s="1">
        <v>44148</v>
      </c>
      <c r="J115" s="3">
        <v>14843.64</v>
      </c>
    </row>
    <row r="116" spans="1:10" x14ac:dyDescent="0.25">
      <c r="A116" s="6">
        <v>112661</v>
      </c>
      <c r="B116" s="2" t="s">
        <v>463</v>
      </c>
      <c r="C116" s="4" t="s">
        <v>465</v>
      </c>
      <c r="D116" s="4" t="s">
        <v>1806</v>
      </c>
      <c r="E116" s="4" t="s">
        <v>466</v>
      </c>
      <c r="F116" s="2" t="s">
        <v>1805</v>
      </c>
      <c r="G116" s="4" t="s">
        <v>6</v>
      </c>
      <c r="H116" s="4">
        <v>299001292</v>
      </c>
      <c r="I116" s="1">
        <v>44148</v>
      </c>
      <c r="J116" s="3">
        <v>37842.730000000003</v>
      </c>
    </row>
    <row r="117" spans="1:10" x14ac:dyDescent="0.25">
      <c r="A117" s="6">
        <v>112661</v>
      </c>
      <c r="B117" s="2" t="s">
        <v>463</v>
      </c>
      <c r="C117" s="4" t="s">
        <v>465</v>
      </c>
      <c r="D117" s="4" t="s">
        <v>1807</v>
      </c>
      <c r="E117" s="4" t="s">
        <v>466</v>
      </c>
      <c r="F117" s="2" t="s">
        <v>1805</v>
      </c>
      <c r="G117" s="4" t="s">
        <v>6</v>
      </c>
      <c r="H117" s="4">
        <v>299001292</v>
      </c>
      <c r="I117" s="1">
        <v>44148</v>
      </c>
      <c r="J117" s="3">
        <v>13455.14</v>
      </c>
    </row>
    <row r="118" spans="1:10" x14ac:dyDescent="0.25">
      <c r="A118" s="6">
        <v>112661</v>
      </c>
      <c r="B118" s="2" t="s">
        <v>463</v>
      </c>
      <c r="C118" s="4" t="s">
        <v>465</v>
      </c>
      <c r="D118" s="4" t="s">
        <v>1808</v>
      </c>
      <c r="E118" s="4" t="s">
        <v>466</v>
      </c>
      <c r="F118" s="2" t="s">
        <v>1805</v>
      </c>
      <c r="G118" s="4" t="s">
        <v>6</v>
      </c>
      <c r="H118" s="4">
        <v>299001292</v>
      </c>
      <c r="I118" s="1">
        <v>44148</v>
      </c>
      <c r="J118" s="3">
        <v>4728.09</v>
      </c>
    </row>
    <row r="119" spans="1:10" x14ac:dyDescent="0.25">
      <c r="A119" s="6">
        <v>112661</v>
      </c>
      <c r="B119" s="2" t="s">
        <v>463</v>
      </c>
      <c r="C119" s="4" t="s">
        <v>465</v>
      </c>
      <c r="D119" s="4" t="s">
        <v>2903</v>
      </c>
      <c r="E119" s="4" t="s">
        <v>466</v>
      </c>
      <c r="F119" s="2" t="s">
        <v>1805</v>
      </c>
      <c r="G119" s="4" t="s">
        <v>6</v>
      </c>
      <c r="H119" s="4">
        <v>299001330</v>
      </c>
      <c r="I119" s="1">
        <v>44155</v>
      </c>
      <c r="J119" s="3">
        <v>84317.99</v>
      </c>
    </row>
    <row r="120" spans="1:10" x14ac:dyDescent="0.25">
      <c r="A120" s="6">
        <v>112661</v>
      </c>
      <c r="B120" s="2" t="s">
        <v>463</v>
      </c>
      <c r="C120" s="4" t="s">
        <v>465</v>
      </c>
      <c r="D120" s="4" t="s">
        <v>2904</v>
      </c>
      <c r="E120" s="4" t="s">
        <v>466</v>
      </c>
      <c r="F120" s="2" t="s">
        <v>1805</v>
      </c>
      <c r="G120" s="4" t="s">
        <v>6</v>
      </c>
      <c r="H120" s="4">
        <v>299001330</v>
      </c>
      <c r="I120" s="1">
        <v>44155</v>
      </c>
      <c r="J120" s="3">
        <v>118385.67</v>
      </c>
    </row>
    <row r="121" spans="1:10" x14ac:dyDescent="0.25">
      <c r="A121" s="6">
        <v>112661</v>
      </c>
      <c r="B121" s="2" t="s">
        <v>463</v>
      </c>
      <c r="C121" s="4" t="s">
        <v>465</v>
      </c>
      <c r="D121" s="4" t="s">
        <v>2905</v>
      </c>
      <c r="E121" s="4" t="s">
        <v>466</v>
      </c>
      <c r="F121" s="2" t="s">
        <v>1805</v>
      </c>
      <c r="G121" s="4" t="s">
        <v>6</v>
      </c>
      <c r="H121" s="4">
        <v>299001330</v>
      </c>
      <c r="I121" s="1">
        <v>44155</v>
      </c>
      <c r="J121" s="3">
        <v>24573.24</v>
      </c>
    </row>
    <row r="122" spans="1:10" x14ac:dyDescent="0.25">
      <c r="A122" s="6">
        <v>112661</v>
      </c>
      <c r="B122" s="2" t="s">
        <v>463</v>
      </c>
      <c r="C122" s="4" t="s">
        <v>465</v>
      </c>
      <c r="D122" s="4" t="s">
        <v>2906</v>
      </c>
      <c r="E122" s="4" t="s">
        <v>466</v>
      </c>
      <c r="F122" s="2" t="s">
        <v>1805</v>
      </c>
      <c r="G122" s="4" t="s">
        <v>6</v>
      </c>
      <c r="H122" s="4">
        <v>299001330</v>
      </c>
      <c r="I122" s="1">
        <v>44155</v>
      </c>
      <c r="J122" s="3">
        <v>11868.61</v>
      </c>
    </row>
    <row r="123" spans="1:10" x14ac:dyDescent="0.25">
      <c r="A123" s="6">
        <v>112661</v>
      </c>
      <c r="B123" s="2" t="s">
        <v>463</v>
      </c>
      <c r="C123" s="4" t="s">
        <v>465</v>
      </c>
      <c r="D123" s="4" t="s">
        <v>2907</v>
      </c>
      <c r="E123" s="4" t="s">
        <v>466</v>
      </c>
      <c r="F123" s="2" t="s">
        <v>1805</v>
      </c>
      <c r="G123" s="4" t="s">
        <v>6</v>
      </c>
      <c r="H123" s="4">
        <v>299001330</v>
      </c>
      <c r="I123" s="1">
        <v>44155</v>
      </c>
      <c r="J123" s="3">
        <v>10809.8</v>
      </c>
    </row>
    <row r="124" spans="1:10" x14ac:dyDescent="0.25">
      <c r="A124" s="6">
        <v>112661</v>
      </c>
      <c r="B124" s="2" t="s">
        <v>463</v>
      </c>
      <c r="C124" s="4" t="s">
        <v>465</v>
      </c>
      <c r="D124" s="4" t="s">
        <v>2908</v>
      </c>
      <c r="E124" s="4" t="s">
        <v>466</v>
      </c>
      <c r="F124" s="2" t="s">
        <v>515</v>
      </c>
      <c r="G124" s="4" t="s">
        <v>6</v>
      </c>
      <c r="H124" s="4">
        <v>299001330</v>
      </c>
      <c r="I124" s="1">
        <v>44155</v>
      </c>
      <c r="J124" s="3">
        <v>1928.59</v>
      </c>
    </row>
    <row r="125" spans="1:10" x14ac:dyDescent="0.25">
      <c r="A125" s="6">
        <v>112661</v>
      </c>
      <c r="B125" s="2" t="s">
        <v>463</v>
      </c>
      <c r="C125" s="4" t="s">
        <v>465</v>
      </c>
      <c r="D125" s="4" t="s">
        <v>2909</v>
      </c>
      <c r="E125" s="4" t="s">
        <v>466</v>
      </c>
      <c r="F125" s="2" t="s">
        <v>515</v>
      </c>
      <c r="G125" s="4" t="s">
        <v>6</v>
      </c>
      <c r="H125" s="4">
        <v>299001330</v>
      </c>
      <c r="I125" s="1">
        <v>44155</v>
      </c>
      <c r="J125" s="3">
        <v>13584.54</v>
      </c>
    </row>
    <row r="126" spans="1:10" x14ac:dyDescent="0.25">
      <c r="A126" s="6">
        <v>112661</v>
      </c>
      <c r="B126" s="2" t="s">
        <v>463</v>
      </c>
      <c r="C126" s="4" t="s">
        <v>465</v>
      </c>
      <c r="D126" s="4" t="s">
        <v>2910</v>
      </c>
      <c r="E126" s="4" t="s">
        <v>466</v>
      </c>
      <c r="F126" s="2" t="s">
        <v>515</v>
      </c>
      <c r="G126" s="4" t="s">
        <v>6</v>
      </c>
      <c r="H126" s="4">
        <v>299001330</v>
      </c>
      <c r="I126" s="1">
        <v>44155</v>
      </c>
      <c r="J126" s="3">
        <v>1098.2</v>
      </c>
    </row>
    <row r="127" spans="1:10" x14ac:dyDescent="0.25">
      <c r="A127" s="6">
        <v>112661</v>
      </c>
      <c r="B127" s="2" t="s">
        <v>463</v>
      </c>
      <c r="C127" s="4" t="s">
        <v>465</v>
      </c>
      <c r="D127" s="4" t="s">
        <v>2911</v>
      </c>
      <c r="E127" s="4" t="s">
        <v>466</v>
      </c>
      <c r="F127" s="2" t="s">
        <v>515</v>
      </c>
      <c r="G127" s="4" t="s">
        <v>6</v>
      </c>
      <c r="H127" s="4">
        <v>299001330</v>
      </c>
      <c r="I127" s="1">
        <v>44155</v>
      </c>
      <c r="J127" s="3">
        <v>13702.69</v>
      </c>
    </row>
    <row r="128" spans="1:10" x14ac:dyDescent="0.25">
      <c r="A128" s="6">
        <v>112661</v>
      </c>
      <c r="B128" s="2" t="s">
        <v>463</v>
      </c>
      <c r="C128" s="4" t="s">
        <v>465</v>
      </c>
      <c r="D128" s="4" t="s">
        <v>2912</v>
      </c>
      <c r="E128" s="4" t="s">
        <v>466</v>
      </c>
      <c r="F128" s="2" t="s">
        <v>515</v>
      </c>
      <c r="G128" s="4" t="s">
        <v>6</v>
      </c>
      <c r="H128" s="4">
        <v>299001330</v>
      </c>
      <c r="I128" s="1">
        <v>44155</v>
      </c>
      <c r="J128" s="3">
        <v>3696.28</v>
      </c>
    </row>
    <row r="129" spans="1:10" x14ac:dyDescent="0.25">
      <c r="A129" s="6">
        <v>112661</v>
      </c>
      <c r="B129" s="2" t="s">
        <v>463</v>
      </c>
      <c r="C129" s="4" t="s">
        <v>465</v>
      </c>
      <c r="D129" s="4" t="s">
        <v>2913</v>
      </c>
      <c r="E129" s="4" t="s">
        <v>466</v>
      </c>
      <c r="F129" s="2" t="s">
        <v>515</v>
      </c>
      <c r="G129" s="4" t="s">
        <v>6</v>
      </c>
      <c r="H129" s="4">
        <v>299001330</v>
      </c>
      <c r="I129" s="1">
        <v>44155</v>
      </c>
      <c r="J129" s="3">
        <v>2700.48</v>
      </c>
    </row>
    <row r="130" spans="1:10" x14ac:dyDescent="0.25">
      <c r="A130" s="6">
        <v>112661</v>
      </c>
      <c r="B130" s="2" t="s">
        <v>463</v>
      </c>
      <c r="C130" s="4" t="s">
        <v>465</v>
      </c>
      <c r="D130" s="4" t="s">
        <v>2914</v>
      </c>
      <c r="E130" s="4" t="s">
        <v>466</v>
      </c>
      <c r="F130" s="2" t="s">
        <v>515</v>
      </c>
      <c r="G130" s="4" t="s">
        <v>6</v>
      </c>
      <c r="H130" s="4">
        <v>299001330</v>
      </c>
      <c r="I130" s="1">
        <v>44155</v>
      </c>
      <c r="J130" s="3">
        <v>1037.43</v>
      </c>
    </row>
    <row r="131" spans="1:10" x14ac:dyDescent="0.25">
      <c r="A131" s="6">
        <v>112661</v>
      </c>
      <c r="B131" s="2" t="s">
        <v>463</v>
      </c>
      <c r="C131" s="4" t="s">
        <v>465</v>
      </c>
      <c r="D131" s="4" t="s">
        <v>2915</v>
      </c>
      <c r="E131" s="4" t="s">
        <v>466</v>
      </c>
      <c r="F131" s="2" t="s">
        <v>515</v>
      </c>
      <c r="G131" s="4" t="s">
        <v>6</v>
      </c>
      <c r="H131" s="4">
        <v>299001330</v>
      </c>
      <c r="I131" s="1">
        <v>44155</v>
      </c>
      <c r="J131" s="2">
        <v>773.01</v>
      </c>
    </row>
    <row r="132" spans="1:10" x14ac:dyDescent="0.25">
      <c r="A132" s="6">
        <v>112661</v>
      </c>
      <c r="B132" s="2" t="s">
        <v>463</v>
      </c>
      <c r="C132" s="4" t="s">
        <v>465</v>
      </c>
      <c r="D132" s="4" t="s">
        <v>2916</v>
      </c>
      <c r="E132" s="4" t="s">
        <v>466</v>
      </c>
      <c r="F132" s="2" t="s">
        <v>515</v>
      </c>
      <c r="G132" s="4" t="s">
        <v>6</v>
      </c>
      <c r="H132" s="4">
        <v>299001330</v>
      </c>
      <c r="I132" s="1">
        <v>44155</v>
      </c>
      <c r="J132" s="3">
        <v>149848.51</v>
      </c>
    </row>
    <row r="133" spans="1:10" x14ac:dyDescent="0.25">
      <c r="A133" s="6">
        <v>112661</v>
      </c>
      <c r="B133" s="2" t="s">
        <v>463</v>
      </c>
      <c r="C133" s="4" t="s">
        <v>465</v>
      </c>
      <c r="D133" s="4" t="s">
        <v>2917</v>
      </c>
      <c r="E133" s="4" t="s">
        <v>466</v>
      </c>
      <c r="F133" s="2" t="s">
        <v>2918</v>
      </c>
      <c r="G133" s="4" t="s">
        <v>6</v>
      </c>
      <c r="H133" s="4">
        <v>299001330</v>
      </c>
      <c r="I133" s="1">
        <v>44155</v>
      </c>
      <c r="J133" s="3">
        <v>18456.66</v>
      </c>
    </row>
    <row r="134" spans="1:10" x14ac:dyDescent="0.25">
      <c r="A134" s="6">
        <v>112661</v>
      </c>
      <c r="B134" s="2" t="s">
        <v>463</v>
      </c>
      <c r="C134" s="4" t="s">
        <v>465</v>
      </c>
      <c r="D134" s="4" t="s">
        <v>2919</v>
      </c>
      <c r="E134" s="4" t="s">
        <v>466</v>
      </c>
      <c r="F134" s="2" t="s">
        <v>2918</v>
      </c>
      <c r="G134" s="4" t="s">
        <v>6</v>
      </c>
      <c r="H134" s="4">
        <v>299001330</v>
      </c>
      <c r="I134" s="1">
        <v>44155</v>
      </c>
      <c r="J134" s="3">
        <v>68577.56</v>
      </c>
    </row>
    <row r="135" spans="1:10" x14ac:dyDescent="0.25">
      <c r="A135" s="6">
        <v>112661</v>
      </c>
      <c r="B135" s="2" t="s">
        <v>463</v>
      </c>
      <c r="C135" s="4" t="s">
        <v>465</v>
      </c>
      <c r="D135" s="4" t="s">
        <v>2920</v>
      </c>
      <c r="E135" s="4" t="s">
        <v>466</v>
      </c>
      <c r="F135" s="2" t="s">
        <v>2918</v>
      </c>
      <c r="G135" s="4" t="s">
        <v>6</v>
      </c>
      <c r="H135" s="4">
        <v>299001330</v>
      </c>
      <c r="I135" s="1">
        <v>44155</v>
      </c>
      <c r="J135" s="3">
        <v>23120.61</v>
      </c>
    </row>
    <row r="136" spans="1:10" x14ac:dyDescent="0.25">
      <c r="A136" s="6">
        <v>112661</v>
      </c>
      <c r="B136" s="2" t="s">
        <v>463</v>
      </c>
      <c r="C136" s="4" t="s">
        <v>465</v>
      </c>
      <c r="D136" s="4" t="s">
        <v>2921</v>
      </c>
      <c r="E136" s="4" t="s">
        <v>466</v>
      </c>
      <c r="F136" s="2" t="s">
        <v>2918</v>
      </c>
      <c r="G136" s="4" t="s">
        <v>6</v>
      </c>
      <c r="H136" s="4">
        <v>299001330</v>
      </c>
      <c r="I136" s="1">
        <v>44155</v>
      </c>
      <c r="J136" s="3">
        <v>148257.48000000001</v>
      </c>
    </row>
    <row r="137" spans="1:10" x14ac:dyDescent="0.25">
      <c r="A137" s="6">
        <v>112661</v>
      </c>
      <c r="B137" s="2" t="s">
        <v>463</v>
      </c>
      <c r="C137" s="4" t="s">
        <v>465</v>
      </c>
      <c r="D137" s="4" t="s">
        <v>2922</v>
      </c>
      <c r="E137" s="4" t="s">
        <v>466</v>
      </c>
      <c r="F137" s="2" t="s">
        <v>2918</v>
      </c>
      <c r="G137" s="4" t="s">
        <v>6</v>
      </c>
      <c r="H137" s="4">
        <v>299001330</v>
      </c>
      <c r="I137" s="1">
        <v>44155</v>
      </c>
      <c r="J137" s="3">
        <v>14252.91</v>
      </c>
    </row>
    <row r="138" spans="1:10" x14ac:dyDescent="0.25">
      <c r="A138" s="6">
        <v>112661</v>
      </c>
      <c r="B138" s="2" t="s">
        <v>463</v>
      </c>
      <c r="C138" s="4" t="s">
        <v>465</v>
      </c>
      <c r="D138" s="4" t="s">
        <v>2923</v>
      </c>
      <c r="E138" s="4" t="s">
        <v>466</v>
      </c>
      <c r="F138" s="2" t="s">
        <v>2918</v>
      </c>
      <c r="G138" s="4" t="s">
        <v>6</v>
      </c>
      <c r="H138" s="4">
        <v>299001330</v>
      </c>
      <c r="I138" s="1">
        <v>44155</v>
      </c>
      <c r="J138" s="3">
        <v>61878.12</v>
      </c>
    </row>
    <row r="139" spans="1:10" x14ac:dyDescent="0.25">
      <c r="A139" s="6">
        <v>112661</v>
      </c>
      <c r="B139" s="2" t="s">
        <v>463</v>
      </c>
      <c r="C139" s="4" t="s">
        <v>465</v>
      </c>
      <c r="D139" s="4" t="s">
        <v>2924</v>
      </c>
      <c r="E139" s="4" t="s">
        <v>466</v>
      </c>
      <c r="F139" s="2" t="s">
        <v>2925</v>
      </c>
      <c r="G139" s="4" t="s">
        <v>6</v>
      </c>
      <c r="H139" s="4">
        <v>299001330</v>
      </c>
      <c r="I139" s="1">
        <v>44155</v>
      </c>
      <c r="J139" s="3">
        <v>45536.84</v>
      </c>
    </row>
    <row r="140" spans="1:10" x14ac:dyDescent="0.25">
      <c r="A140" s="6">
        <v>112661</v>
      </c>
      <c r="B140" s="2" t="s">
        <v>463</v>
      </c>
      <c r="C140" s="4" t="s">
        <v>465</v>
      </c>
      <c r="D140" s="4" t="s">
        <v>2926</v>
      </c>
      <c r="E140" s="4" t="s">
        <v>2928</v>
      </c>
      <c r="F140" s="2" t="s">
        <v>2927</v>
      </c>
      <c r="G140" s="4" t="s">
        <v>6</v>
      </c>
      <c r="H140" s="4">
        <v>299001330</v>
      </c>
      <c r="I140" s="1">
        <v>44155</v>
      </c>
      <c r="J140" s="3">
        <v>7973.38</v>
      </c>
    </row>
    <row r="141" spans="1:10" x14ac:dyDescent="0.25">
      <c r="A141" s="6">
        <v>112661</v>
      </c>
      <c r="B141" s="2" t="s">
        <v>463</v>
      </c>
      <c r="C141" s="4" t="s">
        <v>465</v>
      </c>
      <c r="D141" s="4" t="s">
        <v>2929</v>
      </c>
      <c r="E141" s="4" t="s">
        <v>2928</v>
      </c>
      <c r="F141" s="2" t="s">
        <v>2930</v>
      </c>
      <c r="G141" s="4" t="s">
        <v>6</v>
      </c>
      <c r="H141" s="4">
        <v>299001330</v>
      </c>
      <c r="I141" s="1">
        <v>44155</v>
      </c>
      <c r="J141" s="3">
        <v>30334.46</v>
      </c>
    </row>
    <row r="142" spans="1:10" x14ac:dyDescent="0.25">
      <c r="A142" s="6">
        <v>112661</v>
      </c>
      <c r="B142" s="2" t="s">
        <v>463</v>
      </c>
      <c r="C142" s="4" t="s">
        <v>465</v>
      </c>
      <c r="D142" s="4" t="s">
        <v>2931</v>
      </c>
      <c r="E142" s="4" t="s">
        <v>2928</v>
      </c>
      <c r="F142" s="2" t="s">
        <v>2932</v>
      </c>
      <c r="G142" s="4" t="s">
        <v>6</v>
      </c>
      <c r="H142" s="4">
        <v>299001330</v>
      </c>
      <c r="I142" s="1">
        <v>44155</v>
      </c>
      <c r="J142" s="3">
        <v>6696.45</v>
      </c>
    </row>
    <row r="143" spans="1:10" x14ac:dyDescent="0.25">
      <c r="A143" s="6">
        <v>112661</v>
      </c>
      <c r="B143" s="2" t="s">
        <v>463</v>
      </c>
      <c r="C143" s="4" t="s">
        <v>465</v>
      </c>
      <c r="D143" s="4" t="s">
        <v>2933</v>
      </c>
      <c r="E143" s="4" t="s">
        <v>2928</v>
      </c>
      <c r="F143" s="2" t="s">
        <v>2934</v>
      </c>
      <c r="G143" s="4" t="s">
        <v>6</v>
      </c>
      <c r="H143" s="4">
        <v>299001330</v>
      </c>
      <c r="I143" s="1">
        <v>44155</v>
      </c>
      <c r="J143" s="3">
        <v>28552.71</v>
      </c>
    </row>
    <row r="144" spans="1:10" x14ac:dyDescent="0.25">
      <c r="A144" s="6">
        <v>112661</v>
      </c>
      <c r="B144" s="2" t="s">
        <v>463</v>
      </c>
      <c r="C144" s="4" t="s">
        <v>465</v>
      </c>
      <c r="D144" s="4" t="s">
        <v>2935</v>
      </c>
      <c r="E144" s="4" t="s">
        <v>2928</v>
      </c>
      <c r="F144" s="2" t="s">
        <v>2936</v>
      </c>
      <c r="G144" s="4" t="s">
        <v>6</v>
      </c>
      <c r="H144" s="4">
        <v>299001330</v>
      </c>
      <c r="I144" s="1">
        <v>44155</v>
      </c>
      <c r="J144" s="3">
        <v>18322.43</v>
      </c>
    </row>
    <row r="145" spans="1:10" x14ac:dyDescent="0.25">
      <c r="A145" s="6">
        <v>112661</v>
      </c>
      <c r="B145" s="2" t="s">
        <v>463</v>
      </c>
      <c r="C145" s="4" t="s">
        <v>465</v>
      </c>
      <c r="D145" s="4" t="s">
        <v>2937</v>
      </c>
      <c r="E145" s="4" t="s">
        <v>2928</v>
      </c>
      <c r="F145" s="2" t="s">
        <v>2938</v>
      </c>
      <c r="G145" s="4" t="s">
        <v>6</v>
      </c>
      <c r="H145" s="4">
        <v>299001330</v>
      </c>
      <c r="I145" s="1">
        <v>44155</v>
      </c>
      <c r="J145" s="3">
        <v>39198.720000000001</v>
      </c>
    </row>
    <row r="146" spans="1:10" x14ac:dyDescent="0.25">
      <c r="A146" s="6">
        <v>112661</v>
      </c>
      <c r="B146" s="2" t="s">
        <v>463</v>
      </c>
      <c r="C146" s="4" t="s">
        <v>465</v>
      </c>
      <c r="D146" s="4" t="s">
        <v>2939</v>
      </c>
      <c r="E146" s="4" t="s">
        <v>2928</v>
      </c>
      <c r="F146" s="2" t="s">
        <v>2940</v>
      </c>
      <c r="G146" s="4" t="s">
        <v>6</v>
      </c>
      <c r="H146" s="4">
        <v>299001330</v>
      </c>
      <c r="I146" s="1">
        <v>44155</v>
      </c>
      <c r="J146" s="3">
        <v>7424</v>
      </c>
    </row>
    <row r="147" spans="1:10" x14ac:dyDescent="0.25">
      <c r="A147" s="6">
        <v>112661</v>
      </c>
      <c r="B147" s="2" t="s">
        <v>463</v>
      </c>
      <c r="C147" s="4" t="s">
        <v>465</v>
      </c>
      <c r="D147" s="4" t="s">
        <v>2941</v>
      </c>
      <c r="E147" s="4" t="s">
        <v>2928</v>
      </c>
      <c r="F147" s="2" t="s">
        <v>2942</v>
      </c>
      <c r="G147" s="4" t="s">
        <v>6</v>
      </c>
      <c r="H147" s="4">
        <v>299001330</v>
      </c>
      <c r="I147" s="1">
        <v>44155</v>
      </c>
      <c r="J147" s="3">
        <v>14343.17</v>
      </c>
    </row>
    <row r="148" spans="1:10" x14ac:dyDescent="0.25">
      <c r="A148" s="6">
        <v>112661</v>
      </c>
      <c r="B148" s="2" t="s">
        <v>463</v>
      </c>
      <c r="C148" s="4" t="s">
        <v>465</v>
      </c>
      <c r="D148" s="4" t="s">
        <v>2943</v>
      </c>
      <c r="E148" s="4" t="s">
        <v>2928</v>
      </c>
      <c r="F148" s="2" t="s">
        <v>2936</v>
      </c>
      <c r="G148" s="4" t="s">
        <v>6</v>
      </c>
      <c r="H148" s="4">
        <v>299001330</v>
      </c>
      <c r="I148" s="1">
        <v>44155</v>
      </c>
      <c r="J148" s="3">
        <v>6815.24</v>
      </c>
    </row>
    <row r="149" spans="1:10" x14ac:dyDescent="0.25">
      <c r="A149" s="6">
        <v>112661</v>
      </c>
      <c r="B149" s="2" t="s">
        <v>463</v>
      </c>
      <c r="C149" s="4" t="s">
        <v>465</v>
      </c>
      <c r="D149" s="4" t="s">
        <v>2944</v>
      </c>
      <c r="E149" s="4" t="s">
        <v>2928</v>
      </c>
      <c r="F149" s="2" t="s">
        <v>2945</v>
      </c>
      <c r="G149" s="4" t="s">
        <v>6</v>
      </c>
      <c r="H149" s="4">
        <v>299001330</v>
      </c>
      <c r="I149" s="1">
        <v>44155</v>
      </c>
      <c r="J149" s="3">
        <v>30690.82</v>
      </c>
    </row>
    <row r="150" spans="1:10" x14ac:dyDescent="0.25">
      <c r="A150" s="6">
        <v>112661</v>
      </c>
      <c r="B150" s="2" t="s">
        <v>463</v>
      </c>
      <c r="C150" s="4" t="s">
        <v>465</v>
      </c>
      <c r="D150" s="4" t="s">
        <v>4355</v>
      </c>
      <c r="E150" s="4" t="s">
        <v>466</v>
      </c>
      <c r="F150" s="2" t="s">
        <v>1805</v>
      </c>
      <c r="G150" s="4" t="s">
        <v>6</v>
      </c>
      <c r="H150" s="4">
        <v>299001373</v>
      </c>
      <c r="I150" s="1">
        <v>44162</v>
      </c>
      <c r="J150" s="3">
        <v>1182139.6200000001</v>
      </c>
    </row>
    <row r="151" spans="1:10" x14ac:dyDescent="0.25">
      <c r="A151" s="6">
        <v>112661</v>
      </c>
      <c r="B151" s="2" t="s">
        <v>463</v>
      </c>
      <c r="C151" s="4" t="s">
        <v>465</v>
      </c>
      <c r="D151" s="4" t="s">
        <v>4356</v>
      </c>
      <c r="E151" s="4" t="s">
        <v>466</v>
      </c>
      <c r="F151" s="2" t="s">
        <v>2918</v>
      </c>
      <c r="G151" s="4" t="s">
        <v>6</v>
      </c>
      <c r="H151" s="4">
        <v>299001373</v>
      </c>
      <c r="I151" s="1">
        <v>44162</v>
      </c>
      <c r="J151" s="3">
        <v>16387.41</v>
      </c>
    </row>
    <row r="152" spans="1:10" x14ac:dyDescent="0.25">
      <c r="A152" s="6">
        <v>112661</v>
      </c>
      <c r="B152" s="2" t="s">
        <v>463</v>
      </c>
      <c r="C152" s="4" t="s">
        <v>465</v>
      </c>
      <c r="D152" s="4" t="s">
        <v>4357</v>
      </c>
      <c r="E152" s="4" t="s">
        <v>466</v>
      </c>
      <c r="F152" s="2" t="s">
        <v>2918</v>
      </c>
      <c r="G152" s="4" t="s">
        <v>6</v>
      </c>
      <c r="H152" s="4">
        <v>299001373</v>
      </c>
      <c r="I152" s="1">
        <v>44162</v>
      </c>
      <c r="J152" s="3">
        <v>8010.3</v>
      </c>
    </row>
    <row r="153" spans="1:10" x14ac:dyDescent="0.25">
      <c r="A153" s="6">
        <v>112661</v>
      </c>
      <c r="B153" s="2" t="s">
        <v>463</v>
      </c>
      <c r="C153" s="4" t="s">
        <v>465</v>
      </c>
      <c r="D153" s="4" t="s">
        <v>4358</v>
      </c>
      <c r="E153" s="4" t="s">
        <v>466</v>
      </c>
      <c r="F153" s="2" t="s">
        <v>2918</v>
      </c>
      <c r="G153" s="4" t="s">
        <v>6</v>
      </c>
      <c r="H153" s="4">
        <v>299001373</v>
      </c>
      <c r="I153" s="1">
        <v>44162</v>
      </c>
      <c r="J153" s="3">
        <v>15514.26</v>
      </c>
    </row>
    <row r="154" spans="1:10" x14ac:dyDescent="0.25">
      <c r="A154" s="6">
        <v>112661</v>
      </c>
      <c r="B154" s="2" t="s">
        <v>463</v>
      </c>
      <c r="C154" s="4" t="s">
        <v>465</v>
      </c>
      <c r="D154" s="4" t="s">
        <v>4359</v>
      </c>
      <c r="E154" s="4" t="s">
        <v>466</v>
      </c>
      <c r="F154" s="2" t="s">
        <v>2918</v>
      </c>
      <c r="G154" s="4" t="s">
        <v>6</v>
      </c>
      <c r="H154" s="4">
        <v>299001373</v>
      </c>
      <c r="I154" s="1">
        <v>44162</v>
      </c>
      <c r="J154" s="3">
        <v>5666.51</v>
      </c>
    </row>
    <row r="155" spans="1:10" x14ac:dyDescent="0.25">
      <c r="A155" s="6">
        <v>112661</v>
      </c>
      <c r="B155" s="2" t="s">
        <v>463</v>
      </c>
      <c r="C155" s="4" t="s">
        <v>465</v>
      </c>
      <c r="D155" s="4" t="s">
        <v>4360</v>
      </c>
      <c r="E155" s="4" t="s">
        <v>466</v>
      </c>
      <c r="F155" s="2" t="s">
        <v>2918</v>
      </c>
      <c r="G155" s="4" t="s">
        <v>6</v>
      </c>
      <c r="H155" s="4">
        <v>299001373</v>
      </c>
      <c r="I155" s="1">
        <v>44162</v>
      </c>
      <c r="J155" s="3">
        <v>1192800.8899999999</v>
      </c>
    </row>
    <row r="156" spans="1:10" x14ac:dyDescent="0.25">
      <c r="A156" s="6">
        <v>112661</v>
      </c>
      <c r="B156" s="2" t="s">
        <v>463</v>
      </c>
      <c r="C156" s="4" t="s">
        <v>465</v>
      </c>
      <c r="D156" s="4" t="s">
        <v>4361</v>
      </c>
      <c r="E156" s="4" t="s">
        <v>466</v>
      </c>
      <c r="F156" s="2" t="s">
        <v>2925</v>
      </c>
      <c r="G156" s="4" t="s">
        <v>6</v>
      </c>
      <c r="H156" s="4">
        <v>299001373</v>
      </c>
      <c r="I156" s="1">
        <v>44162</v>
      </c>
      <c r="J156" s="3">
        <v>79041.919999999998</v>
      </c>
    </row>
    <row r="157" spans="1:10" x14ac:dyDescent="0.25">
      <c r="A157" s="7" t="s">
        <v>4753</v>
      </c>
      <c r="B157" s="2"/>
      <c r="C157" s="4"/>
      <c r="D157" s="4"/>
      <c r="E157" s="4"/>
      <c r="F157" s="2"/>
      <c r="G157" s="4"/>
      <c r="H157" s="4"/>
      <c r="I157" s="1"/>
      <c r="J157" s="3">
        <f>SUBTOTAL(9,J53:J156)</f>
        <v>9116957.9400000013</v>
      </c>
    </row>
    <row r="158" spans="1:10" x14ac:dyDescent="0.25">
      <c r="A158" s="6">
        <v>112791</v>
      </c>
      <c r="B158" s="2" t="s">
        <v>1978</v>
      </c>
      <c r="C158" s="4" t="s">
        <v>1980</v>
      </c>
      <c r="D158" s="4" t="s">
        <v>1977</v>
      </c>
      <c r="E158" s="4" t="s">
        <v>1981</v>
      </c>
      <c r="F158" s="2" t="s">
        <v>1979</v>
      </c>
      <c r="G158" s="4" t="s">
        <v>6</v>
      </c>
      <c r="H158" s="4">
        <v>299001315</v>
      </c>
      <c r="I158" s="1">
        <v>44148</v>
      </c>
      <c r="J158" s="3">
        <v>174800.4</v>
      </c>
    </row>
    <row r="159" spans="1:10" x14ac:dyDescent="0.25">
      <c r="A159" s="7" t="s">
        <v>4754</v>
      </c>
      <c r="B159" s="2"/>
      <c r="C159" s="4"/>
      <c r="D159" s="4"/>
      <c r="E159" s="4"/>
      <c r="F159" s="2"/>
      <c r="G159" s="4"/>
      <c r="H159" s="4"/>
      <c r="I159" s="1"/>
      <c r="J159" s="3">
        <f>SUBTOTAL(9,J158:J158)</f>
        <v>174800.4</v>
      </c>
    </row>
    <row r="160" spans="1:10" x14ac:dyDescent="0.25">
      <c r="A160" s="6">
        <v>112798</v>
      </c>
      <c r="B160" s="2" t="s">
        <v>1369</v>
      </c>
      <c r="C160" s="4" t="s">
        <v>1371</v>
      </c>
      <c r="D160" s="4" t="s">
        <v>1368</v>
      </c>
      <c r="E160" s="4" t="s">
        <v>1372</v>
      </c>
      <c r="F160" s="2" t="s">
        <v>1370</v>
      </c>
      <c r="G160" s="4" t="s">
        <v>6</v>
      </c>
      <c r="H160" s="4">
        <v>1018822</v>
      </c>
      <c r="I160" s="1">
        <v>44148</v>
      </c>
      <c r="J160" s="3">
        <v>9430.7999999999993</v>
      </c>
    </row>
    <row r="161" spans="1:10" x14ac:dyDescent="0.25">
      <c r="A161" s="6">
        <v>112798</v>
      </c>
      <c r="B161" s="2" t="s">
        <v>1369</v>
      </c>
      <c r="C161" s="4" t="s">
        <v>1371</v>
      </c>
      <c r="D161" s="4" t="s">
        <v>1373</v>
      </c>
      <c r="E161" s="4" t="s">
        <v>1375</v>
      </c>
      <c r="F161" s="2" t="s">
        <v>1374</v>
      </c>
      <c r="G161" s="4" t="s">
        <v>6</v>
      </c>
      <c r="H161" s="4">
        <v>1018822</v>
      </c>
      <c r="I161" s="1">
        <v>44148</v>
      </c>
      <c r="J161" s="3">
        <v>26855</v>
      </c>
    </row>
    <row r="162" spans="1:10" x14ac:dyDescent="0.25">
      <c r="A162" s="6">
        <v>112798</v>
      </c>
      <c r="B162" s="2" t="s">
        <v>1369</v>
      </c>
      <c r="C162" s="4" t="s">
        <v>1371</v>
      </c>
      <c r="D162" s="4" t="s">
        <v>1376</v>
      </c>
      <c r="E162" s="4" t="s">
        <v>1378</v>
      </c>
      <c r="F162" s="2" t="s">
        <v>1377</v>
      </c>
      <c r="G162" s="4" t="s">
        <v>6</v>
      </c>
      <c r="H162" s="4">
        <v>1018822</v>
      </c>
      <c r="I162" s="1">
        <v>44148</v>
      </c>
      <c r="J162" s="3">
        <v>9391.64</v>
      </c>
    </row>
    <row r="163" spans="1:10" x14ac:dyDescent="0.25">
      <c r="A163" s="6">
        <v>112798</v>
      </c>
      <c r="B163" s="2" t="s">
        <v>1369</v>
      </c>
      <c r="C163" s="4" t="s">
        <v>1371</v>
      </c>
      <c r="D163" s="4" t="s">
        <v>1379</v>
      </c>
      <c r="E163" s="4" t="s">
        <v>1381</v>
      </c>
      <c r="F163" s="2" t="s">
        <v>1380</v>
      </c>
      <c r="G163" s="4" t="s">
        <v>6</v>
      </c>
      <c r="H163" s="4">
        <v>1018822</v>
      </c>
      <c r="I163" s="1">
        <v>44148</v>
      </c>
      <c r="J163" s="3">
        <v>9391.64</v>
      </c>
    </row>
    <row r="164" spans="1:10" x14ac:dyDescent="0.25">
      <c r="A164" s="6">
        <v>112798</v>
      </c>
      <c r="B164" s="2" t="s">
        <v>1369</v>
      </c>
      <c r="C164" s="4" t="s">
        <v>1371</v>
      </c>
      <c r="D164" s="4" t="s">
        <v>1382</v>
      </c>
      <c r="E164" s="4" t="s">
        <v>1384</v>
      </c>
      <c r="F164" s="2" t="s">
        <v>1383</v>
      </c>
      <c r="G164" s="4" t="s">
        <v>6</v>
      </c>
      <c r="H164" s="4">
        <v>1018822</v>
      </c>
      <c r="I164" s="1">
        <v>44148</v>
      </c>
      <c r="J164" s="3">
        <v>7846.54</v>
      </c>
    </row>
    <row r="165" spans="1:10" x14ac:dyDescent="0.25">
      <c r="A165" s="6">
        <v>112798</v>
      </c>
      <c r="B165" s="2" t="s">
        <v>1369</v>
      </c>
      <c r="C165" s="4" t="s">
        <v>1371</v>
      </c>
      <c r="D165" s="4" t="s">
        <v>1385</v>
      </c>
      <c r="E165" s="4" t="s">
        <v>1387</v>
      </c>
      <c r="F165" s="2" t="s">
        <v>1386</v>
      </c>
      <c r="G165" s="4" t="s">
        <v>6</v>
      </c>
      <c r="H165" s="4">
        <v>1018822</v>
      </c>
      <c r="I165" s="1">
        <v>44148</v>
      </c>
      <c r="J165" s="3">
        <v>15102.18</v>
      </c>
    </row>
    <row r="166" spans="1:10" x14ac:dyDescent="0.25">
      <c r="A166" s="6">
        <v>112798</v>
      </c>
      <c r="B166" s="2" t="s">
        <v>1369</v>
      </c>
      <c r="C166" s="4" t="s">
        <v>1371</v>
      </c>
      <c r="D166" s="4" t="s">
        <v>1388</v>
      </c>
      <c r="E166" s="4" t="s">
        <v>1390</v>
      </c>
      <c r="F166" s="2" t="s">
        <v>1389</v>
      </c>
      <c r="G166" s="4" t="s">
        <v>6</v>
      </c>
      <c r="H166" s="4">
        <v>1018822</v>
      </c>
      <c r="I166" s="1">
        <v>44148</v>
      </c>
      <c r="J166" s="3">
        <v>7846.54</v>
      </c>
    </row>
    <row r="167" spans="1:10" x14ac:dyDescent="0.25">
      <c r="A167" s="6">
        <v>112798</v>
      </c>
      <c r="B167" s="2" t="s">
        <v>1369</v>
      </c>
      <c r="C167" s="4" t="s">
        <v>1371</v>
      </c>
      <c r="D167" s="4" t="s">
        <v>1391</v>
      </c>
      <c r="E167" s="4" t="s">
        <v>1393</v>
      </c>
      <c r="F167" s="2" t="s">
        <v>1392</v>
      </c>
      <c r="G167" s="4" t="s">
        <v>6</v>
      </c>
      <c r="H167" s="4">
        <v>1018822</v>
      </c>
      <c r="I167" s="1">
        <v>44148</v>
      </c>
      <c r="J167" s="3">
        <v>53520.08</v>
      </c>
    </row>
    <row r="168" spans="1:10" x14ac:dyDescent="0.25">
      <c r="A168" s="6">
        <v>112798</v>
      </c>
      <c r="B168" s="2" t="s">
        <v>1369</v>
      </c>
      <c r="C168" s="4" t="s">
        <v>1371</v>
      </c>
      <c r="D168" s="4" t="s">
        <v>1394</v>
      </c>
      <c r="E168" s="4" t="s">
        <v>1396</v>
      </c>
      <c r="F168" s="2" t="s">
        <v>1395</v>
      </c>
      <c r="G168" s="4" t="s">
        <v>6</v>
      </c>
      <c r="H168" s="4">
        <v>1018822</v>
      </c>
      <c r="I168" s="1">
        <v>44148</v>
      </c>
      <c r="J168" s="3">
        <v>59450.84</v>
      </c>
    </row>
    <row r="169" spans="1:10" x14ac:dyDescent="0.25">
      <c r="A169" s="6">
        <v>112798</v>
      </c>
      <c r="B169" s="2" t="s">
        <v>1369</v>
      </c>
      <c r="C169" s="4" t="s">
        <v>1371</v>
      </c>
      <c r="D169" s="4" t="s">
        <v>4010</v>
      </c>
      <c r="E169" s="4" t="s">
        <v>4012</v>
      </c>
      <c r="F169" s="2" t="s">
        <v>4011</v>
      </c>
      <c r="G169" s="4" t="s">
        <v>6</v>
      </c>
      <c r="H169" s="4">
        <v>1018991</v>
      </c>
      <c r="I169" s="1">
        <v>44162</v>
      </c>
      <c r="J169" s="3">
        <v>7846.54</v>
      </c>
    </row>
    <row r="170" spans="1:10" x14ac:dyDescent="0.25">
      <c r="A170" s="6">
        <v>112798</v>
      </c>
      <c r="B170" s="2" t="s">
        <v>1369</v>
      </c>
      <c r="C170" s="4" t="s">
        <v>1371</v>
      </c>
      <c r="D170" s="4" t="s">
        <v>4013</v>
      </c>
      <c r="E170" s="4" t="s">
        <v>4015</v>
      </c>
      <c r="F170" s="2" t="s">
        <v>4014</v>
      </c>
      <c r="G170" s="4" t="s">
        <v>6</v>
      </c>
      <c r="H170" s="4">
        <v>1018991</v>
      </c>
      <c r="I170" s="1">
        <v>44162</v>
      </c>
      <c r="J170" s="3">
        <v>5281.43</v>
      </c>
    </row>
    <row r="171" spans="1:10" x14ac:dyDescent="0.25">
      <c r="A171" s="6">
        <v>112798</v>
      </c>
      <c r="B171" s="2" t="s">
        <v>1369</v>
      </c>
      <c r="C171" s="4" t="s">
        <v>1371</v>
      </c>
      <c r="D171" s="4" t="s">
        <v>4496</v>
      </c>
      <c r="E171" s="4" t="s">
        <v>4498</v>
      </c>
      <c r="F171" s="2" t="s">
        <v>4497</v>
      </c>
      <c r="G171" s="4" t="s">
        <v>6</v>
      </c>
      <c r="H171" s="4">
        <v>299001394</v>
      </c>
      <c r="I171" s="1">
        <v>44162</v>
      </c>
      <c r="J171" s="3">
        <v>19802.099999999999</v>
      </c>
    </row>
    <row r="172" spans="1:10" x14ac:dyDescent="0.25">
      <c r="A172" s="7" t="s">
        <v>4755</v>
      </c>
      <c r="B172" s="2"/>
      <c r="C172" s="4"/>
      <c r="D172" s="4"/>
      <c r="E172" s="4"/>
      <c r="F172" s="2"/>
      <c r="G172" s="4"/>
      <c r="H172" s="4"/>
      <c r="I172" s="1"/>
      <c r="J172" s="3">
        <f>SUBTOTAL(9,J160:J171)</f>
        <v>231765.33</v>
      </c>
    </row>
    <row r="173" spans="1:10" x14ac:dyDescent="0.25">
      <c r="A173" s="6">
        <v>112930</v>
      </c>
      <c r="B173" s="2" t="s">
        <v>523</v>
      </c>
      <c r="C173" s="4" t="s">
        <v>525</v>
      </c>
      <c r="D173" s="4" t="s">
        <v>522</v>
      </c>
      <c r="E173" s="4" t="s">
        <v>526</v>
      </c>
      <c r="F173" s="2" t="s">
        <v>524</v>
      </c>
      <c r="G173" s="4" t="s">
        <v>6</v>
      </c>
      <c r="H173" s="4">
        <v>299001282</v>
      </c>
      <c r="I173" s="1">
        <v>44141</v>
      </c>
      <c r="J173" s="3">
        <v>43356.69</v>
      </c>
    </row>
    <row r="174" spans="1:10" x14ac:dyDescent="0.25">
      <c r="A174" s="6">
        <v>112930</v>
      </c>
      <c r="B174" s="2" t="s">
        <v>523</v>
      </c>
      <c r="C174" s="4" t="s">
        <v>525</v>
      </c>
      <c r="D174" s="4" t="s">
        <v>4486</v>
      </c>
      <c r="E174" s="4" t="s">
        <v>526</v>
      </c>
      <c r="F174" s="2" t="s">
        <v>4487</v>
      </c>
      <c r="G174" s="4" t="s">
        <v>6</v>
      </c>
      <c r="H174" s="4">
        <v>299001391</v>
      </c>
      <c r="I174" s="1">
        <v>44162</v>
      </c>
      <c r="J174" s="3">
        <v>44955</v>
      </c>
    </row>
    <row r="175" spans="1:10" x14ac:dyDescent="0.25">
      <c r="A175" s="7" t="s">
        <v>4756</v>
      </c>
      <c r="B175" s="2"/>
      <c r="C175" s="4"/>
      <c r="D175" s="4"/>
      <c r="E175" s="4"/>
      <c r="F175" s="2"/>
      <c r="G175" s="4"/>
      <c r="H175" s="4"/>
      <c r="I175" s="1"/>
      <c r="J175" s="3">
        <f>SUBTOTAL(9,J173:J174)</f>
        <v>88311.69</v>
      </c>
    </row>
    <row r="176" spans="1:10" x14ac:dyDescent="0.25">
      <c r="A176" s="6">
        <v>113033</v>
      </c>
      <c r="B176" s="2" t="s">
        <v>1330</v>
      </c>
      <c r="C176" s="4" t="s">
        <v>1332</v>
      </c>
      <c r="D176" s="4" t="s">
        <v>1329</v>
      </c>
      <c r="E176" s="4" t="s">
        <v>1333</v>
      </c>
      <c r="F176" s="2" t="s">
        <v>1331</v>
      </c>
      <c r="G176" s="4" t="s">
        <v>6</v>
      </c>
      <c r="H176" s="4">
        <v>1018820</v>
      </c>
      <c r="I176" s="1">
        <v>44148</v>
      </c>
      <c r="J176" s="3">
        <v>659996.96</v>
      </c>
    </row>
    <row r="177" spans="1:10" x14ac:dyDescent="0.25">
      <c r="A177" s="6">
        <v>113033</v>
      </c>
      <c r="B177" s="2" t="s">
        <v>1330</v>
      </c>
      <c r="C177" s="4" t="s">
        <v>1332</v>
      </c>
      <c r="D177" s="4" t="s">
        <v>1334</v>
      </c>
      <c r="E177" s="4" t="s">
        <v>1333</v>
      </c>
      <c r="F177" s="2" t="s">
        <v>1335</v>
      </c>
      <c r="G177" s="4" t="s">
        <v>6</v>
      </c>
      <c r="H177" s="4">
        <v>1018820</v>
      </c>
      <c r="I177" s="1">
        <v>44148</v>
      </c>
      <c r="J177" s="3">
        <v>547997.48</v>
      </c>
    </row>
    <row r="178" spans="1:10" x14ac:dyDescent="0.25">
      <c r="A178" s="6">
        <v>113033</v>
      </c>
      <c r="B178" s="2" t="s">
        <v>1330</v>
      </c>
      <c r="C178" s="4" t="s">
        <v>1332</v>
      </c>
      <c r="D178" s="4" t="s">
        <v>2687</v>
      </c>
      <c r="E178" s="4" t="s">
        <v>1333</v>
      </c>
      <c r="F178" s="2" t="s">
        <v>2688</v>
      </c>
      <c r="G178" s="4" t="s">
        <v>6</v>
      </c>
      <c r="H178" s="4">
        <v>1018942</v>
      </c>
      <c r="I178" s="1">
        <v>44155</v>
      </c>
      <c r="J178" s="3">
        <v>39999.82</v>
      </c>
    </row>
    <row r="179" spans="1:10" x14ac:dyDescent="0.25">
      <c r="A179" s="6">
        <v>113033</v>
      </c>
      <c r="B179" s="2" t="s">
        <v>1330</v>
      </c>
      <c r="C179" s="4" t="s">
        <v>1332</v>
      </c>
      <c r="D179" s="4" t="s">
        <v>4488</v>
      </c>
      <c r="E179" s="4" t="s">
        <v>4490</v>
      </c>
      <c r="F179" s="2" t="s">
        <v>4489</v>
      </c>
      <c r="G179" s="4" t="s">
        <v>6</v>
      </c>
      <c r="H179" s="4">
        <v>299001392</v>
      </c>
      <c r="I179" s="1">
        <v>44162</v>
      </c>
      <c r="J179" s="3">
        <v>432303.02</v>
      </c>
    </row>
    <row r="180" spans="1:10" x14ac:dyDescent="0.25">
      <c r="A180" s="7" t="s">
        <v>4757</v>
      </c>
      <c r="B180" s="2"/>
      <c r="C180" s="4"/>
      <c r="D180" s="4"/>
      <c r="E180" s="4"/>
      <c r="F180" s="2"/>
      <c r="G180" s="4"/>
      <c r="H180" s="4"/>
      <c r="I180" s="1"/>
      <c r="J180" s="3">
        <f>SUBTOTAL(9,J176:J179)</f>
        <v>1680297.28</v>
      </c>
    </row>
    <row r="181" spans="1:10" x14ac:dyDescent="0.25">
      <c r="A181" s="6">
        <v>113369</v>
      </c>
      <c r="B181" s="2" t="s">
        <v>560</v>
      </c>
      <c r="C181" s="4" t="s">
        <v>562</v>
      </c>
      <c r="D181" s="4" t="s">
        <v>559</v>
      </c>
      <c r="E181" s="4" t="s">
        <v>563</v>
      </c>
      <c r="F181" s="2" t="s">
        <v>561</v>
      </c>
      <c r="G181" s="4" t="s">
        <v>6</v>
      </c>
      <c r="H181" s="4">
        <v>299001289</v>
      </c>
      <c r="I181" s="1">
        <v>44141</v>
      </c>
      <c r="J181" s="3">
        <v>313633.74</v>
      </c>
    </row>
    <row r="182" spans="1:10" x14ac:dyDescent="0.25">
      <c r="A182" s="6">
        <v>113369</v>
      </c>
      <c r="B182" s="2" t="s">
        <v>560</v>
      </c>
      <c r="C182" s="4" t="s">
        <v>562</v>
      </c>
      <c r="D182" s="4" t="s">
        <v>3117</v>
      </c>
      <c r="E182" s="4" t="s">
        <v>563</v>
      </c>
      <c r="F182" s="2" t="s">
        <v>3118</v>
      </c>
      <c r="G182" s="4" t="s">
        <v>6</v>
      </c>
      <c r="H182" s="4">
        <v>299001363</v>
      </c>
      <c r="I182" s="1">
        <v>44155</v>
      </c>
      <c r="J182" s="3">
        <v>313633.74</v>
      </c>
    </row>
    <row r="183" spans="1:10" x14ac:dyDescent="0.25">
      <c r="A183" s="7" t="s">
        <v>4758</v>
      </c>
      <c r="B183" s="2"/>
      <c r="C183" s="4"/>
      <c r="D183" s="4"/>
      <c r="E183" s="4"/>
      <c r="F183" s="2"/>
      <c r="G183" s="4"/>
      <c r="H183" s="4"/>
      <c r="I183" s="1"/>
      <c r="J183" s="3">
        <f>SUBTOTAL(9,J181:J182)</f>
        <v>627267.48</v>
      </c>
    </row>
    <row r="184" spans="1:10" x14ac:dyDescent="0.25">
      <c r="A184" s="6">
        <v>113466</v>
      </c>
      <c r="B184" s="2" t="s">
        <v>1907</v>
      </c>
      <c r="C184" s="4" t="s">
        <v>1909</v>
      </c>
      <c r="D184" s="4" t="s">
        <v>1906</v>
      </c>
      <c r="E184" s="4" t="s">
        <v>1910</v>
      </c>
      <c r="F184" s="2" t="s">
        <v>1908</v>
      </c>
      <c r="G184" s="4" t="s">
        <v>6</v>
      </c>
      <c r="H184" s="4">
        <v>299001303</v>
      </c>
      <c r="I184" s="1">
        <v>44148</v>
      </c>
      <c r="J184" s="3">
        <v>493962.2</v>
      </c>
    </row>
    <row r="185" spans="1:10" x14ac:dyDescent="0.25">
      <c r="A185" s="7" t="s">
        <v>4759</v>
      </c>
      <c r="B185" s="2"/>
      <c r="C185" s="4"/>
      <c r="D185" s="4"/>
      <c r="E185" s="4"/>
      <c r="F185" s="2"/>
      <c r="G185" s="4"/>
      <c r="H185" s="4"/>
      <c r="I185" s="1"/>
      <c r="J185" s="3">
        <f>SUBTOTAL(9,J184:J184)</f>
        <v>493962.2</v>
      </c>
    </row>
    <row r="186" spans="1:10" x14ac:dyDescent="0.25">
      <c r="A186" s="6">
        <v>113468</v>
      </c>
      <c r="B186" s="2" t="s">
        <v>1940</v>
      </c>
      <c r="C186" s="4" t="s">
        <v>1942</v>
      </c>
      <c r="D186" s="4" t="s">
        <v>1939</v>
      </c>
      <c r="E186" s="4" t="s">
        <v>1943</v>
      </c>
      <c r="F186" s="2" t="s">
        <v>1941</v>
      </c>
      <c r="G186" s="4" t="s">
        <v>6</v>
      </c>
      <c r="H186" s="4">
        <v>299001309</v>
      </c>
      <c r="I186" s="1">
        <v>44148</v>
      </c>
      <c r="J186" s="3">
        <v>1719958.1</v>
      </c>
    </row>
    <row r="187" spans="1:10" x14ac:dyDescent="0.25">
      <c r="A187" s="7" t="s">
        <v>4760</v>
      </c>
      <c r="B187" s="2"/>
      <c r="C187" s="4"/>
      <c r="D187" s="4"/>
      <c r="E187" s="4"/>
      <c r="F187" s="2"/>
      <c r="G187" s="4"/>
      <c r="H187" s="4"/>
      <c r="I187" s="1"/>
      <c r="J187" s="3">
        <f>SUBTOTAL(9,J186:J186)</f>
        <v>1719958.1</v>
      </c>
    </row>
    <row r="188" spans="1:10" x14ac:dyDescent="0.25">
      <c r="A188" s="6">
        <v>113516</v>
      </c>
      <c r="B188" s="2" t="s">
        <v>2310</v>
      </c>
      <c r="C188" s="4" t="s">
        <v>2312</v>
      </c>
      <c r="D188" s="4" t="s">
        <v>2309</v>
      </c>
      <c r="E188" s="4" t="s">
        <v>2313</v>
      </c>
      <c r="F188" s="2" t="s">
        <v>2311</v>
      </c>
      <c r="G188" s="4" t="s">
        <v>6</v>
      </c>
      <c r="H188" s="4">
        <v>1018899</v>
      </c>
      <c r="I188" s="1">
        <v>44155</v>
      </c>
      <c r="J188" s="3">
        <v>57048.34</v>
      </c>
    </row>
    <row r="189" spans="1:10" x14ac:dyDescent="0.25">
      <c r="A189" s="6">
        <v>113516</v>
      </c>
      <c r="B189" s="2" t="s">
        <v>2310</v>
      </c>
      <c r="C189" s="4" t="s">
        <v>2312</v>
      </c>
      <c r="D189" s="4" t="s">
        <v>2314</v>
      </c>
      <c r="E189" s="4" t="s">
        <v>2316</v>
      </c>
      <c r="F189" s="2" t="s">
        <v>2315</v>
      </c>
      <c r="G189" s="4" t="s">
        <v>6</v>
      </c>
      <c r="H189" s="4">
        <v>1018899</v>
      </c>
      <c r="I189" s="1">
        <v>44155</v>
      </c>
      <c r="J189" s="3">
        <v>38407.599999999999</v>
      </c>
    </row>
    <row r="190" spans="1:10" x14ac:dyDescent="0.25">
      <c r="A190" s="6">
        <v>113516</v>
      </c>
      <c r="B190" s="2" t="s">
        <v>2310</v>
      </c>
      <c r="C190" s="4" t="s">
        <v>2312</v>
      </c>
      <c r="D190" s="4" t="s">
        <v>2995</v>
      </c>
      <c r="E190" s="4" t="s">
        <v>2997</v>
      </c>
      <c r="F190" s="2" t="s">
        <v>2996</v>
      </c>
      <c r="G190" s="4" t="s">
        <v>6</v>
      </c>
      <c r="H190" s="4">
        <v>299001336</v>
      </c>
      <c r="I190" s="1">
        <v>44155</v>
      </c>
      <c r="J190" s="3">
        <v>10267.86</v>
      </c>
    </row>
    <row r="191" spans="1:10" x14ac:dyDescent="0.25">
      <c r="A191" s="6">
        <v>113516</v>
      </c>
      <c r="B191" s="2" t="s">
        <v>2310</v>
      </c>
      <c r="C191" s="4" t="s">
        <v>2312</v>
      </c>
      <c r="D191" s="4" t="s">
        <v>2998</v>
      </c>
      <c r="E191" s="4" t="s">
        <v>3000</v>
      </c>
      <c r="F191" s="2" t="s">
        <v>2999</v>
      </c>
      <c r="G191" s="4" t="s">
        <v>6</v>
      </c>
      <c r="H191" s="4">
        <v>299001336</v>
      </c>
      <c r="I191" s="1">
        <v>44155</v>
      </c>
      <c r="J191" s="3">
        <v>4055.36</v>
      </c>
    </row>
    <row r="192" spans="1:10" x14ac:dyDescent="0.25">
      <c r="A192" s="6">
        <v>113516</v>
      </c>
      <c r="B192" s="2" t="s">
        <v>2310</v>
      </c>
      <c r="C192" s="4" t="s">
        <v>2312</v>
      </c>
      <c r="D192" s="4" t="s">
        <v>3001</v>
      </c>
      <c r="E192" s="4" t="s">
        <v>3003</v>
      </c>
      <c r="F192" s="2" t="s">
        <v>3002</v>
      </c>
      <c r="G192" s="4" t="s">
        <v>6</v>
      </c>
      <c r="H192" s="4">
        <v>299001336</v>
      </c>
      <c r="I192" s="1">
        <v>44155</v>
      </c>
      <c r="J192" s="3">
        <v>7131.22</v>
      </c>
    </row>
    <row r="193" spans="1:10" x14ac:dyDescent="0.25">
      <c r="A193" s="6">
        <v>113516</v>
      </c>
      <c r="B193" s="2" t="s">
        <v>2310</v>
      </c>
      <c r="C193" s="4" t="s">
        <v>2312</v>
      </c>
      <c r="D193" s="4" t="s">
        <v>3004</v>
      </c>
      <c r="E193" s="4" t="s">
        <v>3006</v>
      </c>
      <c r="F193" s="2" t="s">
        <v>3005</v>
      </c>
      <c r="G193" s="4" t="s">
        <v>6</v>
      </c>
      <c r="H193" s="4">
        <v>299001336</v>
      </c>
      <c r="I193" s="1">
        <v>44155</v>
      </c>
      <c r="J193" s="3">
        <v>6152.18</v>
      </c>
    </row>
    <row r="194" spans="1:10" x14ac:dyDescent="0.25">
      <c r="A194" s="6">
        <v>113516</v>
      </c>
      <c r="B194" s="2" t="s">
        <v>2310</v>
      </c>
      <c r="C194" s="4" t="s">
        <v>2312</v>
      </c>
      <c r="D194" s="4" t="s">
        <v>3007</v>
      </c>
      <c r="E194" s="4" t="s">
        <v>3009</v>
      </c>
      <c r="F194" s="2" t="s">
        <v>3008</v>
      </c>
      <c r="G194" s="4" t="s">
        <v>6</v>
      </c>
      <c r="H194" s="4">
        <v>299001336</v>
      </c>
      <c r="I194" s="1">
        <v>44155</v>
      </c>
      <c r="J194" s="3">
        <v>2442.96</v>
      </c>
    </row>
    <row r="195" spans="1:10" x14ac:dyDescent="0.25">
      <c r="A195" s="7" t="s">
        <v>4676</v>
      </c>
      <c r="B195" s="2"/>
      <c r="C195" s="4"/>
      <c r="D195" s="4"/>
      <c r="E195" s="4"/>
      <c r="F195" s="2"/>
      <c r="G195" s="4"/>
      <c r="H195" s="4"/>
      <c r="I195" s="1"/>
      <c r="J195" s="3">
        <f>SUBTOTAL(9,J188:J194)</f>
        <v>125505.52</v>
      </c>
    </row>
    <row r="196" spans="1:10" x14ac:dyDescent="0.25">
      <c r="A196" s="6">
        <v>113596</v>
      </c>
      <c r="B196" s="2" t="s">
        <v>249</v>
      </c>
      <c r="C196" s="4" t="s">
        <v>251</v>
      </c>
      <c r="D196" s="4" t="s">
        <v>248</v>
      </c>
      <c r="E196" s="4" t="s">
        <v>252</v>
      </c>
      <c r="F196" s="2" t="s">
        <v>250</v>
      </c>
      <c r="G196" s="4" t="s">
        <v>6</v>
      </c>
      <c r="H196" s="4">
        <v>1018788</v>
      </c>
      <c r="I196" s="1">
        <v>44141</v>
      </c>
      <c r="J196" s="3">
        <v>5124.51</v>
      </c>
    </row>
    <row r="197" spans="1:10" x14ac:dyDescent="0.25">
      <c r="A197" s="7" t="s">
        <v>4677</v>
      </c>
      <c r="B197" s="2"/>
      <c r="C197" s="4"/>
      <c r="D197" s="4"/>
      <c r="E197" s="4"/>
      <c r="F197" s="2"/>
      <c r="G197" s="4"/>
      <c r="H197" s="4"/>
      <c r="I197" s="1"/>
      <c r="J197" s="3">
        <f>SUBTOTAL(9,J196:J196)</f>
        <v>5124.51</v>
      </c>
    </row>
    <row r="198" spans="1:10" x14ac:dyDescent="0.25">
      <c r="A198" s="6">
        <v>113877</v>
      </c>
      <c r="B198" s="2" t="s">
        <v>1863</v>
      </c>
      <c r="C198" s="4" t="s">
        <v>1865</v>
      </c>
      <c r="D198" s="4" t="s">
        <v>1862</v>
      </c>
      <c r="E198" s="4" t="s">
        <v>1866</v>
      </c>
      <c r="F198" s="2" t="s">
        <v>1864</v>
      </c>
      <c r="G198" s="4" t="s">
        <v>6</v>
      </c>
      <c r="H198" s="4">
        <v>299001299</v>
      </c>
      <c r="I198" s="1">
        <v>44148</v>
      </c>
      <c r="J198" s="3">
        <v>736423.59</v>
      </c>
    </row>
    <row r="199" spans="1:10" x14ac:dyDescent="0.25">
      <c r="A199" s="6">
        <v>113877</v>
      </c>
      <c r="B199" s="2" t="s">
        <v>1863</v>
      </c>
      <c r="C199" s="4" t="s">
        <v>1865</v>
      </c>
      <c r="D199" s="4" t="s">
        <v>4394</v>
      </c>
      <c r="E199" s="4" t="s">
        <v>1866</v>
      </c>
      <c r="F199" s="2" t="s">
        <v>4395</v>
      </c>
      <c r="G199" s="4" t="s">
        <v>6</v>
      </c>
      <c r="H199" s="4">
        <v>299001377</v>
      </c>
      <c r="I199" s="1">
        <v>44162</v>
      </c>
      <c r="J199" s="3">
        <v>736423.59</v>
      </c>
    </row>
    <row r="200" spans="1:10" x14ac:dyDescent="0.25">
      <c r="A200" s="7" t="s">
        <v>4761</v>
      </c>
      <c r="B200" s="2"/>
      <c r="C200" s="4"/>
      <c r="D200" s="4"/>
      <c r="E200" s="4"/>
      <c r="F200" s="2"/>
      <c r="G200" s="4"/>
      <c r="H200" s="4"/>
      <c r="I200" s="1"/>
      <c r="J200" s="3">
        <f>SUBTOTAL(9,J198:J199)</f>
        <v>1472847.18</v>
      </c>
    </row>
    <row r="201" spans="1:10" x14ac:dyDescent="0.25">
      <c r="A201" s="6">
        <v>113899</v>
      </c>
      <c r="B201" s="2" t="s">
        <v>316</v>
      </c>
      <c r="C201" s="4" t="s">
        <v>318</v>
      </c>
      <c r="D201" s="4" t="s">
        <v>315</v>
      </c>
      <c r="E201" s="4" t="s">
        <v>319</v>
      </c>
      <c r="F201" s="2" t="s">
        <v>317</v>
      </c>
      <c r="G201" s="4" t="s">
        <v>6</v>
      </c>
      <c r="H201" s="4">
        <v>1018793</v>
      </c>
      <c r="I201" s="1">
        <v>44141</v>
      </c>
      <c r="J201" s="3">
        <v>49468.2</v>
      </c>
    </row>
    <row r="202" spans="1:10" x14ac:dyDescent="0.25">
      <c r="A202" s="6">
        <v>113899</v>
      </c>
      <c r="B202" s="2" t="s">
        <v>316</v>
      </c>
      <c r="C202" s="4" t="s">
        <v>318</v>
      </c>
      <c r="D202" s="4" t="s">
        <v>320</v>
      </c>
      <c r="E202" s="4" t="s">
        <v>322</v>
      </c>
      <c r="F202" s="2" t="s">
        <v>321</v>
      </c>
      <c r="G202" s="4" t="s">
        <v>6</v>
      </c>
      <c r="H202" s="4">
        <v>1018793</v>
      </c>
      <c r="I202" s="1">
        <v>44141</v>
      </c>
      <c r="J202" s="3">
        <v>53124.52</v>
      </c>
    </row>
    <row r="203" spans="1:10" x14ac:dyDescent="0.25">
      <c r="A203" s="6">
        <v>113899</v>
      </c>
      <c r="B203" s="2" t="s">
        <v>316</v>
      </c>
      <c r="C203" s="4" t="s">
        <v>318</v>
      </c>
      <c r="D203" s="4" t="s">
        <v>323</v>
      </c>
      <c r="E203" s="4" t="s">
        <v>325</v>
      </c>
      <c r="F203" s="2" t="s">
        <v>324</v>
      </c>
      <c r="G203" s="4" t="s">
        <v>6</v>
      </c>
      <c r="H203" s="4">
        <v>1018793</v>
      </c>
      <c r="I203" s="1">
        <v>44141</v>
      </c>
      <c r="J203" s="3">
        <v>16344.4</v>
      </c>
    </row>
    <row r="204" spans="1:10" x14ac:dyDescent="0.25">
      <c r="A204" s="6">
        <v>113899</v>
      </c>
      <c r="B204" s="2" t="s">
        <v>316</v>
      </c>
      <c r="C204" s="4" t="s">
        <v>318</v>
      </c>
      <c r="D204" s="4" t="s">
        <v>326</v>
      </c>
      <c r="E204" s="4" t="s">
        <v>328</v>
      </c>
      <c r="F204" s="2" t="s">
        <v>327</v>
      </c>
      <c r="G204" s="4" t="s">
        <v>6</v>
      </c>
      <c r="H204" s="4">
        <v>1018793</v>
      </c>
      <c r="I204" s="1">
        <v>44141</v>
      </c>
      <c r="J204" s="3">
        <v>48232.800000000003</v>
      </c>
    </row>
    <row r="205" spans="1:10" x14ac:dyDescent="0.25">
      <c r="A205" s="6">
        <v>113899</v>
      </c>
      <c r="B205" s="2" t="s">
        <v>316</v>
      </c>
      <c r="C205" s="4" t="s">
        <v>318</v>
      </c>
      <c r="D205" s="4" t="s">
        <v>329</v>
      </c>
      <c r="E205" s="4" t="s">
        <v>331</v>
      </c>
      <c r="F205" s="2" t="s">
        <v>330</v>
      </c>
      <c r="G205" s="4" t="s">
        <v>6</v>
      </c>
      <c r="H205" s="4">
        <v>1018793</v>
      </c>
      <c r="I205" s="1">
        <v>44141</v>
      </c>
      <c r="J205" s="3">
        <v>56007.12</v>
      </c>
    </row>
    <row r="206" spans="1:10" x14ac:dyDescent="0.25">
      <c r="A206" s="6">
        <v>113899</v>
      </c>
      <c r="B206" s="2" t="s">
        <v>316</v>
      </c>
      <c r="C206" s="4" t="s">
        <v>318</v>
      </c>
      <c r="D206" s="4" t="s">
        <v>332</v>
      </c>
      <c r="E206" s="4" t="s">
        <v>334</v>
      </c>
      <c r="F206" s="2" t="s">
        <v>333</v>
      </c>
      <c r="G206" s="4" t="s">
        <v>6</v>
      </c>
      <c r="H206" s="4">
        <v>1018793</v>
      </c>
      <c r="I206" s="1">
        <v>44141</v>
      </c>
      <c r="J206" s="3">
        <v>87985.3</v>
      </c>
    </row>
    <row r="207" spans="1:10" x14ac:dyDescent="0.25">
      <c r="A207" s="6">
        <v>113899</v>
      </c>
      <c r="B207" s="2" t="s">
        <v>316</v>
      </c>
      <c r="C207" s="4" t="s">
        <v>318</v>
      </c>
      <c r="D207" s="4" t="s">
        <v>335</v>
      </c>
      <c r="E207" s="4" t="s">
        <v>337</v>
      </c>
      <c r="F207" s="2" t="s">
        <v>336</v>
      </c>
      <c r="G207" s="4" t="s">
        <v>6</v>
      </c>
      <c r="H207" s="4">
        <v>1018793</v>
      </c>
      <c r="I207" s="1">
        <v>44141</v>
      </c>
      <c r="J207" s="3">
        <v>2987</v>
      </c>
    </row>
    <row r="208" spans="1:10" x14ac:dyDescent="0.25">
      <c r="A208" s="6">
        <v>113899</v>
      </c>
      <c r="B208" s="2" t="s">
        <v>316</v>
      </c>
      <c r="C208" s="4" t="s">
        <v>318</v>
      </c>
      <c r="D208" s="4" t="s">
        <v>338</v>
      </c>
      <c r="E208" s="4" t="s">
        <v>340</v>
      </c>
      <c r="F208" s="2" t="s">
        <v>339</v>
      </c>
      <c r="G208" s="4" t="s">
        <v>6</v>
      </c>
      <c r="H208" s="4">
        <v>1018793</v>
      </c>
      <c r="I208" s="1">
        <v>44141</v>
      </c>
      <c r="J208" s="3">
        <v>2987</v>
      </c>
    </row>
    <row r="209" spans="1:10" x14ac:dyDescent="0.25">
      <c r="A209" s="6">
        <v>113899</v>
      </c>
      <c r="B209" s="2" t="s">
        <v>316</v>
      </c>
      <c r="C209" s="4" t="s">
        <v>318</v>
      </c>
      <c r="D209" s="4" t="s">
        <v>341</v>
      </c>
      <c r="E209" s="4" t="s">
        <v>343</v>
      </c>
      <c r="F209" s="2" t="s">
        <v>342</v>
      </c>
      <c r="G209" s="4" t="s">
        <v>6</v>
      </c>
      <c r="H209" s="4">
        <v>1018793</v>
      </c>
      <c r="I209" s="1">
        <v>44141</v>
      </c>
      <c r="J209" s="3">
        <v>2987</v>
      </c>
    </row>
    <row r="210" spans="1:10" x14ac:dyDescent="0.25">
      <c r="A210" s="6">
        <v>113899</v>
      </c>
      <c r="B210" s="2" t="s">
        <v>316</v>
      </c>
      <c r="C210" s="4" t="s">
        <v>318</v>
      </c>
      <c r="D210" s="4" t="s">
        <v>344</v>
      </c>
      <c r="E210" s="4" t="s">
        <v>346</v>
      </c>
      <c r="F210" s="2" t="s">
        <v>345</v>
      </c>
      <c r="G210" s="4" t="s">
        <v>6</v>
      </c>
      <c r="H210" s="4">
        <v>1018793</v>
      </c>
      <c r="I210" s="1">
        <v>44141</v>
      </c>
      <c r="J210" s="3">
        <v>2523</v>
      </c>
    </row>
    <row r="211" spans="1:10" x14ac:dyDescent="0.25">
      <c r="A211" s="6">
        <v>113899</v>
      </c>
      <c r="B211" s="2" t="s">
        <v>316</v>
      </c>
      <c r="C211" s="4" t="s">
        <v>318</v>
      </c>
      <c r="D211" s="4" t="s">
        <v>347</v>
      </c>
      <c r="E211" s="4" t="s">
        <v>349</v>
      </c>
      <c r="F211" s="2" t="s">
        <v>348</v>
      </c>
      <c r="G211" s="4" t="s">
        <v>6</v>
      </c>
      <c r="H211" s="4">
        <v>1018793</v>
      </c>
      <c r="I211" s="1">
        <v>44141</v>
      </c>
      <c r="J211" s="3">
        <v>4434</v>
      </c>
    </row>
    <row r="212" spans="1:10" x14ac:dyDescent="0.25">
      <c r="A212" s="6">
        <v>113899</v>
      </c>
      <c r="B212" s="2" t="s">
        <v>316</v>
      </c>
      <c r="C212" s="4" t="s">
        <v>318</v>
      </c>
      <c r="D212" s="4" t="s">
        <v>350</v>
      </c>
      <c r="E212" s="4" t="s">
        <v>352</v>
      </c>
      <c r="F212" s="2" t="s">
        <v>351</v>
      </c>
      <c r="G212" s="4" t="s">
        <v>6</v>
      </c>
      <c r="H212" s="4">
        <v>1018793</v>
      </c>
      <c r="I212" s="1">
        <v>44141</v>
      </c>
      <c r="J212" s="3">
        <v>2987</v>
      </c>
    </row>
    <row r="213" spans="1:10" x14ac:dyDescent="0.25">
      <c r="A213" s="6">
        <v>113899</v>
      </c>
      <c r="B213" s="2" t="s">
        <v>316</v>
      </c>
      <c r="C213" s="4" t="s">
        <v>318</v>
      </c>
      <c r="D213" s="4" t="s">
        <v>353</v>
      </c>
      <c r="E213" s="4" t="s">
        <v>355</v>
      </c>
      <c r="F213" s="2" t="s">
        <v>354</v>
      </c>
      <c r="G213" s="4" t="s">
        <v>6</v>
      </c>
      <c r="H213" s="4">
        <v>1018793</v>
      </c>
      <c r="I213" s="1">
        <v>44141</v>
      </c>
      <c r="J213" s="3">
        <v>2987</v>
      </c>
    </row>
    <row r="214" spans="1:10" x14ac:dyDescent="0.25">
      <c r="A214" s="6">
        <v>113899</v>
      </c>
      <c r="B214" s="2" t="s">
        <v>316</v>
      </c>
      <c r="C214" s="4" t="s">
        <v>318</v>
      </c>
      <c r="D214" s="4" t="s">
        <v>356</v>
      </c>
      <c r="E214" s="4" t="s">
        <v>358</v>
      </c>
      <c r="F214" s="2" t="s">
        <v>357</v>
      </c>
      <c r="G214" s="4" t="s">
        <v>6</v>
      </c>
      <c r="H214" s="4">
        <v>1018793</v>
      </c>
      <c r="I214" s="1">
        <v>44141</v>
      </c>
      <c r="J214" s="3">
        <v>2987</v>
      </c>
    </row>
    <row r="215" spans="1:10" x14ac:dyDescent="0.25">
      <c r="A215" s="6">
        <v>113899</v>
      </c>
      <c r="B215" s="2" t="s">
        <v>316</v>
      </c>
      <c r="C215" s="4" t="s">
        <v>318</v>
      </c>
      <c r="D215" s="4" t="s">
        <v>359</v>
      </c>
      <c r="E215" s="4" t="s">
        <v>361</v>
      </c>
      <c r="F215" s="2" t="s">
        <v>360</v>
      </c>
      <c r="G215" s="4" t="s">
        <v>6</v>
      </c>
      <c r="H215" s="4">
        <v>1018793</v>
      </c>
      <c r="I215" s="1">
        <v>44141</v>
      </c>
      <c r="J215" s="3">
        <v>1671</v>
      </c>
    </row>
    <row r="216" spans="1:10" x14ac:dyDescent="0.25">
      <c r="A216" s="6">
        <v>113899</v>
      </c>
      <c r="B216" s="2" t="s">
        <v>316</v>
      </c>
      <c r="C216" s="4" t="s">
        <v>318</v>
      </c>
      <c r="D216" s="4" t="s">
        <v>362</v>
      </c>
      <c r="E216" s="4" t="s">
        <v>364</v>
      </c>
      <c r="F216" s="2" t="s">
        <v>363</v>
      </c>
      <c r="G216" s="4" t="s">
        <v>6</v>
      </c>
      <c r="H216" s="4">
        <v>1018793</v>
      </c>
      <c r="I216" s="1">
        <v>44141</v>
      </c>
      <c r="J216" s="3">
        <v>2987</v>
      </c>
    </row>
    <row r="217" spans="1:10" x14ac:dyDescent="0.25">
      <c r="A217" s="6">
        <v>113899</v>
      </c>
      <c r="B217" s="2" t="s">
        <v>316</v>
      </c>
      <c r="C217" s="4" t="s">
        <v>318</v>
      </c>
      <c r="D217" s="4" t="s">
        <v>365</v>
      </c>
      <c r="E217" s="4" t="s">
        <v>367</v>
      </c>
      <c r="F217" s="2" t="s">
        <v>366</v>
      </c>
      <c r="G217" s="4" t="s">
        <v>6</v>
      </c>
      <c r="H217" s="4">
        <v>1018793</v>
      </c>
      <c r="I217" s="1">
        <v>44141</v>
      </c>
      <c r="J217" s="3">
        <v>2987</v>
      </c>
    </row>
    <row r="218" spans="1:10" x14ac:dyDescent="0.25">
      <c r="A218" s="7" t="s">
        <v>4678</v>
      </c>
      <c r="B218" s="2"/>
      <c r="C218" s="4"/>
      <c r="D218" s="4"/>
      <c r="E218" s="4"/>
      <c r="F218" s="2"/>
      <c r="G218" s="4"/>
      <c r="H218" s="4"/>
      <c r="I218" s="1"/>
      <c r="J218" s="3">
        <f>SUBTOTAL(9,J201:J217)</f>
        <v>343686.33999999997</v>
      </c>
    </row>
    <row r="219" spans="1:10" x14ac:dyDescent="0.25">
      <c r="A219" s="6">
        <v>114054</v>
      </c>
      <c r="B219" s="2" t="s">
        <v>1662</v>
      </c>
      <c r="C219" s="4" t="s">
        <v>1664</v>
      </c>
      <c r="D219" s="4" t="s">
        <v>1661</v>
      </c>
      <c r="E219" s="4" t="s">
        <v>1665</v>
      </c>
      <c r="F219" s="2" t="s">
        <v>1663</v>
      </c>
      <c r="G219" s="4" t="s">
        <v>6</v>
      </c>
      <c r="H219" s="4">
        <v>1018853</v>
      </c>
      <c r="I219" s="1">
        <v>44148</v>
      </c>
      <c r="J219" s="3">
        <v>334781.8</v>
      </c>
    </row>
    <row r="220" spans="1:10" x14ac:dyDescent="0.25">
      <c r="A220" s="7" t="s">
        <v>4762</v>
      </c>
      <c r="B220" s="2"/>
      <c r="C220" s="4"/>
      <c r="D220" s="4"/>
      <c r="E220" s="4"/>
      <c r="F220" s="2"/>
      <c r="G220" s="4"/>
      <c r="H220" s="4"/>
      <c r="I220" s="1"/>
      <c r="J220" s="3">
        <f>SUBTOTAL(9,J219:J219)</f>
        <v>334781.8</v>
      </c>
    </row>
    <row r="221" spans="1:10" x14ac:dyDescent="0.25">
      <c r="A221" s="6">
        <v>114542</v>
      </c>
      <c r="B221" s="2" t="s">
        <v>214</v>
      </c>
      <c r="C221" s="4" t="s">
        <v>216</v>
      </c>
      <c r="D221" s="4" t="s">
        <v>213</v>
      </c>
      <c r="E221" s="4" t="s">
        <v>217</v>
      </c>
      <c r="F221" s="2" t="s">
        <v>215</v>
      </c>
      <c r="G221" s="4" t="s">
        <v>6</v>
      </c>
      <c r="H221" s="4">
        <v>1018785</v>
      </c>
      <c r="I221" s="1">
        <v>44141</v>
      </c>
      <c r="J221" s="3">
        <v>26181.200000000001</v>
      </c>
    </row>
    <row r="222" spans="1:10" x14ac:dyDescent="0.25">
      <c r="A222" s="6">
        <v>114542</v>
      </c>
      <c r="B222" s="2" t="s">
        <v>214</v>
      </c>
      <c r="C222" s="4" t="s">
        <v>216</v>
      </c>
      <c r="D222" s="4" t="s">
        <v>218</v>
      </c>
      <c r="E222" s="4" t="s">
        <v>220</v>
      </c>
      <c r="F222" s="2" t="s">
        <v>219</v>
      </c>
      <c r="G222" s="4" t="s">
        <v>6</v>
      </c>
      <c r="H222" s="4">
        <v>1018785</v>
      </c>
      <c r="I222" s="1">
        <v>44141</v>
      </c>
      <c r="J222" s="3">
        <v>1832.54</v>
      </c>
    </row>
    <row r="223" spans="1:10" x14ac:dyDescent="0.25">
      <c r="A223" s="6">
        <v>114542</v>
      </c>
      <c r="B223" s="2" t="s">
        <v>214</v>
      </c>
      <c r="C223" s="4" t="s">
        <v>216</v>
      </c>
      <c r="D223" s="4" t="s">
        <v>221</v>
      </c>
      <c r="E223" s="4" t="s">
        <v>223</v>
      </c>
      <c r="F223" s="2" t="s">
        <v>222</v>
      </c>
      <c r="G223" s="4" t="s">
        <v>6</v>
      </c>
      <c r="H223" s="4">
        <v>1018785</v>
      </c>
      <c r="I223" s="1">
        <v>44141</v>
      </c>
      <c r="J223" s="3">
        <v>17072.3</v>
      </c>
    </row>
    <row r="224" spans="1:10" x14ac:dyDescent="0.25">
      <c r="A224" s="6">
        <v>114542</v>
      </c>
      <c r="B224" s="2" t="s">
        <v>214</v>
      </c>
      <c r="C224" s="4" t="s">
        <v>216</v>
      </c>
      <c r="D224" s="4" t="s">
        <v>224</v>
      </c>
      <c r="E224" s="4" t="s">
        <v>226</v>
      </c>
      <c r="F224" s="2" t="s">
        <v>225</v>
      </c>
      <c r="G224" s="4" t="s">
        <v>6</v>
      </c>
      <c r="H224" s="4">
        <v>1018785</v>
      </c>
      <c r="I224" s="1">
        <v>44141</v>
      </c>
      <c r="J224" s="3">
        <v>939.6</v>
      </c>
    </row>
    <row r="225" spans="1:10" x14ac:dyDescent="0.25">
      <c r="A225" s="6">
        <v>114542</v>
      </c>
      <c r="B225" s="2" t="s">
        <v>214</v>
      </c>
      <c r="C225" s="4" t="s">
        <v>216</v>
      </c>
      <c r="D225" s="4" t="s">
        <v>227</v>
      </c>
      <c r="E225" s="4" t="s">
        <v>229</v>
      </c>
      <c r="F225" s="2" t="s">
        <v>228</v>
      </c>
      <c r="G225" s="4" t="s">
        <v>6</v>
      </c>
      <c r="H225" s="4">
        <v>1018785</v>
      </c>
      <c r="I225" s="1">
        <v>44141</v>
      </c>
      <c r="J225" s="3">
        <v>9784.2800000000007</v>
      </c>
    </row>
    <row r="226" spans="1:10" x14ac:dyDescent="0.25">
      <c r="A226" s="6">
        <v>114542</v>
      </c>
      <c r="B226" s="2" t="s">
        <v>214</v>
      </c>
      <c r="C226" s="4" t="s">
        <v>216</v>
      </c>
      <c r="D226" s="4" t="s">
        <v>4235</v>
      </c>
      <c r="E226" s="4" t="s">
        <v>4237</v>
      </c>
      <c r="F226" s="2" t="s">
        <v>4236</v>
      </c>
      <c r="G226" s="4" t="s">
        <v>6</v>
      </c>
      <c r="H226" s="4">
        <v>1019032</v>
      </c>
      <c r="I226" s="1">
        <v>44162</v>
      </c>
      <c r="J226" s="3">
        <v>12336.09</v>
      </c>
    </row>
    <row r="227" spans="1:10" x14ac:dyDescent="0.25">
      <c r="A227" s="7" t="s">
        <v>4681</v>
      </c>
      <c r="B227" s="2"/>
      <c r="C227" s="4"/>
      <c r="D227" s="4"/>
      <c r="E227" s="4"/>
      <c r="F227" s="2"/>
      <c r="G227" s="4"/>
      <c r="H227" s="4"/>
      <c r="I227" s="1"/>
      <c r="J227" s="3">
        <f>SUBTOTAL(9,J221:J226)</f>
        <v>68146.009999999995</v>
      </c>
    </row>
    <row r="228" spans="1:10" x14ac:dyDescent="0.25">
      <c r="A228" s="6">
        <v>114683</v>
      </c>
      <c r="B228" s="2" t="s">
        <v>1743</v>
      </c>
      <c r="C228" s="4" t="s">
        <v>1745</v>
      </c>
      <c r="D228" s="4" t="s">
        <v>1742</v>
      </c>
      <c r="E228" s="4" t="s">
        <v>1746</v>
      </c>
      <c r="F228" s="2" t="s">
        <v>1744</v>
      </c>
      <c r="G228" s="4" t="s">
        <v>6</v>
      </c>
      <c r="H228" s="4">
        <v>1018874</v>
      </c>
      <c r="I228" s="1">
        <v>44148</v>
      </c>
      <c r="J228" s="3">
        <v>19894</v>
      </c>
    </row>
    <row r="229" spans="1:10" x14ac:dyDescent="0.25">
      <c r="A229" s="7" t="s">
        <v>4763</v>
      </c>
      <c r="B229" s="2"/>
      <c r="C229" s="4"/>
      <c r="D229" s="4"/>
      <c r="E229" s="4"/>
      <c r="F229" s="2"/>
      <c r="G229" s="4"/>
      <c r="H229" s="4"/>
      <c r="I229" s="1"/>
      <c r="J229" s="3">
        <f>SUBTOTAL(9,J228:J228)</f>
        <v>19894</v>
      </c>
    </row>
    <row r="230" spans="1:10" x14ac:dyDescent="0.25">
      <c r="A230" s="6">
        <v>114913</v>
      </c>
      <c r="B230" s="2" t="s">
        <v>2490</v>
      </c>
      <c r="C230" s="4" t="s">
        <v>2492</v>
      </c>
      <c r="D230" s="4" t="s">
        <v>2489</v>
      </c>
      <c r="E230" s="4" t="s">
        <v>2493</v>
      </c>
      <c r="F230" s="2" t="s">
        <v>2491</v>
      </c>
      <c r="G230" s="4" t="s">
        <v>6</v>
      </c>
      <c r="H230" s="4">
        <v>1018915</v>
      </c>
      <c r="I230" s="1">
        <v>44155</v>
      </c>
      <c r="J230" s="3">
        <v>11484</v>
      </c>
    </row>
    <row r="231" spans="1:10" x14ac:dyDescent="0.25">
      <c r="A231" s="6">
        <v>114913</v>
      </c>
      <c r="B231" s="2" t="s">
        <v>2490</v>
      </c>
      <c r="C231" s="4" t="s">
        <v>2492</v>
      </c>
      <c r="D231" s="4" t="s">
        <v>2494</v>
      </c>
      <c r="E231" s="4" t="s">
        <v>2496</v>
      </c>
      <c r="F231" s="2" t="s">
        <v>2495</v>
      </c>
      <c r="G231" s="4" t="s">
        <v>6</v>
      </c>
      <c r="H231" s="4">
        <v>1018915</v>
      </c>
      <c r="I231" s="1">
        <v>44155</v>
      </c>
      <c r="J231" s="3">
        <v>9164</v>
      </c>
    </row>
    <row r="232" spans="1:10" x14ac:dyDescent="0.25">
      <c r="A232" s="6">
        <v>114913</v>
      </c>
      <c r="B232" s="2" t="s">
        <v>2490</v>
      </c>
      <c r="C232" s="4" t="s">
        <v>2492</v>
      </c>
      <c r="D232" s="4" t="s">
        <v>2497</v>
      </c>
      <c r="E232" s="4" t="s">
        <v>2499</v>
      </c>
      <c r="F232" s="2" t="s">
        <v>2498</v>
      </c>
      <c r="G232" s="4" t="s">
        <v>6</v>
      </c>
      <c r="H232" s="4">
        <v>1018915</v>
      </c>
      <c r="I232" s="1">
        <v>44155</v>
      </c>
      <c r="J232" s="3">
        <v>10904</v>
      </c>
    </row>
    <row r="233" spans="1:10" x14ac:dyDescent="0.25">
      <c r="A233" s="6">
        <v>114913</v>
      </c>
      <c r="B233" s="2" t="s">
        <v>2490</v>
      </c>
      <c r="C233" s="4" t="s">
        <v>2492</v>
      </c>
      <c r="D233" s="4" t="s">
        <v>2500</v>
      </c>
      <c r="E233" s="4" t="s">
        <v>2502</v>
      </c>
      <c r="F233" s="2" t="s">
        <v>2501</v>
      </c>
      <c r="G233" s="4" t="s">
        <v>6</v>
      </c>
      <c r="H233" s="4">
        <v>1018915</v>
      </c>
      <c r="I233" s="1">
        <v>44155</v>
      </c>
      <c r="J233" s="3">
        <v>9164</v>
      </c>
    </row>
    <row r="234" spans="1:10" x14ac:dyDescent="0.25">
      <c r="A234" s="6">
        <v>114913</v>
      </c>
      <c r="B234" s="2" t="s">
        <v>2490</v>
      </c>
      <c r="C234" s="4" t="s">
        <v>2492</v>
      </c>
      <c r="D234" s="4" t="s">
        <v>2503</v>
      </c>
      <c r="E234" s="4" t="s">
        <v>2505</v>
      </c>
      <c r="F234" s="2" t="s">
        <v>2504</v>
      </c>
      <c r="G234" s="4" t="s">
        <v>6</v>
      </c>
      <c r="H234" s="4">
        <v>1018915</v>
      </c>
      <c r="I234" s="1">
        <v>44155</v>
      </c>
      <c r="J234" s="3">
        <v>9164</v>
      </c>
    </row>
    <row r="235" spans="1:10" x14ac:dyDescent="0.25">
      <c r="A235" s="6">
        <v>114913</v>
      </c>
      <c r="B235" s="2" t="s">
        <v>2490</v>
      </c>
      <c r="C235" s="4" t="s">
        <v>2492</v>
      </c>
      <c r="D235" s="4" t="s">
        <v>2506</v>
      </c>
      <c r="E235" s="4" t="s">
        <v>2508</v>
      </c>
      <c r="F235" s="2" t="s">
        <v>2507</v>
      </c>
      <c r="G235" s="4" t="s">
        <v>6</v>
      </c>
      <c r="H235" s="4">
        <v>1018915</v>
      </c>
      <c r="I235" s="1">
        <v>44155</v>
      </c>
      <c r="J235" s="3">
        <v>3480</v>
      </c>
    </row>
    <row r="236" spans="1:10" x14ac:dyDescent="0.25">
      <c r="A236" s="6">
        <v>114913</v>
      </c>
      <c r="B236" s="2" t="s">
        <v>2490</v>
      </c>
      <c r="C236" s="4" t="s">
        <v>2492</v>
      </c>
      <c r="D236" s="4" t="s">
        <v>2509</v>
      </c>
      <c r="E236" s="4" t="s">
        <v>2511</v>
      </c>
      <c r="F236" s="2" t="s">
        <v>2510</v>
      </c>
      <c r="G236" s="4" t="s">
        <v>6</v>
      </c>
      <c r="H236" s="4">
        <v>1018915</v>
      </c>
      <c r="I236" s="1">
        <v>44155</v>
      </c>
      <c r="J236" s="3">
        <v>5800</v>
      </c>
    </row>
    <row r="237" spans="1:10" x14ac:dyDescent="0.25">
      <c r="A237" s="6">
        <v>114913</v>
      </c>
      <c r="B237" s="2" t="s">
        <v>2490</v>
      </c>
      <c r="C237" s="4" t="s">
        <v>2492</v>
      </c>
      <c r="D237" s="4" t="s">
        <v>4045</v>
      </c>
      <c r="E237" s="4" t="s">
        <v>4047</v>
      </c>
      <c r="F237" s="2" t="s">
        <v>4046</v>
      </c>
      <c r="G237" s="4" t="s">
        <v>6</v>
      </c>
      <c r="H237" s="4">
        <v>1018997</v>
      </c>
      <c r="I237" s="1">
        <v>44162</v>
      </c>
      <c r="J237" s="3">
        <v>225736</v>
      </c>
    </row>
    <row r="238" spans="1:10" x14ac:dyDescent="0.25">
      <c r="A238" s="6">
        <v>114913</v>
      </c>
      <c r="B238" s="2" t="s">
        <v>2490</v>
      </c>
      <c r="C238" s="4" t="s">
        <v>2492</v>
      </c>
      <c r="D238" s="4" t="s">
        <v>3010</v>
      </c>
      <c r="E238" s="4" t="s">
        <v>3012</v>
      </c>
      <c r="F238" s="2" t="s">
        <v>3011</v>
      </c>
      <c r="G238" s="4" t="s">
        <v>6</v>
      </c>
      <c r="H238" s="4">
        <v>299001337</v>
      </c>
      <c r="I238" s="1">
        <v>44155</v>
      </c>
      <c r="J238" s="3">
        <v>86484.4</v>
      </c>
    </row>
    <row r="239" spans="1:10" x14ac:dyDescent="0.25">
      <c r="A239" s="7" t="s">
        <v>4764</v>
      </c>
      <c r="B239" s="2"/>
      <c r="C239" s="4"/>
      <c r="D239" s="4"/>
      <c r="E239" s="4"/>
      <c r="F239" s="2"/>
      <c r="G239" s="4"/>
      <c r="H239" s="4"/>
      <c r="I239" s="1"/>
      <c r="J239" s="3">
        <f>SUBTOTAL(9,J230:J238)</f>
        <v>371380.4</v>
      </c>
    </row>
    <row r="240" spans="1:10" x14ac:dyDescent="0.25">
      <c r="A240" s="6">
        <v>115395</v>
      </c>
      <c r="B240" s="2" t="s">
        <v>1858</v>
      </c>
      <c r="C240" s="4" t="s">
        <v>1860</v>
      </c>
      <c r="D240" s="4" t="s">
        <v>1857</v>
      </c>
      <c r="E240" s="4" t="s">
        <v>1861</v>
      </c>
      <c r="F240" s="2" t="s">
        <v>1859</v>
      </c>
      <c r="G240" s="4" t="s">
        <v>6</v>
      </c>
      <c r="H240" s="4">
        <v>299001298</v>
      </c>
      <c r="I240" s="1">
        <v>44148</v>
      </c>
      <c r="J240" s="3">
        <v>2146545.15</v>
      </c>
    </row>
    <row r="241" spans="1:10" x14ac:dyDescent="0.25">
      <c r="A241" s="6">
        <v>115395</v>
      </c>
      <c r="B241" s="2" t="s">
        <v>1858</v>
      </c>
      <c r="C241" s="4" t="s">
        <v>1860</v>
      </c>
      <c r="D241" s="4" t="s">
        <v>2958</v>
      </c>
      <c r="E241" s="4" t="s">
        <v>1861</v>
      </c>
      <c r="F241" s="2" t="s">
        <v>2959</v>
      </c>
      <c r="G241" s="4" t="s">
        <v>6</v>
      </c>
      <c r="H241" s="4">
        <v>299001333</v>
      </c>
      <c r="I241" s="1">
        <v>44155</v>
      </c>
      <c r="J241" s="3">
        <v>272703.59999999998</v>
      </c>
    </row>
    <row r="242" spans="1:10" x14ac:dyDescent="0.25">
      <c r="A242" s="6">
        <v>115395</v>
      </c>
      <c r="B242" s="2" t="s">
        <v>1858</v>
      </c>
      <c r="C242" s="4" t="s">
        <v>1860</v>
      </c>
      <c r="D242" s="4" t="s">
        <v>2960</v>
      </c>
      <c r="E242" s="4" t="s">
        <v>1861</v>
      </c>
      <c r="F242" s="2" t="s">
        <v>2959</v>
      </c>
      <c r="G242" s="4" t="s">
        <v>6</v>
      </c>
      <c r="H242" s="4">
        <v>299001333</v>
      </c>
      <c r="I242" s="1">
        <v>44155</v>
      </c>
      <c r="J242" s="3">
        <v>4598.4399999999996</v>
      </c>
    </row>
    <row r="243" spans="1:10" x14ac:dyDescent="0.25">
      <c r="A243" s="6">
        <v>115395</v>
      </c>
      <c r="B243" s="2" t="s">
        <v>1858</v>
      </c>
      <c r="C243" s="4" t="s">
        <v>1860</v>
      </c>
      <c r="D243" s="4" t="s">
        <v>2961</v>
      </c>
      <c r="E243" s="4" t="s">
        <v>1861</v>
      </c>
      <c r="F243" s="2" t="s">
        <v>2962</v>
      </c>
      <c r="G243" s="4" t="s">
        <v>6</v>
      </c>
      <c r="H243" s="4">
        <v>299001333</v>
      </c>
      <c r="I243" s="1">
        <v>44155</v>
      </c>
      <c r="J243" s="3">
        <v>118621.81</v>
      </c>
    </row>
    <row r="244" spans="1:10" x14ac:dyDescent="0.25">
      <c r="A244" s="6">
        <v>115395</v>
      </c>
      <c r="B244" s="2" t="s">
        <v>1858</v>
      </c>
      <c r="C244" s="4" t="s">
        <v>1860</v>
      </c>
      <c r="D244" s="4" t="s">
        <v>2963</v>
      </c>
      <c r="E244" s="4" t="s">
        <v>1861</v>
      </c>
      <c r="F244" s="2" t="s">
        <v>2964</v>
      </c>
      <c r="G244" s="4" t="s">
        <v>6</v>
      </c>
      <c r="H244" s="4">
        <v>299001333</v>
      </c>
      <c r="I244" s="1">
        <v>44155</v>
      </c>
      <c r="J244" s="3">
        <v>1532.86</v>
      </c>
    </row>
    <row r="245" spans="1:10" x14ac:dyDescent="0.25">
      <c r="A245" s="6">
        <v>115395</v>
      </c>
      <c r="B245" s="2" t="s">
        <v>1858</v>
      </c>
      <c r="C245" s="4" t="s">
        <v>1860</v>
      </c>
      <c r="D245" s="4" t="s">
        <v>2965</v>
      </c>
      <c r="E245" s="4" t="s">
        <v>1861</v>
      </c>
      <c r="F245" s="2" t="s">
        <v>2962</v>
      </c>
      <c r="G245" s="4" t="s">
        <v>6</v>
      </c>
      <c r="H245" s="4">
        <v>299001333</v>
      </c>
      <c r="I245" s="1">
        <v>44155</v>
      </c>
      <c r="J245" s="3">
        <v>6500</v>
      </c>
    </row>
    <row r="246" spans="1:10" x14ac:dyDescent="0.25">
      <c r="A246" s="6">
        <v>115395</v>
      </c>
      <c r="B246" s="2" t="s">
        <v>1858</v>
      </c>
      <c r="C246" s="4" t="s">
        <v>1860</v>
      </c>
      <c r="D246" s="4" t="s">
        <v>2966</v>
      </c>
      <c r="E246" s="4" t="s">
        <v>1861</v>
      </c>
      <c r="F246" s="2" t="s">
        <v>2959</v>
      </c>
      <c r="G246" s="4" t="s">
        <v>6</v>
      </c>
      <c r="H246" s="4">
        <v>299001333</v>
      </c>
      <c r="I246" s="1">
        <v>44155</v>
      </c>
      <c r="J246" s="3">
        <v>22942.46</v>
      </c>
    </row>
    <row r="247" spans="1:10" x14ac:dyDescent="0.25">
      <c r="A247" s="6">
        <v>115395</v>
      </c>
      <c r="B247" s="2" t="s">
        <v>1858</v>
      </c>
      <c r="C247" s="4" t="s">
        <v>1860</v>
      </c>
      <c r="D247" s="4" t="s">
        <v>2967</v>
      </c>
      <c r="E247" s="4" t="s">
        <v>1861</v>
      </c>
      <c r="F247" s="2" t="s">
        <v>2962</v>
      </c>
      <c r="G247" s="4" t="s">
        <v>6</v>
      </c>
      <c r="H247" s="4">
        <v>299001333</v>
      </c>
      <c r="I247" s="1">
        <v>44155</v>
      </c>
      <c r="J247" s="3">
        <v>3940.69</v>
      </c>
    </row>
    <row r="248" spans="1:10" x14ac:dyDescent="0.25">
      <c r="A248" s="6">
        <v>115395</v>
      </c>
      <c r="B248" s="2" t="s">
        <v>1858</v>
      </c>
      <c r="C248" s="4" t="s">
        <v>1860</v>
      </c>
      <c r="D248" s="4" t="s">
        <v>2968</v>
      </c>
      <c r="E248" s="4" t="s">
        <v>1861</v>
      </c>
      <c r="F248" s="2" t="s">
        <v>2962</v>
      </c>
      <c r="G248" s="4" t="s">
        <v>6</v>
      </c>
      <c r="H248" s="4">
        <v>299001333</v>
      </c>
      <c r="I248" s="1">
        <v>44155</v>
      </c>
      <c r="J248" s="3">
        <v>60544.52</v>
      </c>
    </row>
    <row r="249" spans="1:10" x14ac:dyDescent="0.25">
      <c r="A249" s="6">
        <v>115395</v>
      </c>
      <c r="B249" s="2" t="s">
        <v>1858</v>
      </c>
      <c r="C249" s="4" t="s">
        <v>1860</v>
      </c>
      <c r="D249" s="4" t="s">
        <v>2969</v>
      </c>
      <c r="E249" s="4" t="s">
        <v>1861</v>
      </c>
      <c r="F249" s="2" t="s">
        <v>2959</v>
      </c>
      <c r="G249" s="4" t="s">
        <v>6</v>
      </c>
      <c r="H249" s="4">
        <v>299001333</v>
      </c>
      <c r="I249" s="1">
        <v>44155</v>
      </c>
      <c r="J249" s="3">
        <v>12666.64</v>
      </c>
    </row>
    <row r="250" spans="1:10" x14ac:dyDescent="0.25">
      <c r="A250" s="6">
        <v>115395</v>
      </c>
      <c r="B250" s="2" t="s">
        <v>1858</v>
      </c>
      <c r="C250" s="4" t="s">
        <v>1860</v>
      </c>
      <c r="D250" s="4" t="s">
        <v>2970</v>
      </c>
      <c r="E250" s="4" t="s">
        <v>1861</v>
      </c>
      <c r="F250" s="2" t="s">
        <v>2962</v>
      </c>
      <c r="G250" s="4" t="s">
        <v>6</v>
      </c>
      <c r="H250" s="4">
        <v>299001333</v>
      </c>
      <c r="I250" s="1">
        <v>44155</v>
      </c>
      <c r="J250" s="3">
        <v>60439.99</v>
      </c>
    </row>
    <row r="251" spans="1:10" x14ac:dyDescent="0.25">
      <c r="A251" s="6">
        <v>115395</v>
      </c>
      <c r="B251" s="2" t="s">
        <v>1858</v>
      </c>
      <c r="C251" s="4" t="s">
        <v>1860</v>
      </c>
      <c r="D251" s="4" t="s">
        <v>2971</v>
      </c>
      <c r="E251" s="4" t="s">
        <v>1861</v>
      </c>
      <c r="F251" s="2" t="s">
        <v>2959</v>
      </c>
      <c r="G251" s="4" t="s">
        <v>6</v>
      </c>
      <c r="H251" s="4">
        <v>299001333</v>
      </c>
      <c r="I251" s="1">
        <v>44155</v>
      </c>
      <c r="J251" s="3">
        <v>120879.98</v>
      </c>
    </row>
    <row r="252" spans="1:10" x14ac:dyDescent="0.25">
      <c r="A252" s="6">
        <v>115395</v>
      </c>
      <c r="B252" s="2" t="s">
        <v>1858</v>
      </c>
      <c r="C252" s="4" t="s">
        <v>1860</v>
      </c>
      <c r="D252" s="4" t="s">
        <v>2972</v>
      </c>
      <c r="E252" s="4" t="s">
        <v>1861</v>
      </c>
      <c r="F252" s="2" t="s">
        <v>2962</v>
      </c>
      <c r="G252" s="4" t="s">
        <v>6</v>
      </c>
      <c r="H252" s="4">
        <v>299001333</v>
      </c>
      <c r="I252" s="1">
        <v>44155</v>
      </c>
      <c r="J252" s="3">
        <v>38282.300000000003</v>
      </c>
    </row>
    <row r="253" spans="1:10" x14ac:dyDescent="0.25">
      <c r="A253" s="6">
        <v>115395</v>
      </c>
      <c r="B253" s="2" t="s">
        <v>1858</v>
      </c>
      <c r="C253" s="4" t="s">
        <v>1860</v>
      </c>
      <c r="D253" s="4" t="s">
        <v>2973</v>
      </c>
      <c r="E253" s="4" t="s">
        <v>1861</v>
      </c>
      <c r="F253" s="2" t="s">
        <v>2974</v>
      </c>
      <c r="G253" s="4" t="s">
        <v>6</v>
      </c>
      <c r="H253" s="4">
        <v>299001333</v>
      </c>
      <c r="I253" s="1">
        <v>44155</v>
      </c>
      <c r="J253" s="3">
        <v>1607360.82</v>
      </c>
    </row>
    <row r="254" spans="1:10" x14ac:dyDescent="0.25">
      <c r="A254" s="6">
        <v>115395</v>
      </c>
      <c r="B254" s="2" t="s">
        <v>1858</v>
      </c>
      <c r="C254" s="4" t="s">
        <v>1860</v>
      </c>
      <c r="D254" s="4" t="s">
        <v>2975</v>
      </c>
      <c r="E254" s="4" t="s">
        <v>1861</v>
      </c>
      <c r="F254" s="2" t="s">
        <v>2962</v>
      </c>
      <c r="G254" s="4" t="s">
        <v>6</v>
      </c>
      <c r="H254" s="4">
        <v>299001333</v>
      </c>
      <c r="I254" s="1">
        <v>44155</v>
      </c>
      <c r="J254" s="3">
        <v>171106.54</v>
      </c>
    </row>
    <row r="255" spans="1:10" x14ac:dyDescent="0.25">
      <c r="A255" s="6">
        <v>115395</v>
      </c>
      <c r="B255" s="2" t="s">
        <v>1858</v>
      </c>
      <c r="C255" s="4" t="s">
        <v>1860</v>
      </c>
      <c r="D255" s="4" t="s">
        <v>2976</v>
      </c>
      <c r="E255" s="4" t="s">
        <v>1861</v>
      </c>
      <c r="F255" s="2" t="s">
        <v>2962</v>
      </c>
      <c r="G255" s="4" t="s">
        <v>6</v>
      </c>
      <c r="H255" s="4">
        <v>299001333</v>
      </c>
      <c r="I255" s="1">
        <v>44155</v>
      </c>
      <c r="J255" s="3">
        <v>2740.69</v>
      </c>
    </row>
    <row r="256" spans="1:10" x14ac:dyDescent="0.25">
      <c r="A256" s="6">
        <v>115395</v>
      </c>
      <c r="B256" s="2" t="s">
        <v>1858</v>
      </c>
      <c r="C256" s="4" t="s">
        <v>1860</v>
      </c>
      <c r="D256" s="4" t="s">
        <v>2977</v>
      </c>
      <c r="E256" s="4" t="s">
        <v>1861</v>
      </c>
      <c r="F256" s="2" t="s">
        <v>2962</v>
      </c>
      <c r="G256" s="4" t="s">
        <v>6</v>
      </c>
      <c r="H256" s="4">
        <v>299001333</v>
      </c>
      <c r="I256" s="1">
        <v>44155</v>
      </c>
      <c r="J256" s="3">
        <v>68559.990000000005</v>
      </c>
    </row>
    <row r="257" spans="1:10" x14ac:dyDescent="0.25">
      <c r="A257" s="6">
        <v>115395</v>
      </c>
      <c r="B257" s="2" t="s">
        <v>1858</v>
      </c>
      <c r="C257" s="4" t="s">
        <v>1860</v>
      </c>
      <c r="D257" s="4" t="s">
        <v>2978</v>
      </c>
      <c r="E257" s="4" t="s">
        <v>1861</v>
      </c>
      <c r="F257" s="2" t="s">
        <v>2962</v>
      </c>
      <c r="G257" s="4" t="s">
        <v>6</v>
      </c>
      <c r="H257" s="4">
        <v>299001333</v>
      </c>
      <c r="I257" s="1">
        <v>44155</v>
      </c>
      <c r="J257" s="3">
        <v>6333.32</v>
      </c>
    </row>
    <row r="258" spans="1:10" x14ac:dyDescent="0.25">
      <c r="A258" s="6">
        <v>115395</v>
      </c>
      <c r="B258" s="2" t="s">
        <v>1858</v>
      </c>
      <c r="C258" s="4" t="s">
        <v>1860</v>
      </c>
      <c r="D258" s="4" t="s">
        <v>2979</v>
      </c>
      <c r="E258" s="4" t="s">
        <v>1861</v>
      </c>
      <c r="F258" s="2" t="s">
        <v>2962</v>
      </c>
      <c r="G258" s="4" t="s">
        <v>6</v>
      </c>
      <c r="H258" s="4">
        <v>299001333</v>
      </c>
      <c r="I258" s="1">
        <v>44155</v>
      </c>
      <c r="J258" s="3">
        <v>49500.04</v>
      </c>
    </row>
    <row r="259" spans="1:10" x14ac:dyDescent="0.25">
      <c r="A259" s="7" t="s">
        <v>4765</v>
      </c>
      <c r="B259" s="2"/>
      <c r="C259" s="4"/>
      <c r="D259" s="4"/>
      <c r="E259" s="4"/>
      <c r="F259" s="2"/>
      <c r="G259" s="4"/>
      <c r="H259" s="4"/>
      <c r="I259" s="1"/>
      <c r="J259" s="3">
        <f>SUBTOTAL(9,J240:J258)</f>
        <v>4775799.8400000008</v>
      </c>
    </row>
    <row r="260" spans="1:10" x14ac:dyDescent="0.25">
      <c r="A260" s="6">
        <v>115535</v>
      </c>
      <c r="B260" s="2" t="s">
        <v>3029</v>
      </c>
      <c r="C260" s="4" t="s">
        <v>3031</v>
      </c>
      <c r="D260" s="4" t="s">
        <v>3028</v>
      </c>
      <c r="E260" s="4" t="s">
        <v>3032</v>
      </c>
      <c r="F260" s="2" t="s">
        <v>3030</v>
      </c>
      <c r="G260" s="4" t="s">
        <v>6</v>
      </c>
      <c r="H260" s="4">
        <v>299001342</v>
      </c>
      <c r="I260" s="1">
        <v>44155</v>
      </c>
      <c r="J260" s="3">
        <v>30916.77</v>
      </c>
    </row>
    <row r="261" spans="1:10" x14ac:dyDescent="0.25">
      <c r="A261" s="7" t="s">
        <v>4766</v>
      </c>
      <c r="B261" s="2"/>
      <c r="C261" s="4"/>
      <c r="D261" s="4"/>
      <c r="E261" s="4"/>
      <c r="F261" s="2"/>
      <c r="G261" s="4"/>
      <c r="H261" s="4"/>
      <c r="I261" s="1"/>
      <c r="J261" s="3">
        <f>SUBTOTAL(9,J260:J260)</f>
        <v>30916.77</v>
      </c>
    </row>
    <row r="262" spans="1:10" x14ac:dyDescent="0.25">
      <c r="A262" s="6">
        <v>115652</v>
      </c>
      <c r="B262" s="2" t="s">
        <v>3057</v>
      </c>
      <c r="C262" s="4" t="s">
        <v>3059</v>
      </c>
      <c r="D262" s="4" t="s">
        <v>3056</v>
      </c>
      <c r="E262" s="4" t="s">
        <v>3060</v>
      </c>
      <c r="F262" s="2" t="s">
        <v>3058</v>
      </c>
      <c r="G262" s="4" t="s">
        <v>6</v>
      </c>
      <c r="H262" s="4">
        <v>299001348</v>
      </c>
      <c r="I262" s="1">
        <v>44155</v>
      </c>
      <c r="J262" s="3">
        <v>228084.16</v>
      </c>
    </row>
    <row r="263" spans="1:10" x14ac:dyDescent="0.25">
      <c r="A263" s="7" t="s">
        <v>4767</v>
      </c>
      <c r="B263" s="2"/>
      <c r="C263" s="4"/>
      <c r="D263" s="4"/>
      <c r="E263" s="4"/>
      <c r="F263" s="2"/>
      <c r="G263" s="4"/>
      <c r="H263" s="4"/>
      <c r="I263" s="1"/>
      <c r="J263" s="3">
        <f>SUBTOTAL(9,J262:J262)</f>
        <v>228084.16</v>
      </c>
    </row>
    <row r="264" spans="1:10" x14ac:dyDescent="0.25">
      <c r="A264" s="6">
        <v>115725</v>
      </c>
      <c r="B264" s="2" t="s">
        <v>4492</v>
      </c>
      <c r="C264" s="4" t="s">
        <v>4494</v>
      </c>
      <c r="D264" s="4" t="s">
        <v>4491</v>
      </c>
      <c r="E264" s="4" t="s">
        <v>4495</v>
      </c>
      <c r="F264" s="2" t="s">
        <v>4493</v>
      </c>
      <c r="G264" s="4" t="s">
        <v>6</v>
      </c>
      <c r="H264" s="4">
        <v>299001393</v>
      </c>
      <c r="I264" s="1">
        <v>44162</v>
      </c>
      <c r="J264" s="3">
        <v>2899184.52</v>
      </c>
    </row>
    <row r="265" spans="1:10" x14ac:dyDescent="0.25">
      <c r="A265" s="7" t="s">
        <v>4768</v>
      </c>
      <c r="B265" s="2"/>
      <c r="C265" s="4"/>
      <c r="D265" s="4"/>
      <c r="E265" s="4"/>
      <c r="F265" s="2"/>
      <c r="G265" s="4"/>
      <c r="H265" s="4"/>
      <c r="I265" s="1"/>
      <c r="J265" s="3">
        <f>SUBTOTAL(9,J264:J264)</f>
        <v>2899184.52</v>
      </c>
    </row>
    <row r="266" spans="1:10" x14ac:dyDescent="0.25">
      <c r="A266" s="6">
        <v>115780</v>
      </c>
      <c r="B266" s="2" t="s">
        <v>550</v>
      </c>
      <c r="C266" s="4" t="s">
        <v>552</v>
      </c>
      <c r="D266" s="4" t="s">
        <v>549</v>
      </c>
      <c r="E266" s="4" t="s">
        <v>553</v>
      </c>
      <c r="F266" s="2" t="s">
        <v>551</v>
      </c>
      <c r="G266" s="4" t="s">
        <v>6</v>
      </c>
      <c r="H266" s="4">
        <v>299001287</v>
      </c>
      <c r="I266" s="1">
        <v>44141</v>
      </c>
      <c r="J266" s="3">
        <v>88724</v>
      </c>
    </row>
    <row r="267" spans="1:10" x14ac:dyDescent="0.25">
      <c r="A267" s="6">
        <v>115780</v>
      </c>
      <c r="B267" s="2" t="s">
        <v>550</v>
      </c>
      <c r="C267" s="4" t="s">
        <v>552</v>
      </c>
      <c r="D267" s="4" t="s">
        <v>3129</v>
      </c>
      <c r="E267" s="4" t="s">
        <v>553</v>
      </c>
      <c r="F267" s="2" t="s">
        <v>3130</v>
      </c>
      <c r="G267" s="4" t="s">
        <v>6</v>
      </c>
      <c r="H267" s="4">
        <v>299001366</v>
      </c>
      <c r="I267" s="1">
        <v>44155</v>
      </c>
      <c r="J267" s="3">
        <v>88724</v>
      </c>
    </row>
    <row r="268" spans="1:10" x14ac:dyDescent="0.25">
      <c r="A268" s="7" t="s">
        <v>4769</v>
      </c>
      <c r="B268" s="2"/>
      <c r="C268" s="4"/>
      <c r="D268" s="4"/>
      <c r="E268" s="4"/>
      <c r="F268" s="2"/>
      <c r="G268" s="4"/>
      <c r="H268" s="4"/>
      <c r="I268" s="1"/>
      <c r="J268" s="3">
        <f>SUBTOTAL(9,J266:J267)</f>
        <v>177448</v>
      </c>
    </row>
    <row r="269" spans="1:10" x14ac:dyDescent="0.25">
      <c r="A269" s="6">
        <v>115789</v>
      </c>
      <c r="B269" s="2" t="s">
        <v>1880</v>
      </c>
      <c r="C269" s="4" t="s">
        <v>1882</v>
      </c>
      <c r="D269" s="4" t="s">
        <v>1879</v>
      </c>
      <c r="E269" s="4" t="s">
        <v>1883</v>
      </c>
      <c r="F269" s="2" t="s">
        <v>1881</v>
      </c>
      <c r="G269" s="4" t="s">
        <v>6</v>
      </c>
      <c r="H269" s="4">
        <v>299001302</v>
      </c>
      <c r="I269" s="1">
        <v>44148</v>
      </c>
      <c r="J269" s="3">
        <v>6220.85</v>
      </c>
    </row>
    <row r="270" spans="1:10" x14ac:dyDescent="0.25">
      <c r="A270" s="6">
        <v>115789</v>
      </c>
      <c r="B270" s="2" t="s">
        <v>1880</v>
      </c>
      <c r="C270" s="4" t="s">
        <v>1882</v>
      </c>
      <c r="D270" s="4" t="s">
        <v>1884</v>
      </c>
      <c r="E270" s="4" t="s">
        <v>1883</v>
      </c>
      <c r="F270" s="2" t="s">
        <v>1881</v>
      </c>
      <c r="G270" s="4" t="s">
        <v>6</v>
      </c>
      <c r="H270" s="4">
        <v>299001302</v>
      </c>
      <c r="I270" s="1">
        <v>44148</v>
      </c>
      <c r="J270" s="3">
        <v>182735.93</v>
      </c>
    </row>
    <row r="271" spans="1:10" x14ac:dyDescent="0.25">
      <c r="A271" s="6">
        <v>115789</v>
      </c>
      <c r="B271" s="2" t="s">
        <v>1880</v>
      </c>
      <c r="C271" s="4" t="s">
        <v>1882</v>
      </c>
      <c r="D271" s="4" t="s">
        <v>1885</v>
      </c>
      <c r="E271" s="4" t="s">
        <v>1883</v>
      </c>
      <c r="F271" s="2" t="s">
        <v>1886</v>
      </c>
      <c r="G271" s="4" t="s">
        <v>6</v>
      </c>
      <c r="H271" s="4">
        <v>299001302</v>
      </c>
      <c r="I271" s="1">
        <v>44148</v>
      </c>
      <c r="J271" s="3">
        <v>106665.88</v>
      </c>
    </row>
    <row r="272" spans="1:10" x14ac:dyDescent="0.25">
      <c r="A272" s="6">
        <v>115789</v>
      </c>
      <c r="B272" s="2" t="s">
        <v>1880</v>
      </c>
      <c r="C272" s="4" t="s">
        <v>1882</v>
      </c>
      <c r="D272" s="4" t="s">
        <v>1887</v>
      </c>
      <c r="E272" s="4" t="s">
        <v>1883</v>
      </c>
      <c r="F272" s="2" t="s">
        <v>1886</v>
      </c>
      <c r="G272" s="4" t="s">
        <v>6</v>
      </c>
      <c r="H272" s="4">
        <v>299001302</v>
      </c>
      <c r="I272" s="1">
        <v>44148</v>
      </c>
      <c r="J272" s="3">
        <v>4224273.17</v>
      </c>
    </row>
    <row r="273" spans="1:10" x14ac:dyDescent="0.25">
      <c r="A273" s="6">
        <v>115789</v>
      </c>
      <c r="B273" s="2" t="s">
        <v>1880</v>
      </c>
      <c r="C273" s="4" t="s">
        <v>1882</v>
      </c>
      <c r="D273" s="4" t="s">
        <v>1888</v>
      </c>
      <c r="E273" s="4" t="s">
        <v>1883</v>
      </c>
      <c r="F273" s="2" t="s">
        <v>1889</v>
      </c>
      <c r="G273" s="4" t="s">
        <v>6</v>
      </c>
      <c r="H273" s="4">
        <v>299001302</v>
      </c>
      <c r="I273" s="1">
        <v>44148</v>
      </c>
      <c r="J273" s="3">
        <v>932</v>
      </c>
    </row>
    <row r="274" spans="1:10" x14ac:dyDescent="0.25">
      <c r="A274" s="6">
        <v>115789</v>
      </c>
      <c r="B274" s="2" t="s">
        <v>1880</v>
      </c>
      <c r="C274" s="4" t="s">
        <v>1882</v>
      </c>
      <c r="D274" s="4" t="s">
        <v>1890</v>
      </c>
      <c r="E274" s="4" t="s">
        <v>1883</v>
      </c>
      <c r="F274" s="2" t="s">
        <v>1889</v>
      </c>
      <c r="G274" s="4" t="s">
        <v>6</v>
      </c>
      <c r="H274" s="4">
        <v>299001302</v>
      </c>
      <c r="I274" s="1">
        <v>44148</v>
      </c>
      <c r="J274" s="3">
        <v>88917.17</v>
      </c>
    </row>
    <row r="275" spans="1:10" x14ac:dyDescent="0.25">
      <c r="A275" s="6">
        <v>115789</v>
      </c>
      <c r="B275" s="2" t="s">
        <v>1880</v>
      </c>
      <c r="C275" s="4" t="s">
        <v>1882</v>
      </c>
      <c r="D275" s="4" t="s">
        <v>1891</v>
      </c>
      <c r="E275" s="4" t="s">
        <v>1883</v>
      </c>
      <c r="F275" s="2" t="s">
        <v>1892</v>
      </c>
      <c r="G275" s="4" t="s">
        <v>6</v>
      </c>
      <c r="H275" s="4">
        <v>299001302</v>
      </c>
      <c r="I275" s="1">
        <v>44148</v>
      </c>
      <c r="J275" s="3">
        <v>88312.25</v>
      </c>
    </row>
    <row r="276" spans="1:10" x14ac:dyDescent="0.25">
      <c r="A276" s="6">
        <v>115789</v>
      </c>
      <c r="B276" s="2" t="s">
        <v>1880</v>
      </c>
      <c r="C276" s="4" t="s">
        <v>1882</v>
      </c>
      <c r="D276" s="4" t="s">
        <v>1893</v>
      </c>
      <c r="E276" s="4" t="s">
        <v>1883</v>
      </c>
      <c r="F276" s="2" t="s">
        <v>1892</v>
      </c>
      <c r="G276" s="4" t="s">
        <v>6</v>
      </c>
      <c r="H276" s="4">
        <v>299001302</v>
      </c>
      <c r="I276" s="1">
        <v>44148</v>
      </c>
      <c r="J276" s="3">
        <v>2513989.21</v>
      </c>
    </row>
    <row r="277" spans="1:10" x14ac:dyDescent="0.25">
      <c r="A277" s="6">
        <v>115789</v>
      </c>
      <c r="B277" s="2" t="s">
        <v>1880</v>
      </c>
      <c r="C277" s="4" t="s">
        <v>1882</v>
      </c>
      <c r="D277" s="4" t="s">
        <v>1894</v>
      </c>
      <c r="E277" s="4" t="s">
        <v>1883</v>
      </c>
      <c r="F277" s="2" t="s">
        <v>1895</v>
      </c>
      <c r="G277" s="4" t="s">
        <v>6</v>
      </c>
      <c r="H277" s="4">
        <v>299001302</v>
      </c>
      <c r="I277" s="1">
        <v>44148</v>
      </c>
      <c r="J277" s="3">
        <v>3938.59</v>
      </c>
    </row>
    <row r="278" spans="1:10" x14ac:dyDescent="0.25">
      <c r="A278" s="6">
        <v>115789</v>
      </c>
      <c r="B278" s="2" t="s">
        <v>1880</v>
      </c>
      <c r="C278" s="4" t="s">
        <v>1882</v>
      </c>
      <c r="D278" s="4" t="s">
        <v>1896</v>
      </c>
      <c r="E278" s="4" t="s">
        <v>1883</v>
      </c>
      <c r="F278" s="2" t="s">
        <v>1895</v>
      </c>
      <c r="G278" s="4" t="s">
        <v>6</v>
      </c>
      <c r="H278" s="4">
        <v>299001302</v>
      </c>
      <c r="I278" s="1">
        <v>44148</v>
      </c>
      <c r="J278" s="3">
        <v>119372.41</v>
      </c>
    </row>
    <row r="279" spans="1:10" x14ac:dyDescent="0.25">
      <c r="A279" s="6">
        <v>115789</v>
      </c>
      <c r="B279" s="2" t="s">
        <v>1880</v>
      </c>
      <c r="C279" s="4" t="s">
        <v>1882</v>
      </c>
      <c r="D279" s="4" t="s">
        <v>1897</v>
      </c>
      <c r="E279" s="4" t="s">
        <v>1883</v>
      </c>
      <c r="F279" s="2" t="s">
        <v>1898</v>
      </c>
      <c r="G279" s="4" t="s">
        <v>6</v>
      </c>
      <c r="H279" s="4">
        <v>299001302</v>
      </c>
      <c r="I279" s="1">
        <v>44148</v>
      </c>
      <c r="J279" s="3">
        <v>68403.990000000005</v>
      </c>
    </row>
    <row r="280" spans="1:10" x14ac:dyDescent="0.25">
      <c r="A280" s="6">
        <v>115789</v>
      </c>
      <c r="B280" s="2" t="s">
        <v>1880</v>
      </c>
      <c r="C280" s="4" t="s">
        <v>1882</v>
      </c>
      <c r="D280" s="4" t="s">
        <v>1899</v>
      </c>
      <c r="E280" s="4" t="s">
        <v>1883</v>
      </c>
      <c r="F280" s="2" t="s">
        <v>1898</v>
      </c>
      <c r="G280" s="4" t="s">
        <v>6</v>
      </c>
      <c r="H280" s="4">
        <v>299001302</v>
      </c>
      <c r="I280" s="1">
        <v>44148</v>
      </c>
      <c r="J280" s="3">
        <v>2324335.56</v>
      </c>
    </row>
    <row r="281" spans="1:10" x14ac:dyDescent="0.25">
      <c r="A281" s="6">
        <v>115789</v>
      </c>
      <c r="B281" s="2" t="s">
        <v>1880</v>
      </c>
      <c r="C281" s="4" t="s">
        <v>1882</v>
      </c>
      <c r="D281" s="4" t="s">
        <v>1900</v>
      </c>
      <c r="E281" s="4" t="s">
        <v>1883</v>
      </c>
      <c r="F281" s="2" t="s">
        <v>1901</v>
      </c>
      <c r="G281" s="4" t="s">
        <v>6</v>
      </c>
      <c r="H281" s="4">
        <v>299001302</v>
      </c>
      <c r="I281" s="1">
        <v>44148</v>
      </c>
      <c r="J281" s="3">
        <v>45748.73</v>
      </c>
    </row>
    <row r="282" spans="1:10" x14ac:dyDescent="0.25">
      <c r="A282" s="6">
        <v>115789</v>
      </c>
      <c r="B282" s="2" t="s">
        <v>1880</v>
      </c>
      <c r="C282" s="4" t="s">
        <v>1882</v>
      </c>
      <c r="D282" s="4" t="s">
        <v>1902</v>
      </c>
      <c r="E282" s="4" t="s">
        <v>1883</v>
      </c>
      <c r="F282" s="2" t="s">
        <v>1901</v>
      </c>
      <c r="G282" s="4" t="s">
        <v>6</v>
      </c>
      <c r="H282" s="4">
        <v>299001302</v>
      </c>
      <c r="I282" s="1">
        <v>44148</v>
      </c>
      <c r="J282" s="3">
        <v>1680398.68</v>
      </c>
    </row>
    <row r="283" spans="1:10" x14ac:dyDescent="0.25">
      <c r="A283" s="6">
        <v>115789</v>
      </c>
      <c r="B283" s="2" t="s">
        <v>1880</v>
      </c>
      <c r="C283" s="4" t="s">
        <v>1882</v>
      </c>
      <c r="D283" s="4" t="s">
        <v>1903</v>
      </c>
      <c r="E283" s="4" t="s">
        <v>1883</v>
      </c>
      <c r="F283" s="2" t="s">
        <v>1904</v>
      </c>
      <c r="G283" s="4" t="s">
        <v>6</v>
      </c>
      <c r="H283" s="4">
        <v>299001302</v>
      </c>
      <c r="I283" s="1">
        <v>44148</v>
      </c>
      <c r="J283" s="3">
        <v>1611.95</v>
      </c>
    </row>
    <row r="284" spans="1:10" x14ac:dyDescent="0.25">
      <c r="A284" s="6">
        <v>115789</v>
      </c>
      <c r="B284" s="2" t="s">
        <v>1880</v>
      </c>
      <c r="C284" s="4" t="s">
        <v>1882</v>
      </c>
      <c r="D284" s="4" t="s">
        <v>1905</v>
      </c>
      <c r="E284" s="4" t="s">
        <v>1883</v>
      </c>
      <c r="F284" s="2" t="s">
        <v>1904</v>
      </c>
      <c r="G284" s="4" t="s">
        <v>6</v>
      </c>
      <c r="H284" s="4">
        <v>299001302</v>
      </c>
      <c r="I284" s="1">
        <v>44148</v>
      </c>
      <c r="J284" s="3">
        <v>56217.71</v>
      </c>
    </row>
    <row r="285" spans="1:10" x14ac:dyDescent="0.25">
      <c r="A285" s="7" t="s">
        <v>4770</v>
      </c>
      <c r="B285" s="2"/>
      <c r="C285" s="4"/>
      <c r="D285" s="4"/>
      <c r="E285" s="4"/>
      <c r="F285" s="2"/>
      <c r="G285" s="4"/>
      <c r="H285" s="4"/>
      <c r="I285" s="1"/>
      <c r="J285" s="3">
        <f>SUBTOTAL(9,J269:J284)</f>
        <v>11512074.08</v>
      </c>
    </row>
    <row r="286" spans="1:10" x14ac:dyDescent="0.25">
      <c r="A286" s="6">
        <v>115793</v>
      </c>
      <c r="B286" s="2" t="s">
        <v>4239</v>
      </c>
      <c r="C286" s="4" t="s">
        <v>4241</v>
      </c>
      <c r="D286" s="4" t="s">
        <v>4238</v>
      </c>
      <c r="E286" s="4" t="s">
        <v>4242</v>
      </c>
      <c r="F286" s="2" t="s">
        <v>4240</v>
      </c>
      <c r="G286" s="4" t="s">
        <v>6</v>
      </c>
      <c r="H286" s="4">
        <v>1019033</v>
      </c>
      <c r="I286" s="1">
        <v>44162</v>
      </c>
      <c r="J286" s="3">
        <v>23200</v>
      </c>
    </row>
    <row r="287" spans="1:10" x14ac:dyDescent="0.25">
      <c r="A287" s="7" t="s">
        <v>4771</v>
      </c>
      <c r="B287" s="2"/>
      <c r="C287" s="4"/>
      <c r="D287" s="4"/>
      <c r="E287" s="4"/>
      <c r="F287" s="2"/>
      <c r="G287" s="4"/>
      <c r="H287" s="4"/>
      <c r="I287" s="1"/>
      <c r="J287" s="3">
        <f>SUBTOTAL(9,J286:J286)</f>
        <v>23200</v>
      </c>
    </row>
    <row r="288" spans="1:10" x14ac:dyDescent="0.25">
      <c r="A288" s="6">
        <v>115826</v>
      </c>
      <c r="B288" s="2" t="s">
        <v>290</v>
      </c>
      <c r="C288" s="4" t="s">
        <v>292</v>
      </c>
      <c r="D288" s="4" t="s">
        <v>289</v>
      </c>
      <c r="E288" s="4" t="s">
        <v>293</v>
      </c>
      <c r="F288" s="2" t="s">
        <v>291</v>
      </c>
      <c r="G288" s="4" t="s">
        <v>6</v>
      </c>
      <c r="H288" s="4">
        <v>1018792</v>
      </c>
      <c r="I288" s="1">
        <v>44141</v>
      </c>
      <c r="J288" s="3">
        <v>28362</v>
      </c>
    </row>
    <row r="289" spans="1:10" x14ac:dyDescent="0.25">
      <c r="A289" s="6">
        <v>115826</v>
      </c>
      <c r="B289" s="2" t="s">
        <v>290</v>
      </c>
      <c r="C289" s="4" t="s">
        <v>292</v>
      </c>
      <c r="D289" s="4" t="s">
        <v>294</v>
      </c>
      <c r="E289" s="4" t="s">
        <v>296</v>
      </c>
      <c r="F289" s="2" t="s">
        <v>295</v>
      </c>
      <c r="G289" s="4" t="s">
        <v>6</v>
      </c>
      <c r="H289" s="4">
        <v>1018792</v>
      </c>
      <c r="I289" s="1">
        <v>44141</v>
      </c>
      <c r="J289" s="3">
        <v>18560</v>
      </c>
    </row>
    <row r="290" spans="1:10" x14ac:dyDescent="0.25">
      <c r="A290" s="6">
        <v>115826</v>
      </c>
      <c r="B290" s="2" t="s">
        <v>290</v>
      </c>
      <c r="C290" s="4" t="s">
        <v>292</v>
      </c>
      <c r="D290" s="4" t="s">
        <v>297</v>
      </c>
      <c r="E290" s="4" t="s">
        <v>299</v>
      </c>
      <c r="F290" s="2" t="s">
        <v>298</v>
      </c>
      <c r="G290" s="4" t="s">
        <v>6</v>
      </c>
      <c r="H290" s="4">
        <v>1018792</v>
      </c>
      <c r="I290" s="1">
        <v>44141</v>
      </c>
      <c r="J290" s="3">
        <v>2302.6</v>
      </c>
    </row>
    <row r="291" spans="1:10" x14ac:dyDescent="0.25">
      <c r="A291" s="6">
        <v>115826</v>
      </c>
      <c r="B291" s="2" t="s">
        <v>290</v>
      </c>
      <c r="C291" s="4" t="s">
        <v>292</v>
      </c>
      <c r="D291" s="4" t="s">
        <v>300</v>
      </c>
      <c r="E291" s="4" t="s">
        <v>302</v>
      </c>
      <c r="F291" s="2" t="s">
        <v>301</v>
      </c>
      <c r="G291" s="4" t="s">
        <v>6</v>
      </c>
      <c r="H291" s="4">
        <v>1018792</v>
      </c>
      <c r="I291" s="1">
        <v>44141</v>
      </c>
      <c r="J291" s="3">
        <v>20826.849999999999</v>
      </c>
    </row>
    <row r="292" spans="1:10" x14ac:dyDescent="0.25">
      <c r="A292" s="6">
        <v>115826</v>
      </c>
      <c r="B292" s="2" t="s">
        <v>290</v>
      </c>
      <c r="C292" s="4" t="s">
        <v>292</v>
      </c>
      <c r="D292" s="4" t="s">
        <v>303</v>
      </c>
      <c r="E292" s="4" t="s">
        <v>305</v>
      </c>
      <c r="F292" s="2" t="s">
        <v>304</v>
      </c>
      <c r="G292" s="4" t="s">
        <v>6</v>
      </c>
      <c r="H292" s="4">
        <v>1018792</v>
      </c>
      <c r="I292" s="1">
        <v>44141</v>
      </c>
      <c r="J292" s="3">
        <v>44023.16</v>
      </c>
    </row>
    <row r="293" spans="1:10" x14ac:dyDescent="0.25">
      <c r="A293" s="6">
        <v>115826</v>
      </c>
      <c r="B293" s="2" t="s">
        <v>290</v>
      </c>
      <c r="C293" s="4" t="s">
        <v>292</v>
      </c>
      <c r="D293" s="4" t="s">
        <v>306</v>
      </c>
      <c r="E293" s="4" t="s">
        <v>308</v>
      </c>
      <c r="F293" s="2" t="s">
        <v>307</v>
      </c>
      <c r="G293" s="4" t="s">
        <v>6</v>
      </c>
      <c r="H293" s="4">
        <v>1018792</v>
      </c>
      <c r="I293" s="1">
        <v>44141</v>
      </c>
      <c r="J293" s="3">
        <v>89946.66</v>
      </c>
    </row>
    <row r="294" spans="1:10" x14ac:dyDescent="0.25">
      <c r="A294" s="6">
        <v>115826</v>
      </c>
      <c r="B294" s="2" t="s">
        <v>290</v>
      </c>
      <c r="C294" s="4" t="s">
        <v>292</v>
      </c>
      <c r="D294" s="4" t="s">
        <v>309</v>
      </c>
      <c r="E294" s="4" t="s">
        <v>311</v>
      </c>
      <c r="F294" s="2" t="s">
        <v>310</v>
      </c>
      <c r="G294" s="4" t="s">
        <v>6</v>
      </c>
      <c r="H294" s="4">
        <v>1018792</v>
      </c>
      <c r="I294" s="1">
        <v>44141</v>
      </c>
      <c r="J294" s="3">
        <v>20771.61</v>
      </c>
    </row>
    <row r="295" spans="1:10" x14ac:dyDescent="0.25">
      <c r="A295" s="6">
        <v>115826</v>
      </c>
      <c r="B295" s="2" t="s">
        <v>290</v>
      </c>
      <c r="C295" s="4" t="s">
        <v>292</v>
      </c>
      <c r="D295" s="4" t="s">
        <v>312</v>
      </c>
      <c r="E295" s="4" t="s">
        <v>314</v>
      </c>
      <c r="F295" s="2" t="s">
        <v>313</v>
      </c>
      <c r="G295" s="4" t="s">
        <v>6</v>
      </c>
      <c r="H295" s="4">
        <v>1018792</v>
      </c>
      <c r="I295" s="1">
        <v>44141</v>
      </c>
      <c r="J295" s="3">
        <v>8352</v>
      </c>
    </row>
    <row r="296" spans="1:10" x14ac:dyDescent="0.25">
      <c r="A296" s="7" t="s">
        <v>4682</v>
      </c>
      <c r="B296" s="2"/>
      <c r="C296" s="4"/>
      <c r="D296" s="4"/>
      <c r="E296" s="4"/>
      <c r="F296" s="2"/>
      <c r="G296" s="4"/>
      <c r="H296" s="4"/>
      <c r="I296" s="1"/>
      <c r="J296" s="3">
        <f>SUBTOTAL(9,J288:J295)</f>
        <v>233144.88</v>
      </c>
    </row>
    <row r="297" spans="1:10" x14ac:dyDescent="0.25">
      <c r="A297" s="6">
        <v>115883</v>
      </c>
      <c r="B297" s="2" t="s">
        <v>3132</v>
      </c>
      <c r="C297" s="4" t="s">
        <v>3134</v>
      </c>
      <c r="D297" s="4" t="s">
        <v>3131</v>
      </c>
      <c r="E297" s="4" t="s">
        <v>3135</v>
      </c>
      <c r="F297" s="2" t="s">
        <v>3133</v>
      </c>
      <c r="G297" s="4" t="s">
        <v>6</v>
      </c>
      <c r="H297" s="4">
        <v>299001367</v>
      </c>
      <c r="I297" s="1">
        <v>44155</v>
      </c>
      <c r="J297" s="3">
        <v>406000</v>
      </c>
    </row>
    <row r="298" spans="1:10" x14ac:dyDescent="0.25">
      <c r="A298" s="7" t="s">
        <v>4772</v>
      </c>
      <c r="B298" s="2"/>
      <c r="C298" s="4"/>
      <c r="D298" s="4"/>
      <c r="E298" s="4"/>
      <c r="F298" s="2"/>
      <c r="G298" s="4"/>
      <c r="H298" s="4"/>
      <c r="I298" s="1"/>
      <c r="J298" s="3">
        <f>SUBTOTAL(9,J297:J297)</f>
        <v>406000</v>
      </c>
    </row>
    <row r="299" spans="1:10" x14ac:dyDescent="0.25">
      <c r="A299" s="6">
        <v>115919</v>
      </c>
      <c r="B299" s="2" t="s">
        <v>2650</v>
      </c>
      <c r="C299" s="4" t="s">
        <v>2652</v>
      </c>
      <c r="D299" s="4" t="s">
        <v>2649</v>
      </c>
      <c r="E299" s="4" t="s">
        <v>2653</v>
      </c>
      <c r="F299" s="2" t="s">
        <v>2651</v>
      </c>
      <c r="G299" s="4" t="s">
        <v>6</v>
      </c>
      <c r="H299" s="4">
        <v>1018934</v>
      </c>
      <c r="I299" s="1">
        <v>44155</v>
      </c>
      <c r="J299" s="3">
        <v>21531.15</v>
      </c>
    </row>
    <row r="300" spans="1:10" x14ac:dyDescent="0.25">
      <c r="A300" s="6">
        <v>115919</v>
      </c>
      <c r="B300" s="2" t="s">
        <v>2650</v>
      </c>
      <c r="C300" s="4" t="s">
        <v>2652</v>
      </c>
      <c r="D300" s="4" t="s">
        <v>3046</v>
      </c>
      <c r="E300" s="4" t="s">
        <v>3048</v>
      </c>
      <c r="F300" s="2" t="s">
        <v>3047</v>
      </c>
      <c r="G300" s="4" t="s">
        <v>6</v>
      </c>
      <c r="H300" s="4">
        <v>299001346</v>
      </c>
      <c r="I300" s="1">
        <v>44155</v>
      </c>
      <c r="J300" s="3">
        <v>89077.56</v>
      </c>
    </row>
    <row r="301" spans="1:10" x14ac:dyDescent="0.25">
      <c r="A301" s="7" t="s">
        <v>4773</v>
      </c>
      <c r="B301" s="2"/>
      <c r="C301" s="4"/>
      <c r="D301" s="4"/>
      <c r="E301" s="4"/>
      <c r="F301" s="2"/>
      <c r="G301" s="4"/>
      <c r="H301" s="4"/>
      <c r="I301" s="1"/>
      <c r="J301" s="3">
        <f>SUBTOTAL(9,J299:J300)</f>
        <v>110608.70999999999</v>
      </c>
    </row>
    <row r="302" spans="1:10" x14ac:dyDescent="0.25">
      <c r="A302" s="6">
        <v>115920</v>
      </c>
      <c r="B302" s="2" t="s">
        <v>540</v>
      </c>
      <c r="C302" s="4" t="s">
        <v>542</v>
      </c>
      <c r="D302" s="4" t="s">
        <v>539</v>
      </c>
      <c r="E302" s="4" t="s">
        <v>543</v>
      </c>
      <c r="F302" s="2" t="s">
        <v>541</v>
      </c>
      <c r="G302" s="4" t="s">
        <v>6</v>
      </c>
      <c r="H302" s="4">
        <v>299001285</v>
      </c>
      <c r="I302" s="1">
        <v>44141</v>
      </c>
      <c r="J302" s="3">
        <v>7680.82</v>
      </c>
    </row>
    <row r="303" spans="1:10" x14ac:dyDescent="0.25">
      <c r="A303" s="6">
        <v>115920</v>
      </c>
      <c r="B303" s="2" t="s">
        <v>540</v>
      </c>
      <c r="C303" s="4" t="s">
        <v>542</v>
      </c>
      <c r="D303" s="4" t="s">
        <v>3071</v>
      </c>
      <c r="E303" s="4" t="s">
        <v>543</v>
      </c>
      <c r="F303" s="2" t="s">
        <v>3072</v>
      </c>
      <c r="G303" s="4" t="s">
        <v>6</v>
      </c>
      <c r="H303" s="4">
        <v>299001351</v>
      </c>
      <c r="I303" s="1">
        <v>44155</v>
      </c>
      <c r="J303" s="3">
        <v>7680.82</v>
      </c>
    </row>
    <row r="304" spans="1:10" x14ac:dyDescent="0.25">
      <c r="A304" s="7" t="s">
        <v>4774</v>
      </c>
      <c r="B304" s="2"/>
      <c r="C304" s="4"/>
      <c r="D304" s="4"/>
      <c r="E304" s="4"/>
      <c r="F304" s="2"/>
      <c r="G304" s="4"/>
      <c r="H304" s="4"/>
      <c r="I304" s="1"/>
      <c r="J304" s="3">
        <f>SUBTOTAL(9,J302:J303)</f>
        <v>15361.64</v>
      </c>
    </row>
    <row r="305" spans="1:10" x14ac:dyDescent="0.25">
      <c r="A305" s="6">
        <v>115970</v>
      </c>
      <c r="B305" s="2" t="s">
        <v>4406</v>
      </c>
      <c r="C305" s="4" t="s">
        <v>4408</v>
      </c>
      <c r="D305" s="4" t="s">
        <v>4405</v>
      </c>
      <c r="E305" s="4" t="s">
        <v>4409</v>
      </c>
      <c r="F305" s="2" t="s">
        <v>4407</v>
      </c>
      <c r="G305" s="4" t="s">
        <v>6</v>
      </c>
      <c r="H305" s="4">
        <v>299001381</v>
      </c>
      <c r="I305" s="1">
        <v>44162</v>
      </c>
      <c r="J305" s="3">
        <v>2484968.2400000002</v>
      </c>
    </row>
    <row r="306" spans="1:10" x14ac:dyDescent="0.25">
      <c r="A306" s="7" t="s">
        <v>4775</v>
      </c>
      <c r="B306" s="2"/>
      <c r="C306" s="4"/>
      <c r="D306" s="4"/>
      <c r="E306" s="4"/>
      <c r="F306" s="2"/>
      <c r="G306" s="4"/>
      <c r="H306" s="4"/>
      <c r="I306" s="1"/>
      <c r="J306" s="3">
        <f>SUBTOTAL(9,J305:J305)</f>
        <v>2484968.2400000002</v>
      </c>
    </row>
    <row r="307" spans="1:10" x14ac:dyDescent="0.25">
      <c r="A307" s="6">
        <v>116028</v>
      </c>
      <c r="B307" s="2" t="s">
        <v>1528</v>
      </c>
      <c r="C307" s="4" t="s">
        <v>1530</v>
      </c>
      <c r="D307" s="4" t="s">
        <v>1527</v>
      </c>
      <c r="E307" s="4" t="s">
        <v>1531</v>
      </c>
      <c r="F307" s="2" t="s">
        <v>1529</v>
      </c>
      <c r="G307" s="4" t="s">
        <v>6</v>
      </c>
      <c r="H307" s="4">
        <v>1018833</v>
      </c>
      <c r="I307" s="1">
        <v>44148</v>
      </c>
      <c r="J307" s="3">
        <v>59095.199999999997</v>
      </c>
    </row>
    <row r="308" spans="1:10" x14ac:dyDescent="0.25">
      <c r="A308" s="6">
        <v>116028</v>
      </c>
      <c r="B308" s="2" t="s">
        <v>1528</v>
      </c>
      <c r="C308" s="4" t="s">
        <v>1530</v>
      </c>
      <c r="D308" s="4" t="s">
        <v>1532</v>
      </c>
      <c r="E308" s="4" t="s">
        <v>1534</v>
      </c>
      <c r="F308" s="2" t="s">
        <v>1533</v>
      </c>
      <c r="G308" s="4" t="s">
        <v>6</v>
      </c>
      <c r="H308" s="4">
        <v>1018833</v>
      </c>
      <c r="I308" s="1">
        <v>44148</v>
      </c>
      <c r="J308" s="3">
        <v>1160</v>
      </c>
    </row>
    <row r="309" spans="1:10" x14ac:dyDescent="0.25">
      <c r="A309" s="6">
        <v>116028</v>
      </c>
      <c r="B309" s="2" t="s">
        <v>1528</v>
      </c>
      <c r="C309" s="4" t="s">
        <v>1530</v>
      </c>
      <c r="D309" s="4" t="s">
        <v>1535</v>
      </c>
      <c r="E309" s="4" t="s">
        <v>1537</v>
      </c>
      <c r="F309" s="2" t="s">
        <v>1536</v>
      </c>
      <c r="G309" s="4" t="s">
        <v>6</v>
      </c>
      <c r="H309" s="4">
        <v>1018833</v>
      </c>
      <c r="I309" s="1">
        <v>44148</v>
      </c>
      <c r="J309" s="3">
        <v>92800</v>
      </c>
    </row>
    <row r="310" spans="1:10" x14ac:dyDescent="0.25">
      <c r="A310" s="6">
        <v>116028</v>
      </c>
      <c r="B310" s="2" t="s">
        <v>1528</v>
      </c>
      <c r="C310" s="4" t="s">
        <v>1530</v>
      </c>
      <c r="D310" s="4" t="s">
        <v>1538</v>
      </c>
      <c r="E310" s="4" t="s">
        <v>1540</v>
      </c>
      <c r="F310" s="2" t="s">
        <v>1539</v>
      </c>
      <c r="G310" s="4" t="s">
        <v>6</v>
      </c>
      <c r="H310" s="4">
        <v>1018833</v>
      </c>
      <c r="I310" s="1">
        <v>44148</v>
      </c>
      <c r="J310" s="3">
        <v>9396</v>
      </c>
    </row>
    <row r="311" spans="1:10" x14ac:dyDescent="0.25">
      <c r="A311" s="6">
        <v>116028</v>
      </c>
      <c r="B311" s="2" t="s">
        <v>1528</v>
      </c>
      <c r="C311" s="4" t="s">
        <v>1530</v>
      </c>
      <c r="D311" s="4" t="s">
        <v>1541</v>
      </c>
      <c r="E311" s="4" t="s">
        <v>1543</v>
      </c>
      <c r="F311" s="2" t="s">
        <v>1542</v>
      </c>
      <c r="G311" s="4" t="s">
        <v>6</v>
      </c>
      <c r="H311" s="4">
        <v>1018833</v>
      </c>
      <c r="I311" s="1">
        <v>44148</v>
      </c>
      <c r="J311" s="3">
        <v>52200</v>
      </c>
    </row>
    <row r="312" spans="1:10" x14ac:dyDescent="0.25">
      <c r="A312" s="6">
        <v>116028</v>
      </c>
      <c r="B312" s="2" t="s">
        <v>1528</v>
      </c>
      <c r="C312" s="4" t="s">
        <v>1530</v>
      </c>
      <c r="D312" s="4" t="s">
        <v>4207</v>
      </c>
      <c r="E312" s="4" t="s">
        <v>4209</v>
      </c>
      <c r="F312" s="2" t="s">
        <v>4208</v>
      </c>
      <c r="G312" s="4" t="s">
        <v>6</v>
      </c>
      <c r="H312" s="4">
        <v>1019026</v>
      </c>
      <c r="I312" s="1">
        <v>44162</v>
      </c>
      <c r="J312" s="3">
        <v>4381.28</v>
      </c>
    </row>
    <row r="313" spans="1:10" x14ac:dyDescent="0.25">
      <c r="A313" s="6">
        <v>116028</v>
      </c>
      <c r="B313" s="2" t="s">
        <v>1528</v>
      </c>
      <c r="C313" s="4" t="s">
        <v>1530</v>
      </c>
      <c r="D313" s="4" t="s">
        <v>1923</v>
      </c>
      <c r="E313" s="4" t="s">
        <v>1925</v>
      </c>
      <c r="F313" s="2" t="s">
        <v>1924</v>
      </c>
      <c r="G313" s="4" t="s">
        <v>6</v>
      </c>
      <c r="H313" s="4">
        <v>299001306</v>
      </c>
      <c r="I313" s="1">
        <v>44148</v>
      </c>
      <c r="J313" s="3">
        <v>42224</v>
      </c>
    </row>
    <row r="314" spans="1:10" x14ac:dyDescent="0.25">
      <c r="A314" s="7" t="s">
        <v>4776</v>
      </c>
      <c r="B314" s="2"/>
      <c r="C314" s="4"/>
      <c r="D314" s="4"/>
      <c r="E314" s="4"/>
      <c r="F314" s="2"/>
      <c r="G314" s="4"/>
      <c r="H314" s="4"/>
      <c r="I314" s="1"/>
      <c r="J314" s="3">
        <f>SUBTOTAL(9,J307:J313)</f>
        <v>261256.48</v>
      </c>
    </row>
    <row r="315" spans="1:10" x14ac:dyDescent="0.25">
      <c r="A315" s="6">
        <v>116036</v>
      </c>
      <c r="B315" s="2" t="s">
        <v>1325</v>
      </c>
      <c r="C315" s="4" t="s">
        <v>1327</v>
      </c>
      <c r="D315" s="4" t="s">
        <v>1324</v>
      </c>
      <c r="E315" s="4" t="s">
        <v>1328</v>
      </c>
      <c r="F315" s="2" t="s">
        <v>1326</v>
      </c>
      <c r="G315" s="4" t="s">
        <v>6</v>
      </c>
      <c r="H315" s="4">
        <v>1018819</v>
      </c>
      <c r="I315" s="1">
        <v>44148</v>
      </c>
      <c r="J315" s="3">
        <v>231715.8</v>
      </c>
    </row>
    <row r="316" spans="1:10" x14ac:dyDescent="0.25">
      <c r="A316" s="7" t="s">
        <v>4777</v>
      </c>
      <c r="B316" s="2"/>
      <c r="C316" s="4"/>
      <c r="D316" s="4"/>
      <c r="E316" s="4"/>
      <c r="F316" s="2"/>
      <c r="G316" s="4"/>
      <c r="H316" s="4"/>
      <c r="I316" s="1"/>
      <c r="J316" s="3">
        <f>SUBTOTAL(9,J315:J315)</f>
        <v>231715.8</v>
      </c>
    </row>
    <row r="317" spans="1:10" x14ac:dyDescent="0.25">
      <c r="A317" s="6">
        <v>116090</v>
      </c>
      <c r="B317" s="2" t="s">
        <v>3108</v>
      </c>
      <c r="C317" s="4" t="s">
        <v>3110</v>
      </c>
      <c r="D317" s="4" t="s">
        <v>3107</v>
      </c>
      <c r="E317" s="4" t="s">
        <v>3111</v>
      </c>
      <c r="F317" s="2" t="s">
        <v>3109</v>
      </c>
      <c r="G317" s="4" t="s">
        <v>6</v>
      </c>
      <c r="H317" s="4">
        <v>299001361</v>
      </c>
      <c r="I317" s="1">
        <v>44155</v>
      </c>
      <c r="J317" s="3">
        <v>27802.34</v>
      </c>
    </row>
    <row r="318" spans="1:10" x14ac:dyDescent="0.25">
      <c r="A318" s="7" t="s">
        <v>4778</v>
      </c>
      <c r="B318" s="2"/>
      <c r="C318" s="4"/>
      <c r="D318" s="4"/>
      <c r="E318" s="4"/>
      <c r="F318" s="2"/>
      <c r="G318" s="4"/>
      <c r="H318" s="4"/>
      <c r="I318" s="1"/>
      <c r="J318" s="3">
        <f>SUBTOTAL(9,J317:J317)</f>
        <v>27802.34</v>
      </c>
    </row>
    <row r="319" spans="1:10" x14ac:dyDescent="0.25">
      <c r="A319" s="6">
        <v>116174</v>
      </c>
      <c r="B319" s="2" t="s">
        <v>4120</v>
      </c>
      <c r="C319" s="4" t="s">
        <v>4122</v>
      </c>
      <c r="D319" s="4" t="s">
        <v>4119</v>
      </c>
      <c r="E319" s="4" t="s">
        <v>4123</v>
      </c>
      <c r="F319" s="2" t="s">
        <v>4121</v>
      </c>
      <c r="G319" s="4" t="s">
        <v>6</v>
      </c>
      <c r="H319" s="4">
        <v>1019008</v>
      </c>
      <c r="I319" s="1">
        <v>44162</v>
      </c>
      <c r="J319" s="3">
        <v>7308</v>
      </c>
    </row>
    <row r="320" spans="1:10" x14ac:dyDescent="0.25">
      <c r="A320" s="6">
        <v>116174</v>
      </c>
      <c r="B320" s="2" t="s">
        <v>4120</v>
      </c>
      <c r="C320" s="4" t="s">
        <v>4122</v>
      </c>
      <c r="D320" s="4" t="s">
        <v>4124</v>
      </c>
      <c r="E320" s="4" t="s">
        <v>4126</v>
      </c>
      <c r="F320" s="2" t="s">
        <v>4125</v>
      </c>
      <c r="G320" s="4" t="s">
        <v>6</v>
      </c>
      <c r="H320" s="4">
        <v>1019008</v>
      </c>
      <c r="I320" s="1">
        <v>44162</v>
      </c>
      <c r="J320" s="3">
        <v>13572</v>
      </c>
    </row>
    <row r="321" spans="1:10" x14ac:dyDescent="0.25">
      <c r="A321" s="6">
        <v>116174</v>
      </c>
      <c r="B321" s="2" t="s">
        <v>4120</v>
      </c>
      <c r="C321" s="4" t="s">
        <v>4122</v>
      </c>
      <c r="D321" s="4" t="s">
        <v>4127</v>
      </c>
      <c r="E321" s="4" t="s">
        <v>4129</v>
      </c>
      <c r="F321" s="2" t="s">
        <v>4128</v>
      </c>
      <c r="G321" s="4" t="s">
        <v>6</v>
      </c>
      <c r="H321" s="4">
        <v>1019008</v>
      </c>
      <c r="I321" s="1">
        <v>44162</v>
      </c>
      <c r="J321" s="3">
        <v>37236</v>
      </c>
    </row>
    <row r="322" spans="1:10" x14ac:dyDescent="0.25">
      <c r="A322" s="7" t="s">
        <v>4779</v>
      </c>
      <c r="B322" s="2"/>
      <c r="C322" s="4"/>
      <c r="D322" s="4"/>
      <c r="E322" s="4"/>
      <c r="F322" s="2"/>
      <c r="G322" s="4"/>
      <c r="H322" s="4"/>
      <c r="I322" s="1"/>
      <c r="J322" s="3">
        <f>SUBTOTAL(9,J319:J321)</f>
        <v>58116</v>
      </c>
    </row>
    <row r="323" spans="1:10" x14ac:dyDescent="0.25">
      <c r="A323" s="6">
        <v>116245</v>
      </c>
      <c r="B323" s="2" t="s">
        <v>202</v>
      </c>
      <c r="C323" s="4" t="s">
        <v>204</v>
      </c>
      <c r="D323" s="4" t="s">
        <v>2697</v>
      </c>
      <c r="E323" s="4" t="s">
        <v>2699</v>
      </c>
      <c r="F323" s="2" t="s">
        <v>2698</v>
      </c>
      <c r="G323" s="4" t="s">
        <v>6</v>
      </c>
      <c r="H323" s="4">
        <v>1018945</v>
      </c>
      <c r="I323" s="1">
        <v>44155</v>
      </c>
      <c r="J323" s="3">
        <v>2467190.2000000002</v>
      </c>
    </row>
    <row r="324" spans="1:10" x14ac:dyDescent="0.25">
      <c r="A324" s="6">
        <v>116245</v>
      </c>
      <c r="B324" s="2" t="s">
        <v>202</v>
      </c>
      <c r="C324" s="4" t="s">
        <v>204</v>
      </c>
      <c r="D324" s="4" t="s">
        <v>4167</v>
      </c>
      <c r="E324" s="4" t="s">
        <v>2699</v>
      </c>
      <c r="F324" s="2" t="s">
        <v>4168</v>
      </c>
      <c r="G324" s="4" t="s">
        <v>6</v>
      </c>
      <c r="H324" s="4">
        <v>1019017</v>
      </c>
      <c r="I324" s="1">
        <v>44162</v>
      </c>
      <c r="J324" s="3">
        <v>1006812.53</v>
      </c>
    </row>
    <row r="325" spans="1:10" x14ac:dyDescent="0.25">
      <c r="A325" s="6">
        <v>116245</v>
      </c>
      <c r="B325" s="2" t="s">
        <v>202</v>
      </c>
      <c r="C325" s="4" t="s">
        <v>204</v>
      </c>
      <c r="D325" s="4" t="s">
        <v>4169</v>
      </c>
      <c r="E325" s="4" t="s">
        <v>2699</v>
      </c>
      <c r="F325" s="2" t="s">
        <v>4170</v>
      </c>
      <c r="G325" s="4" t="s">
        <v>6</v>
      </c>
      <c r="H325" s="4">
        <v>1019017</v>
      </c>
      <c r="I325" s="1">
        <v>44162</v>
      </c>
      <c r="J325" s="3">
        <v>1006812.53</v>
      </c>
    </row>
    <row r="326" spans="1:10" x14ac:dyDescent="0.25">
      <c r="A326" s="7" t="s">
        <v>4780</v>
      </c>
      <c r="B326" s="2"/>
      <c r="C326" s="4"/>
      <c r="D326" s="4"/>
      <c r="E326" s="4"/>
      <c r="F326" s="2"/>
      <c r="G326" s="4"/>
      <c r="H326" s="4"/>
      <c r="I326" s="1"/>
      <c r="J326" s="3">
        <f>SUBTOTAL(9,J323:J325)</f>
        <v>4480815.2600000007</v>
      </c>
    </row>
    <row r="327" spans="1:10" x14ac:dyDescent="0.25">
      <c r="A327" s="6">
        <v>116256</v>
      </c>
      <c r="B327" s="2" t="s">
        <v>3954</v>
      </c>
      <c r="C327" s="4" t="s">
        <v>3956</v>
      </c>
      <c r="D327" s="4" t="s">
        <v>3953</v>
      </c>
      <c r="E327" s="4" t="s">
        <v>3957</v>
      </c>
      <c r="F327" s="2" t="s">
        <v>3955</v>
      </c>
      <c r="G327" s="4" t="s">
        <v>6</v>
      </c>
      <c r="H327" s="4">
        <v>1018981</v>
      </c>
      <c r="I327" s="1">
        <v>44162</v>
      </c>
      <c r="J327" s="3">
        <v>9976</v>
      </c>
    </row>
    <row r="328" spans="1:10" x14ac:dyDescent="0.25">
      <c r="A328" s="6">
        <v>116256</v>
      </c>
      <c r="B328" s="2" t="s">
        <v>3954</v>
      </c>
      <c r="C328" s="4" t="s">
        <v>3956</v>
      </c>
      <c r="D328" s="4" t="s">
        <v>3958</v>
      </c>
      <c r="E328" s="4" t="s">
        <v>3960</v>
      </c>
      <c r="F328" s="2" t="s">
        <v>3959</v>
      </c>
      <c r="G328" s="4" t="s">
        <v>6</v>
      </c>
      <c r="H328" s="4">
        <v>1018981</v>
      </c>
      <c r="I328" s="1">
        <v>44162</v>
      </c>
      <c r="J328" s="3">
        <v>8502.7999999999993</v>
      </c>
    </row>
    <row r="329" spans="1:10" x14ac:dyDescent="0.25">
      <c r="A329" s="6">
        <v>116256</v>
      </c>
      <c r="B329" s="2" t="s">
        <v>3954</v>
      </c>
      <c r="C329" s="4" t="s">
        <v>3956</v>
      </c>
      <c r="D329" s="4" t="s">
        <v>4499</v>
      </c>
      <c r="E329" s="4" t="s">
        <v>4501</v>
      </c>
      <c r="F329" s="2" t="s">
        <v>4500</v>
      </c>
      <c r="G329" s="4" t="s">
        <v>6</v>
      </c>
      <c r="H329" s="4">
        <v>299001395</v>
      </c>
      <c r="I329" s="1">
        <v>44162</v>
      </c>
      <c r="J329" s="3">
        <v>4988</v>
      </c>
    </row>
    <row r="330" spans="1:10" x14ac:dyDescent="0.25">
      <c r="A330" s="6">
        <v>116256</v>
      </c>
      <c r="B330" s="2" t="s">
        <v>3954</v>
      </c>
      <c r="C330" s="4" t="s">
        <v>3956</v>
      </c>
      <c r="D330" s="4" t="s">
        <v>4502</v>
      </c>
      <c r="E330" s="4" t="s">
        <v>4504</v>
      </c>
      <c r="F330" s="2" t="s">
        <v>4503</v>
      </c>
      <c r="G330" s="4" t="s">
        <v>6</v>
      </c>
      <c r="H330" s="4">
        <v>299001395</v>
      </c>
      <c r="I330" s="1">
        <v>44162</v>
      </c>
      <c r="J330" s="3">
        <v>8421.6</v>
      </c>
    </row>
    <row r="331" spans="1:10" x14ac:dyDescent="0.25">
      <c r="A331" s="7" t="s">
        <v>4685</v>
      </c>
      <c r="B331" s="2"/>
      <c r="C331" s="4"/>
      <c r="D331" s="4"/>
      <c r="E331" s="4"/>
      <c r="F331" s="2"/>
      <c r="G331" s="4"/>
      <c r="H331" s="4"/>
      <c r="I331" s="1"/>
      <c r="J331" s="3">
        <f>SUBTOTAL(9,J327:J330)</f>
        <v>31888.400000000001</v>
      </c>
    </row>
    <row r="332" spans="1:10" x14ac:dyDescent="0.25">
      <c r="A332" s="6">
        <v>116286</v>
      </c>
      <c r="B332" s="2" t="s">
        <v>3067</v>
      </c>
      <c r="C332" s="4" t="s">
        <v>3069</v>
      </c>
      <c r="D332" s="4" t="s">
        <v>3066</v>
      </c>
      <c r="E332" s="4" t="s">
        <v>3070</v>
      </c>
      <c r="F332" s="2" t="s">
        <v>3068</v>
      </c>
      <c r="G332" s="4" t="s">
        <v>6</v>
      </c>
      <c r="H332" s="4">
        <v>299001350</v>
      </c>
      <c r="I332" s="1">
        <v>44155</v>
      </c>
      <c r="J332" s="3">
        <v>12357.68</v>
      </c>
    </row>
    <row r="333" spans="1:10" x14ac:dyDescent="0.25">
      <c r="A333" s="7" t="s">
        <v>4781</v>
      </c>
      <c r="B333" s="2"/>
      <c r="C333" s="4"/>
      <c r="D333" s="4"/>
      <c r="E333" s="4"/>
      <c r="F333" s="2"/>
      <c r="G333" s="4"/>
      <c r="H333" s="4"/>
      <c r="I333" s="1"/>
      <c r="J333" s="3">
        <f>SUBTOTAL(9,J332:J332)</f>
        <v>12357.68</v>
      </c>
    </row>
    <row r="334" spans="1:10" x14ac:dyDescent="0.25">
      <c r="A334" s="6">
        <v>116308</v>
      </c>
      <c r="B334" s="2" t="s">
        <v>533</v>
      </c>
      <c r="C334" s="4" t="s">
        <v>535</v>
      </c>
      <c r="D334" s="4" t="s">
        <v>532</v>
      </c>
      <c r="E334" s="4" t="s">
        <v>536</v>
      </c>
      <c r="F334" s="2" t="s">
        <v>534</v>
      </c>
      <c r="G334" s="4" t="s">
        <v>6</v>
      </c>
      <c r="H334" s="4">
        <v>299001284</v>
      </c>
      <c r="I334" s="1">
        <v>44141</v>
      </c>
      <c r="J334" s="3">
        <v>1369500</v>
      </c>
    </row>
    <row r="335" spans="1:10" x14ac:dyDescent="0.25">
      <c r="A335" s="6">
        <v>116308</v>
      </c>
      <c r="B335" s="2" t="s">
        <v>533</v>
      </c>
      <c r="C335" s="4" t="s">
        <v>535</v>
      </c>
      <c r="D335" s="4" t="s">
        <v>537</v>
      </c>
      <c r="E335" s="4" t="s">
        <v>536</v>
      </c>
      <c r="F335" s="2" t="s">
        <v>538</v>
      </c>
      <c r="G335" s="4" t="s">
        <v>6</v>
      </c>
      <c r="H335" s="4">
        <v>299001284</v>
      </c>
      <c r="I335" s="1">
        <v>44141</v>
      </c>
      <c r="J335" s="3">
        <v>40509.81</v>
      </c>
    </row>
    <row r="336" spans="1:10" x14ac:dyDescent="0.25">
      <c r="A336" s="6">
        <v>116308</v>
      </c>
      <c r="B336" s="2" t="s">
        <v>533</v>
      </c>
      <c r="C336" s="4" t="s">
        <v>535</v>
      </c>
      <c r="D336" s="4" t="s">
        <v>4413</v>
      </c>
      <c r="E336" s="4" t="s">
        <v>536</v>
      </c>
      <c r="F336" s="2" t="s">
        <v>4414</v>
      </c>
      <c r="G336" s="4" t="s">
        <v>6</v>
      </c>
      <c r="H336" s="4">
        <v>299001383</v>
      </c>
      <c r="I336" s="1">
        <v>44162</v>
      </c>
      <c r="J336" s="3">
        <v>3848200</v>
      </c>
    </row>
    <row r="337" spans="1:10" x14ac:dyDescent="0.25">
      <c r="A337" s="6">
        <v>116308</v>
      </c>
      <c r="B337" s="2" t="s">
        <v>533</v>
      </c>
      <c r="C337" s="4" t="s">
        <v>535</v>
      </c>
      <c r="D337" s="4" t="s">
        <v>4415</v>
      </c>
      <c r="E337" s="4" t="s">
        <v>536</v>
      </c>
      <c r="F337" s="2" t="s">
        <v>4416</v>
      </c>
      <c r="G337" s="4" t="s">
        <v>6</v>
      </c>
      <c r="H337" s="4">
        <v>299001383</v>
      </c>
      <c r="I337" s="1">
        <v>44162</v>
      </c>
      <c r="J337" s="3">
        <v>113829.75999999999</v>
      </c>
    </row>
    <row r="338" spans="1:10" x14ac:dyDescent="0.25">
      <c r="A338" s="6">
        <v>116308</v>
      </c>
      <c r="B338" s="2" t="s">
        <v>533</v>
      </c>
      <c r="C338" s="4" t="s">
        <v>535</v>
      </c>
      <c r="D338" s="4" t="s">
        <v>4417</v>
      </c>
      <c r="E338" s="4" t="s">
        <v>536</v>
      </c>
      <c r="F338" s="2" t="s">
        <v>4418</v>
      </c>
      <c r="G338" s="4" t="s">
        <v>6</v>
      </c>
      <c r="H338" s="4">
        <v>299001383</v>
      </c>
      <c r="I338" s="1">
        <v>44162</v>
      </c>
      <c r="J338" s="3">
        <v>5864250</v>
      </c>
    </row>
    <row r="339" spans="1:10" x14ac:dyDescent="0.25">
      <c r="A339" s="6">
        <v>116308</v>
      </c>
      <c r="B339" s="2" t="s">
        <v>533</v>
      </c>
      <c r="C339" s="4" t="s">
        <v>535</v>
      </c>
      <c r="D339" s="4" t="s">
        <v>4419</v>
      </c>
      <c r="E339" s="4" t="s">
        <v>536</v>
      </c>
      <c r="F339" s="2" t="s">
        <v>4420</v>
      </c>
      <c r="G339" s="4" t="s">
        <v>6</v>
      </c>
      <c r="H339" s="4">
        <v>299001383</v>
      </c>
      <c r="I339" s="1">
        <v>44162</v>
      </c>
      <c r="J339" s="3">
        <v>173464.52</v>
      </c>
    </row>
    <row r="340" spans="1:10" x14ac:dyDescent="0.25">
      <c r="A340" s="6">
        <v>116308</v>
      </c>
      <c r="B340" s="2" t="s">
        <v>533</v>
      </c>
      <c r="C340" s="4" t="s">
        <v>535</v>
      </c>
      <c r="D340" s="4" t="s">
        <v>4421</v>
      </c>
      <c r="E340" s="4" t="s">
        <v>536</v>
      </c>
      <c r="F340" s="2" t="s">
        <v>4422</v>
      </c>
      <c r="G340" s="4" t="s">
        <v>6</v>
      </c>
      <c r="H340" s="4">
        <v>299001383</v>
      </c>
      <c r="I340" s="1">
        <v>44162</v>
      </c>
      <c r="J340" s="3">
        <v>2168400</v>
      </c>
    </row>
    <row r="341" spans="1:10" x14ac:dyDescent="0.25">
      <c r="A341" s="6">
        <v>116308</v>
      </c>
      <c r="B341" s="2" t="s">
        <v>533</v>
      </c>
      <c r="C341" s="4" t="s">
        <v>535</v>
      </c>
      <c r="D341" s="4" t="s">
        <v>4423</v>
      </c>
      <c r="E341" s="4" t="s">
        <v>536</v>
      </c>
      <c r="F341" s="2" t="s">
        <v>4424</v>
      </c>
      <c r="G341" s="4" t="s">
        <v>6</v>
      </c>
      <c r="H341" s="4">
        <v>299001383</v>
      </c>
      <c r="I341" s="1">
        <v>44162</v>
      </c>
      <c r="J341" s="3">
        <v>64141.27</v>
      </c>
    </row>
    <row r="342" spans="1:10" x14ac:dyDescent="0.25">
      <c r="A342" s="6">
        <v>116308</v>
      </c>
      <c r="B342" s="2" t="s">
        <v>533</v>
      </c>
      <c r="C342" s="4" t="s">
        <v>535</v>
      </c>
      <c r="D342" s="4" t="s">
        <v>4425</v>
      </c>
      <c r="E342" s="4" t="s">
        <v>536</v>
      </c>
      <c r="F342" s="2" t="s">
        <v>4426</v>
      </c>
      <c r="G342" s="4" t="s">
        <v>6</v>
      </c>
      <c r="H342" s="4">
        <v>299001383</v>
      </c>
      <c r="I342" s="1">
        <v>44162</v>
      </c>
      <c r="J342" s="3">
        <v>1356500</v>
      </c>
    </row>
    <row r="343" spans="1:10" x14ac:dyDescent="0.25">
      <c r="A343" s="6">
        <v>116308</v>
      </c>
      <c r="B343" s="2" t="s">
        <v>533</v>
      </c>
      <c r="C343" s="4" t="s">
        <v>535</v>
      </c>
      <c r="D343" s="4" t="s">
        <v>4427</v>
      </c>
      <c r="E343" s="4" t="s">
        <v>536</v>
      </c>
      <c r="F343" s="2" t="s">
        <v>4428</v>
      </c>
      <c r="G343" s="4" t="s">
        <v>6</v>
      </c>
      <c r="H343" s="4">
        <v>299001383</v>
      </c>
      <c r="I343" s="1">
        <v>44162</v>
      </c>
      <c r="J343" s="3">
        <v>40125.269999999997</v>
      </c>
    </row>
    <row r="344" spans="1:10" x14ac:dyDescent="0.25">
      <c r="A344" s="7" t="s">
        <v>4782</v>
      </c>
      <c r="B344" s="2"/>
      <c r="C344" s="4"/>
      <c r="D344" s="4"/>
      <c r="E344" s="4"/>
      <c r="F344" s="2"/>
      <c r="G344" s="4"/>
      <c r="H344" s="4"/>
      <c r="I344" s="1"/>
      <c r="J344" s="3">
        <f>SUBTOTAL(9,J334:J343)</f>
        <v>15038920.629999999</v>
      </c>
    </row>
    <row r="345" spans="1:10" x14ac:dyDescent="0.25">
      <c r="A345" s="6">
        <v>116339</v>
      </c>
      <c r="B345" s="2" t="s">
        <v>2040</v>
      </c>
      <c r="C345" s="4" t="s">
        <v>2042</v>
      </c>
      <c r="D345" s="4" t="s">
        <v>2039</v>
      </c>
      <c r="E345" s="4" t="s">
        <v>2043</v>
      </c>
      <c r="F345" s="2" t="s">
        <v>2041</v>
      </c>
      <c r="G345" s="4" t="s">
        <v>6</v>
      </c>
      <c r="H345" s="4">
        <v>299001324</v>
      </c>
      <c r="I345" s="1">
        <v>44148</v>
      </c>
      <c r="J345" s="3">
        <v>753788.3</v>
      </c>
    </row>
    <row r="346" spans="1:10" x14ac:dyDescent="0.25">
      <c r="A346" s="7" t="s">
        <v>4783</v>
      </c>
      <c r="B346" s="2"/>
      <c r="C346" s="4"/>
      <c r="D346" s="4"/>
      <c r="E346" s="4"/>
      <c r="F346" s="2"/>
      <c r="G346" s="4"/>
      <c r="H346" s="4"/>
      <c r="I346" s="1"/>
      <c r="J346" s="3">
        <f>SUBTOTAL(9,J345:J345)</f>
        <v>753788.3</v>
      </c>
    </row>
    <row r="347" spans="1:10" x14ac:dyDescent="0.25">
      <c r="A347" s="6">
        <v>116357</v>
      </c>
      <c r="B347" s="2" t="s">
        <v>3093</v>
      </c>
      <c r="C347" s="4" t="s">
        <v>3095</v>
      </c>
      <c r="D347" s="4" t="s">
        <v>3092</v>
      </c>
      <c r="E347" s="4" t="s">
        <v>3096</v>
      </c>
      <c r="F347" s="2" t="s">
        <v>3094</v>
      </c>
      <c r="G347" s="4" t="s">
        <v>6</v>
      </c>
      <c r="H347" s="4">
        <v>299001356</v>
      </c>
      <c r="I347" s="1">
        <v>44155</v>
      </c>
      <c r="J347" s="3">
        <v>152852</v>
      </c>
    </row>
    <row r="348" spans="1:10" x14ac:dyDescent="0.25">
      <c r="A348" s="7" t="s">
        <v>4784</v>
      </c>
      <c r="B348" s="2"/>
      <c r="C348" s="4"/>
      <c r="D348" s="4"/>
      <c r="E348" s="4"/>
      <c r="F348" s="2"/>
      <c r="G348" s="4"/>
      <c r="H348" s="4"/>
      <c r="I348" s="1"/>
      <c r="J348" s="3">
        <f>SUBTOTAL(9,J347:J347)</f>
        <v>152852</v>
      </c>
    </row>
    <row r="349" spans="1:10" x14ac:dyDescent="0.25">
      <c r="A349" s="6">
        <v>116364</v>
      </c>
      <c r="B349" s="2" t="s">
        <v>1562</v>
      </c>
      <c r="C349" s="4" t="s">
        <v>1564</v>
      </c>
      <c r="D349" s="4" t="s">
        <v>1561</v>
      </c>
      <c r="E349" s="4" t="s">
        <v>1565</v>
      </c>
      <c r="F349" s="2" t="s">
        <v>1563</v>
      </c>
      <c r="G349" s="4" t="s">
        <v>6</v>
      </c>
      <c r="H349" s="4">
        <v>1018836</v>
      </c>
      <c r="I349" s="1">
        <v>44148</v>
      </c>
      <c r="J349" s="3">
        <v>298132.59999999998</v>
      </c>
    </row>
    <row r="350" spans="1:10" x14ac:dyDescent="0.25">
      <c r="A350" s="6">
        <v>116364</v>
      </c>
      <c r="B350" s="2" t="s">
        <v>1562</v>
      </c>
      <c r="C350" s="4" t="s">
        <v>1564</v>
      </c>
      <c r="D350" s="4" t="s">
        <v>1566</v>
      </c>
      <c r="E350" s="4" t="s">
        <v>1565</v>
      </c>
      <c r="F350" s="2" t="s">
        <v>1563</v>
      </c>
      <c r="G350" s="4" t="s">
        <v>6</v>
      </c>
      <c r="H350" s="4">
        <v>1018836</v>
      </c>
      <c r="I350" s="1">
        <v>44148</v>
      </c>
      <c r="J350" s="3">
        <v>868200.67</v>
      </c>
    </row>
    <row r="351" spans="1:10" x14ac:dyDescent="0.25">
      <c r="A351" s="6">
        <v>116364</v>
      </c>
      <c r="B351" s="2" t="s">
        <v>1562</v>
      </c>
      <c r="C351" s="4" t="s">
        <v>1564</v>
      </c>
      <c r="D351" s="4" t="s">
        <v>1567</v>
      </c>
      <c r="E351" s="4" t="s">
        <v>1565</v>
      </c>
      <c r="F351" s="2" t="s">
        <v>1568</v>
      </c>
      <c r="G351" s="4" t="s">
        <v>6</v>
      </c>
      <c r="H351" s="4">
        <v>1018836</v>
      </c>
      <c r="I351" s="1">
        <v>44148</v>
      </c>
      <c r="J351" s="3">
        <v>432871.46</v>
      </c>
    </row>
    <row r="352" spans="1:10" x14ac:dyDescent="0.25">
      <c r="A352" s="6">
        <v>116364</v>
      </c>
      <c r="B352" s="2" t="s">
        <v>1562</v>
      </c>
      <c r="C352" s="4" t="s">
        <v>1564</v>
      </c>
      <c r="D352" s="4" t="s">
        <v>1569</v>
      </c>
      <c r="E352" s="4" t="s">
        <v>1565</v>
      </c>
      <c r="F352" s="2" t="s">
        <v>1570</v>
      </c>
      <c r="G352" s="4" t="s">
        <v>6</v>
      </c>
      <c r="H352" s="4">
        <v>1018836</v>
      </c>
      <c r="I352" s="1">
        <v>44148</v>
      </c>
      <c r="J352" s="3">
        <v>229132.6</v>
      </c>
    </row>
    <row r="353" spans="1:10" x14ac:dyDescent="0.25">
      <c r="A353" s="6">
        <v>116364</v>
      </c>
      <c r="B353" s="2" t="s">
        <v>1562</v>
      </c>
      <c r="C353" s="4" t="s">
        <v>1564</v>
      </c>
      <c r="D353" s="4" t="s">
        <v>3990</v>
      </c>
      <c r="E353" s="4" t="s">
        <v>1565</v>
      </c>
      <c r="F353" s="2" t="s">
        <v>1570</v>
      </c>
      <c r="G353" s="4" t="s">
        <v>6</v>
      </c>
      <c r="H353" s="4">
        <v>1018988</v>
      </c>
      <c r="I353" s="1">
        <v>44162</v>
      </c>
      <c r="J353" s="3">
        <v>755293.51</v>
      </c>
    </row>
    <row r="354" spans="1:10" x14ac:dyDescent="0.25">
      <c r="A354" s="7" t="s">
        <v>4785</v>
      </c>
      <c r="B354" s="2"/>
      <c r="C354" s="4"/>
      <c r="D354" s="4"/>
      <c r="E354" s="4"/>
      <c r="F354" s="2"/>
      <c r="G354" s="4"/>
      <c r="H354" s="4"/>
      <c r="I354" s="1"/>
      <c r="J354" s="3">
        <f>SUBTOTAL(9,J349:J353)</f>
        <v>2583630.84</v>
      </c>
    </row>
    <row r="355" spans="1:10" x14ac:dyDescent="0.25">
      <c r="A355" s="6">
        <v>116372</v>
      </c>
      <c r="B355" s="2" t="s">
        <v>3125</v>
      </c>
      <c r="C355" s="4" t="s">
        <v>3127</v>
      </c>
      <c r="D355" s="4" t="s">
        <v>3124</v>
      </c>
      <c r="E355" s="4" t="s">
        <v>3128</v>
      </c>
      <c r="F355" s="2" t="s">
        <v>3126</v>
      </c>
      <c r="G355" s="4" t="s">
        <v>6</v>
      </c>
      <c r="H355" s="4">
        <v>299001365</v>
      </c>
      <c r="I355" s="1">
        <v>44155</v>
      </c>
      <c r="J355" s="3">
        <v>30301.43</v>
      </c>
    </row>
    <row r="356" spans="1:10" x14ac:dyDescent="0.25">
      <c r="A356" s="7" t="s">
        <v>4786</v>
      </c>
      <c r="B356" s="2"/>
      <c r="C356" s="4"/>
      <c r="D356" s="4"/>
      <c r="E356" s="4"/>
      <c r="F356" s="2"/>
      <c r="G356" s="4"/>
      <c r="H356" s="4"/>
      <c r="I356" s="1"/>
      <c r="J356" s="3">
        <f>SUBTOTAL(9,J355:J355)</f>
        <v>30301.43</v>
      </c>
    </row>
    <row r="357" spans="1:10" x14ac:dyDescent="0.25">
      <c r="A357" s="6">
        <v>116385</v>
      </c>
      <c r="B357" s="2" t="s">
        <v>3088</v>
      </c>
      <c r="C357" s="4" t="s">
        <v>3090</v>
      </c>
      <c r="D357" s="4" t="s">
        <v>3087</v>
      </c>
      <c r="E357" s="4" t="s">
        <v>3091</v>
      </c>
      <c r="F357" s="2" t="s">
        <v>3089</v>
      </c>
      <c r="G357" s="4" t="s">
        <v>6</v>
      </c>
      <c r="H357" s="4">
        <v>299001355</v>
      </c>
      <c r="I357" s="1">
        <v>44155</v>
      </c>
      <c r="J357" s="3">
        <v>8219.4</v>
      </c>
    </row>
    <row r="358" spans="1:10" x14ac:dyDescent="0.25">
      <c r="A358" s="7" t="s">
        <v>4787</v>
      </c>
      <c r="B358" s="2"/>
      <c r="C358" s="4"/>
      <c r="D358" s="4"/>
      <c r="E358" s="4"/>
      <c r="F358" s="2"/>
      <c r="G358" s="4"/>
      <c r="H358" s="4"/>
      <c r="I358" s="1"/>
      <c r="J358" s="3">
        <f>SUBTOTAL(9,J357:J357)</f>
        <v>8219.4</v>
      </c>
    </row>
    <row r="359" spans="1:10" x14ac:dyDescent="0.25">
      <c r="A359" s="6">
        <v>116393</v>
      </c>
      <c r="B359" s="2" t="s">
        <v>1765</v>
      </c>
      <c r="C359" s="4" t="s">
        <v>1767</v>
      </c>
      <c r="D359" s="4" t="s">
        <v>1764</v>
      </c>
      <c r="E359" s="4" t="s">
        <v>1768</v>
      </c>
      <c r="F359" s="2" t="s">
        <v>1766</v>
      </c>
      <c r="G359" s="4" t="s">
        <v>6</v>
      </c>
      <c r="H359" s="4">
        <v>1018876</v>
      </c>
      <c r="I359" s="1">
        <v>44148</v>
      </c>
      <c r="J359" s="3">
        <v>339604.5</v>
      </c>
    </row>
    <row r="360" spans="1:10" x14ac:dyDescent="0.25">
      <c r="A360" s="6">
        <v>116393</v>
      </c>
      <c r="B360" s="2" t="s">
        <v>1765</v>
      </c>
      <c r="C360" s="4" t="s">
        <v>1767</v>
      </c>
      <c r="D360" s="4" t="s">
        <v>2674</v>
      </c>
      <c r="E360" s="4" t="s">
        <v>2676</v>
      </c>
      <c r="F360" s="2" t="s">
        <v>2675</v>
      </c>
      <c r="G360" s="4" t="s">
        <v>6</v>
      </c>
      <c r="H360" s="4">
        <v>1018939</v>
      </c>
      <c r="I360" s="1">
        <v>44155</v>
      </c>
      <c r="J360" s="3">
        <v>34568</v>
      </c>
    </row>
    <row r="361" spans="1:10" x14ac:dyDescent="0.25">
      <c r="A361" s="7" t="s">
        <v>4788</v>
      </c>
      <c r="B361" s="2"/>
      <c r="C361" s="4"/>
      <c r="D361" s="4"/>
      <c r="E361" s="4"/>
      <c r="F361" s="2"/>
      <c r="G361" s="4"/>
      <c r="H361" s="4"/>
      <c r="I361" s="1"/>
      <c r="J361" s="3">
        <f>SUBTOTAL(9,J359:J360)</f>
        <v>374172.5</v>
      </c>
    </row>
    <row r="362" spans="1:10" x14ac:dyDescent="0.25">
      <c r="A362" s="6">
        <v>116421</v>
      </c>
      <c r="B362" s="2" t="s">
        <v>3113</v>
      </c>
      <c r="C362" s="4" t="s">
        <v>3115</v>
      </c>
      <c r="D362" s="4" t="s">
        <v>3112</v>
      </c>
      <c r="E362" s="4" t="s">
        <v>3116</v>
      </c>
      <c r="F362" s="2" t="s">
        <v>3114</v>
      </c>
      <c r="G362" s="4" t="s">
        <v>6</v>
      </c>
      <c r="H362" s="4">
        <v>299001362</v>
      </c>
      <c r="I362" s="1">
        <v>44155</v>
      </c>
      <c r="J362" s="3">
        <v>36482.699999999997</v>
      </c>
    </row>
    <row r="363" spans="1:10" x14ac:dyDescent="0.25">
      <c r="A363" s="7" t="s">
        <v>4789</v>
      </c>
      <c r="B363" s="2"/>
      <c r="C363" s="4"/>
      <c r="D363" s="4"/>
      <c r="E363" s="4"/>
      <c r="F363" s="2"/>
      <c r="G363" s="4"/>
      <c r="H363" s="4"/>
      <c r="I363" s="1"/>
      <c r="J363" s="3">
        <f>SUBTOTAL(9,J362:J362)</f>
        <v>36482.699999999997</v>
      </c>
    </row>
    <row r="364" spans="1:10" x14ac:dyDescent="0.25">
      <c r="A364" s="6">
        <v>116433</v>
      </c>
      <c r="B364" s="2" t="s">
        <v>2660</v>
      </c>
      <c r="C364" s="4" t="s">
        <v>2662</v>
      </c>
      <c r="D364" s="4" t="s">
        <v>2659</v>
      </c>
      <c r="E364" s="4" t="s">
        <v>2663</v>
      </c>
      <c r="F364" s="2" t="s">
        <v>2661</v>
      </c>
      <c r="G364" s="4" t="s">
        <v>6</v>
      </c>
      <c r="H364" s="4">
        <v>1018936</v>
      </c>
      <c r="I364" s="1">
        <v>44155</v>
      </c>
      <c r="J364" s="3">
        <v>29257.47</v>
      </c>
    </row>
    <row r="365" spans="1:10" x14ac:dyDescent="0.25">
      <c r="A365" s="7" t="s">
        <v>4790</v>
      </c>
      <c r="B365" s="2"/>
      <c r="C365" s="4"/>
      <c r="D365" s="4"/>
      <c r="E365" s="4"/>
      <c r="F365" s="2"/>
      <c r="G365" s="4"/>
      <c r="H365" s="4"/>
      <c r="I365" s="1"/>
      <c r="J365" s="3">
        <f>SUBTOTAL(9,J364:J364)</f>
        <v>29257.47</v>
      </c>
    </row>
    <row r="366" spans="1:10" x14ac:dyDescent="0.25">
      <c r="A366" s="6">
        <v>116436</v>
      </c>
      <c r="B366" s="2" t="s">
        <v>2989</v>
      </c>
      <c r="C366" s="4" t="s">
        <v>2991</v>
      </c>
      <c r="D366" s="4" t="s">
        <v>2988</v>
      </c>
      <c r="E366" s="4" t="s">
        <v>2992</v>
      </c>
      <c r="F366" s="2" t="s">
        <v>2990</v>
      </c>
      <c r="G366" s="4" t="s">
        <v>6</v>
      </c>
      <c r="H366" s="4">
        <v>299001335</v>
      </c>
      <c r="I366" s="1">
        <v>44155</v>
      </c>
      <c r="J366" s="3">
        <v>67983.09</v>
      </c>
    </row>
    <row r="367" spans="1:10" x14ac:dyDescent="0.25">
      <c r="A367" s="6">
        <v>116436</v>
      </c>
      <c r="B367" s="2" t="s">
        <v>2989</v>
      </c>
      <c r="C367" s="4" t="s">
        <v>2991</v>
      </c>
      <c r="D367" s="4" t="s">
        <v>2993</v>
      </c>
      <c r="E367" s="4" t="s">
        <v>2992</v>
      </c>
      <c r="F367" s="2" t="s">
        <v>2994</v>
      </c>
      <c r="G367" s="4" t="s">
        <v>6</v>
      </c>
      <c r="H367" s="4">
        <v>299001335</v>
      </c>
      <c r="I367" s="1">
        <v>44155</v>
      </c>
      <c r="J367" s="3">
        <v>67983.09</v>
      </c>
    </row>
    <row r="368" spans="1:10" x14ac:dyDescent="0.25">
      <c r="A368" s="7" t="s">
        <v>4791</v>
      </c>
      <c r="B368" s="2"/>
      <c r="C368" s="4"/>
      <c r="D368" s="4"/>
      <c r="E368" s="4"/>
      <c r="F368" s="2"/>
      <c r="G368" s="4"/>
      <c r="H368" s="4"/>
      <c r="I368" s="1"/>
      <c r="J368" s="3">
        <f>SUBTOTAL(9,J366:J367)</f>
        <v>135966.18</v>
      </c>
    </row>
    <row r="369" spans="1:10" x14ac:dyDescent="0.25">
      <c r="A369" s="6">
        <v>116459</v>
      </c>
      <c r="B369" s="2" t="s">
        <v>999</v>
      </c>
      <c r="C369" s="4" t="s">
        <v>1001</v>
      </c>
      <c r="D369" s="4" t="s">
        <v>1814</v>
      </c>
      <c r="E369" s="4" t="s">
        <v>1816</v>
      </c>
      <c r="F369" s="2" t="s">
        <v>1815</v>
      </c>
      <c r="G369" s="4" t="s">
        <v>6</v>
      </c>
      <c r="H369" s="4">
        <v>299001294</v>
      </c>
      <c r="I369" s="1">
        <v>44148</v>
      </c>
      <c r="J369" s="3">
        <v>734303.2</v>
      </c>
    </row>
    <row r="370" spans="1:10" x14ac:dyDescent="0.25">
      <c r="A370" s="6">
        <v>116459</v>
      </c>
      <c r="B370" s="2" t="s">
        <v>999</v>
      </c>
      <c r="C370" s="4" t="s">
        <v>1001</v>
      </c>
      <c r="D370" s="4" t="s">
        <v>1817</v>
      </c>
      <c r="E370" s="4" t="s">
        <v>1816</v>
      </c>
      <c r="F370" s="2" t="s">
        <v>1818</v>
      </c>
      <c r="G370" s="4" t="s">
        <v>6</v>
      </c>
      <c r="H370" s="4">
        <v>299001294</v>
      </c>
      <c r="I370" s="1">
        <v>44148</v>
      </c>
      <c r="J370" s="3">
        <v>654385.69999999995</v>
      </c>
    </row>
    <row r="371" spans="1:10" x14ac:dyDescent="0.25">
      <c r="A371" s="6">
        <v>116459</v>
      </c>
      <c r="B371" s="2" t="s">
        <v>999</v>
      </c>
      <c r="C371" s="4" t="s">
        <v>1001</v>
      </c>
      <c r="D371" s="4" t="s">
        <v>1819</v>
      </c>
      <c r="E371" s="4" t="s">
        <v>1816</v>
      </c>
      <c r="F371" s="2" t="s">
        <v>1820</v>
      </c>
      <c r="G371" s="4" t="s">
        <v>6</v>
      </c>
      <c r="H371" s="4">
        <v>299001294</v>
      </c>
      <c r="I371" s="1">
        <v>44148</v>
      </c>
      <c r="J371" s="3">
        <v>55123.199999999997</v>
      </c>
    </row>
    <row r="372" spans="1:10" x14ac:dyDescent="0.25">
      <c r="A372" s="6">
        <v>116459</v>
      </c>
      <c r="B372" s="2" t="s">
        <v>999</v>
      </c>
      <c r="C372" s="4" t="s">
        <v>1001</v>
      </c>
      <c r="D372" s="4" t="s">
        <v>1821</v>
      </c>
      <c r="E372" s="4" t="s">
        <v>1816</v>
      </c>
      <c r="F372" s="2" t="s">
        <v>1822</v>
      </c>
      <c r="G372" s="4" t="s">
        <v>6</v>
      </c>
      <c r="H372" s="4">
        <v>299001294</v>
      </c>
      <c r="I372" s="1">
        <v>44148</v>
      </c>
      <c r="J372" s="3">
        <v>55123.199999999997</v>
      </c>
    </row>
    <row r="373" spans="1:10" x14ac:dyDescent="0.25">
      <c r="A373" s="6">
        <v>116459</v>
      </c>
      <c r="B373" s="2" t="s">
        <v>999</v>
      </c>
      <c r="C373" s="4" t="s">
        <v>1001</v>
      </c>
      <c r="D373" s="4" t="s">
        <v>1823</v>
      </c>
      <c r="E373" s="4" t="s">
        <v>1816</v>
      </c>
      <c r="F373" s="2" t="s">
        <v>1824</v>
      </c>
      <c r="G373" s="4" t="s">
        <v>6</v>
      </c>
      <c r="H373" s="4">
        <v>299001294</v>
      </c>
      <c r="I373" s="1">
        <v>44148</v>
      </c>
      <c r="J373" s="3">
        <v>36748.800000000003</v>
      </c>
    </row>
    <row r="374" spans="1:10" x14ac:dyDescent="0.25">
      <c r="A374" s="6">
        <v>116459</v>
      </c>
      <c r="B374" s="2" t="s">
        <v>999</v>
      </c>
      <c r="C374" s="4" t="s">
        <v>1001</v>
      </c>
      <c r="D374" s="4" t="s">
        <v>1825</v>
      </c>
      <c r="E374" s="4" t="s">
        <v>1816</v>
      </c>
      <c r="F374" s="2" t="s">
        <v>1826</v>
      </c>
      <c r="G374" s="4" t="s">
        <v>6</v>
      </c>
      <c r="H374" s="4">
        <v>299001294</v>
      </c>
      <c r="I374" s="1">
        <v>44148</v>
      </c>
      <c r="J374" s="3">
        <v>487833.36</v>
      </c>
    </row>
    <row r="375" spans="1:10" x14ac:dyDescent="0.25">
      <c r="A375" s="6">
        <v>116459</v>
      </c>
      <c r="B375" s="2" t="s">
        <v>999</v>
      </c>
      <c r="C375" s="4" t="s">
        <v>1001</v>
      </c>
      <c r="D375" s="4" t="s">
        <v>2873</v>
      </c>
      <c r="E375" s="4" t="s">
        <v>1816</v>
      </c>
      <c r="F375" s="2" t="s">
        <v>2874</v>
      </c>
      <c r="G375" s="4" t="s">
        <v>6</v>
      </c>
      <c r="H375" s="4">
        <v>299001328</v>
      </c>
      <c r="I375" s="1">
        <v>44155</v>
      </c>
      <c r="J375" s="3">
        <v>481835.23</v>
      </c>
    </row>
    <row r="376" spans="1:10" x14ac:dyDescent="0.25">
      <c r="A376" s="6">
        <v>116459</v>
      </c>
      <c r="B376" s="2" t="s">
        <v>999</v>
      </c>
      <c r="C376" s="4" t="s">
        <v>1001</v>
      </c>
      <c r="D376" s="4" t="s">
        <v>2875</v>
      </c>
      <c r="E376" s="4" t="s">
        <v>1816</v>
      </c>
      <c r="F376" s="2" t="s">
        <v>2876</v>
      </c>
      <c r="G376" s="4" t="s">
        <v>6</v>
      </c>
      <c r="H376" s="4">
        <v>299001328</v>
      </c>
      <c r="I376" s="1">
        <v>44155</v>
      </c>
      <c r="J376" s="3">
        <v>52826.400000000001</v>
      </c>
    </row>
    <row r="377" spans="1:10" x14ac:dyDescent="0.25">
      <c r="A377" s="6">
        <v>116459</v>
      </c>
      <c r="B377" s="2" t="s">
        <v>999</v>
      </c>
      <c r="C377" s="4" t="s">
        <v>1001</v>
      </c>
      <c r="D377" s="4" t="s">
        <v>2877</v>
      </c>
      <c r="E377" s="4" t="s">
        <v>1816</v>
      </c>
      <c r="F377" s="2" t="s">
        <v>2878</v>
      </c>
      <c r="G377" s="4" t="s">
        <v>6</v>
      </c>
      <c r="H377" s="4">
        <v>299001328</v>
      </c>
      <c r="I377" s="1">
        <v>44155</v>
      </c>
      <c r="J377" s="3">
        <v>486438.11</v>
      </c>
    </row>
    <row r="378" spans="1:10" x14ac:dyDescent="0.25">
      <c r="A378" s="6">
        <v>116459</v>
      </c>
      <c r="B378" s="2" t="s">
        <v>999</v>
      </c>
      <c r="C378" s="4" t="s">
        <v>1001</v>
      </c>
      <c r="D378" s="4" t="s">
        <v>2879</v>
      </c>
      <c r="E378" s="4" t="s">
        <v>1816</v>
      </c>
      <c r="F378" s="2" t="s">
        <v>2880</v>
      </c>
      <c r="G378" s="4" t="s">
        <v>6</v>
      </c>
      <c r="H378" s="4">
        <v>299001328</v>
      </c>
      <c r="I378" s="1">
        <v>44155</v>
      </c>
      <c r="J378" s="3">
        <v>36748.800000000003</v>
      </c>
    </row>
    <row r="379" spans="1:10" x14ac:dyDescent="0.25">
      <c r="A379" s="6">
        <v>116459</v>
      </c>
      <c r="B379" s="2" t="s">
        <v>999</v>
      </c>
      <c r="C379" s="4" t="s">
        <v>1001</v>
      </c>
      <c r="D379" s="4" t="s">
        <v>2881</v>
      </c>
      <c r="E379" s="4" t="s">
        <v>1816</v>
      </c>
      <c r="F379" s="2" t="s">
        <v>2882</v>
      </c>
      <c r="G379" s="4" t="s">
        <v>6</v>
      </c>
      <c r="H379" s="4">
        <v>299001329</v>
      </c>
      <c r="I379" s="1">
        <v>44155</v>
      </c>
      <c r="J379" s="3">
        <v>14101.52</v>
      </c>
    </row>
    <row r="380" spans="1:10" x14ac:dyDescent="0.25">
      <c r="A380" s="6">
        <v>116459</v>
      </c>
      <c r="B380" s="2" t="s">
        <v>999</v>
      </c>
      <c r="C380" s="4" t="s">
        <v>1001</v>
      </c>
      <c r="D380" s="4" t="s">
        <v>2883</v>
      </c>
      <c r="E380" s="4" t="s">
        <v>1816</v>
      </c>
      <c r="F380" s="2" t="s">
        <v>2884</v>
      </c>
      <c r="G380" s="4" t="s">
        <v>6</v>
      </c>
      <c r="H380" s="4">
        <v>299001329</v>
      </c>
      <c r="I380" s="1">
        <v>44155</v>
      </c>
      <c r="J380" s="3">
        <v>14082.86</v>
      </c>
    </row>
    <row r="381" spans="1:10" x14ac:dyDescent="0.25">
      <c r="A381" s="6">
        <v>116459</v>
      </c>
      <c r="B381" s="2" t="s">
        <v>999</v>
      </c>
      <c r="C381" s="4" t="s">
        <v>1001</v>
      </c>
      <c r="D381" s="4" t="s">
        <v>2885</v>
      </c>
      <c r="E381" s="4" t="s">
        <v>1816</v>
      </c>
      <c r="F381" s="2" t="s">
        <v>2886</v>
      </c>
      <c r="G381" s="4" t="s">
        <v>6</v>
      </c>
      <c r="H381" s="4">
        <v>299001329</v>
      </c>
      <c r="I381" s="1">
        <v>44155</v>
      </c>
      <c r="J381" s="3">
        <v>7252.83</v>
      </c>
    </row>
    <row r="382" spans="1:10" x14ac:dyDescent="0.25">
      <c r="A382" s="6">
        <v>116459</v>
      </c>
      <c r="B382" s="2" t="s">
        <v>999</v>
      </c>
      <c r="C382" s="4" t="s">
        <v>1001</v>
      </c>
      <c r="D382" s="4" t="s">
        <v>2887</v>
      </c>
      <c r="E382" s="4" t="s">
        <v>1816</v>
      </c>
      <c r="F382" s="2" t="s">
        <v>2888</v>
      </c>
      <c r="G382" s="4" t="s">
        <v>6</v>
      </c>
      <c r="H382" s="4">
        <v>299001329</v>
      </c>
      <c r="I382" s="1">
        <v>44155</v>
      </c>
      <c r="J382" s="3">
        <v>7265.27</v>
      </c>
    </row>
    <row r="383" spans="1:10" x14ac:dyDescent="0.25">
      <c r="A383" s="6">
        <v>116459</v>
      </c>
      <c r="B383" s="2" t="s">
        <v>999</v>
      </c>
      <c r="C383" s="4" t="s">
        <v>1001</v>
      </c>
      <c r="D383" s="4" t="s">
        <v>2889</v>
      </c>
      <c r="E383" s="4" t="s">
        <v>1816</v>
      </c>
      <c r="F383" s="2" t="s">
        <v>2890</v>
      </c>
      <c r="G383" s="4" t="s">
        <v>6</v>
      </c>
      <c r="H383" s="4">
        <v>299001329</v>
      </c>
      <c r="I383" s="1">
        <v>44155</v>
      </c>
      <c r="J383" s="3">
        <v>14048.67</v>
      </c>
    </row>
    <row r="384" spans="1:10" x14ac:dyDescent="0.25">
      <c r="A384" s="6">
        <v>116459</v>
      </c>
      <c r="B384" s="2" t="s">
        <v>999</v>
      </c>
      <c r="C384" s="4" t="s">
        <v>1001</v>
      </c>
      <c r="D384" s="4" t="s">
        <v>2891</v>
      </c>
      <c r="E384" s="4" t="s">
        <v>1816</v>
      </c>
      <c r="F384" s="2" t="s">
        <v>2892</v>
      </c>
      <c r="G384" s="4" t="s">
        <v>6</v>
      </c>
      <c r="H384" s="4">
        <v>299001329</v>
      </c>
      <c r="I384" s="1">
        <v>44155</v>
      </c>
      <c r="J384" s="3">
        <v>14098.41</v>
      </c>
    </row>
    <row r="385" spans="1:10" x14ac:dyDescent="0.25">
      <c r="A385" s="6">
        <v>116459</v>
      </c>
      <c r="B385" s="2" t="s">
        <v>999</v>
      </c>
      <c r="C385" s="4" t="s">
        <v>1001</v>
      </c>
      <c r="D385" s="4" t="s">
        <v>2893</v>
      </c>
      <c r="E385" s="4" t="s">
        <v>1816</v>
      </c>
      <c r="F385" s="2" t="s">
        <v>2894</v>
      </c>
      <c r="G385" s="4" t="s">
        <v>6</v>
      </c>
      <c r="H385" s="4">
        <v>299001329</v>
      </c>
      <c r="I385" s="1">
        <v>44155</v>
      </c>
      <c r="J385" s="3">
        <v>34452</v>
      </c>
    </row>
    <row r="386" spans="1:10" x14ac:dyDescent="0.25">
      <c r="A386" s="6">
        <v>116459</v>
      </c>
      <c r="B386" s="2" t="s">
        <v>999</v>
      </c>
      <c r="C386" s="4" t="s">
        <v>1001</v>
      </c>
      <c r="D386" s="4" t="s">
        <v>2895</v>
      </c>
      <c r="E386" s="4" t="s">
        <v>1816</v>
      </c>
      <c r="F386" s="2" t="s">
        <v>2896</v>
      </c>
      <c r="G386" s="4" t="s">
        <v>6</v>
      </c>
      <c r="H386" s="4">
        <v>299001329</v>
      </c>
      <c r="I386" s="1">
        <v>44155</v>
      </c>
      <c r="J386" s="3">
        <v>34452</v>
      </c>
    </row>
    <row r="387" spans="1:10" x14ac:dyDescent="0.25">
      <c r="A387" s="6">
        <v>116459</v>
      </c>
      <c r="B387" s="2" t="s">
        <v>999</v>
      </c>
      <c r="C387" s="4" t="s">
        <v>1001</v>
      </c>
      <c r="D387" s="4" t="s">
        <v>2897</v>
      </c>
      <c r="E387" s="4" t="s">
        <v>1816</v>
      </c>
      <c r="F387" s="2" t="s">
        <v>2898</v>
      </c>
      <c r="G387" s="4" t="s">
        <v>6</v>
      </c>
      <c r="H387" s="4">
        <v>299001329</v>
      </c>
      <c r="I387" s="1">
        <v>44155</v>
      </c>
      <c r="J387" s="3">
        <v>7271.48</v>
      </c>
    </row>
    <row r="388" spans="1:10" x14ac:dyDescent="0.25">
      <c r="A388" s="6">
        <v>116459</v>
      </c>
      <c r="B388" s="2" t="s">
        <v>999</v>
      </c>
      <c r="C388" s="4" t="s">
        <v>1001</v>
      </c>
      <c r="D388" s="4" t="s">
        <v>2899</v>
      </c>
      <c r="E388" s="4" t="s">
        <v>1816</v>
      </c>
      <c r="F388" s="2" t="s">
        <v>2900</v>
      </c>
      <c r="G388" s="4" t="s">
        <v>6</v>
      </c>
      <c r="H388" s="4">
        <v>299001329</v>
      </c>
      <c r="I388" s="1">
        <v>44155</v>
      </c>
      <c r="J388" s="3">
        <v>7283.92</v>
      </c>
    </row>
    <row r="389" spans="1:10" x14ac:dyDescent="0.25">
      <c r="A389" s="6">
        <v>116459</v>
      </c>
      <c r="B389" s="2" t="s">
        <v>999</v>
      </c>
      <c r="C389" s="4" t="s">
        <v>1001</v>
      </c>
      <c r="D389" s="4" t="s">
        <v>2901</v>
      </c>
      <c r="E389" s="4" t="s">
        <v>1816</v>
      </c>
      <c r="F389" s="2" t="s">
        <v>2902</v>
      </c>
      <c r="G389" s="4" t="s">
        <v>6</v>
      </c>
      <c r="H389" s="4">
        <v>299001329</v>
      </c>
      <c r="I389" s="1">
        <v>44155</v>
      </c>
      <c r="J389" s="3">
        <v>14067.32</v>
      </c>
    </row>
    <row r="390" spans="1:10" x14ac:dyDescent="0.25">
      <c r="A390" s="6">
        <v>116459</v>
      </c>
      <c r="B390" s="2" t="s">
        <v>999</v>
      </c>
      <c r="C390" s="4" t="s">
        <v>1001</v>
      </c>
      <c r="D390" s="4" t="s">
        <v>2946</v>
      </c>
      <c r="E390" s="4" t="s">
        <v>1816</v>
      </c>
      <c r="F390" s="2" t="s">
        <v>2947</v>
      </c>
      <c r="G390" s="4" t="s">
        <v>6</v>
      </c>
      <c r="H390" s="4">
        <v>299001331</v>
      </c>
      <c r="I390" s="1">
        <v>44155</v>
      </c>
      <c r="J390" s="3">
        <v>655593.94999999995</v>
      </c>
    </row>
    <row r="391" spans="1:10" x14ac:dyDescent="0.25">
      <c r="A391" s="6">
        <v>116459</v>
      </c>
      <c r="B391" s="2" t="s">
        <v>999</v>
      </c>
      <c r="C391" s="4" t="s">
        <v>1001</v>
      </c>
      <c r="D391" s="4" t="s">
        <v>2948</v>
      </c>
      <c r="E391" s="4" t="s">
        <v>1816</v>
      </c>
      <c r="F391" s="2" t="s">
        <v>2949</v>
      </c>
      <c r="G391" s="4" t="s">
        <v>6</v>
      </c>
      <c r="H391" s="4">
        <v>299001331</v>
      </c>
      <c r="I391" s="1">
        <v>44155</v>
      </c>
      <c r="J391" s="3">
        <v>55123.199999999997</v>
      </c>
    </row>
    <row r="392" spans="1:10" x14ac:dyDescent="0.25">
      <c r="A392" s="6">
        <v>116459</v>
      </c>
      <c r="B392" s="2" t="s">
        <v>999</v>
      </c>
      <c r="C392" s="4" t="s">
        <v>1001</v>
      </c>
      <c r="D392" s="4" t="s">
        <v>2950</v>
      </c>
      <c r="E392" s="4" t="s">
        <v>1816</v>
      </c>
      <c r="F392" s="2" t="s">
        <v>2951</v>
      </c>
      <c r="G392" s="4" t="s">
        <v>6</v>
      </c>
      <c r="H392" s="4">
        <v>299001331</v>
      </c>
      <c r="I392" s="1">
        <v>44155</v>
      </c>
      <c r="J392" s="3">
        <v>52826.400000000001</v>
      </c>
    </row>
    <row r="393" spans="1:10" x14ac:dyDescent="0.25">
      <c r="A393" s="6">
        <v>116459</v>
      </c>
      <c r="B393" s="2" t="s">
        <v>999</v>
      </c>
      <c r="C393" s="4" t="s">
        <v>1001</v>
      </c>
      <c r="D393" s="4" t="s">
        <v>2952</v>
      </c>
      <c r="E393" s="4" t="s">
        <v>1816</v>
      </c>
      <c r="F393" s="2" t="s">
        <v>2953</v>
      </c>
      <c r="G393" s="4" t="s">
        <v>6</v>
      </c>
      <c r="H393" s="4">
        <v>299001331</v>
      </c>
      <c r="I393" s="1">
        <v>44155</v>
      </c>
      <c r="J393" s="3">
        <v>34452</v>
      </c>
    </row>
    <row r="394" spans="1:10" x14ac:dyDescent="0.25">
      <c r="A394" s="6">
        <v>116459</v>
      </c>
      <c r="B394" s="2" t="s">
        <v>999</v>
      </c>
      <c r="C394" s="4" t="s">
        <v>1001</v>
      </c>
      <c r="D394" s="4" t="s">
        <v>2954</v>
      </c>
      <c r="E394" s="4" t="s">
        <v>1816</v>
      </c>
      <c r="F394" s="2" t="s">
        <v>2955</v>
      </c>
      <c r="G394" s="4" t="s">
        <v>6</v>
      </c>
      <c r="H394" s="4">
        <v>299001331</v>
      </c>
      <c r="I394" s="1">
        <v>44155</v>
      </c>
      <c r="J394" s="3">
        <v>36748.800000000003</v>
      </c>
    </row>
    <row r="395" spans="1:10" x14ac:dyDescent="0.25">
      <c r="A395" s="6">
        <v>116459</v>
      </c>
      <c r="B395" s="2" t="s">
        <v>999</v>
      </c>
      <c r="C395" s="4" t="s">
        <v>1001</v>
      </c>
      <c r="D395" s="4" t="s">
        <v>4362</v>
      </c>
      <c r="E395" s="4" t="s">
        <v>1816</v>
      </c>
      <c r="F395" s="2" t="s">
        <v>4363</v>
      </c>
      <c r="G395" s="4" t="s">
        <v>6</v>
      </c>
      <c r="H395" s="4">
        <v>299001374</v>
      </c>
      <c r="I395" s="1">
        <v>44162</v>
      </c>
      <c r="J395" s="3">
        <v>929609.15</v>
      </c>
    </row>
    <row r="396" spans="1:10" x14ac:dyDescent="0.25">
      <c r="A396" s="6">
        <v>116459</v>
      </c>
      <c r="B396" s="2" t="s">
        <v>999</v>
      </c>
      <c r="C396" s="4" t="s">
        <v>1001</v>
      </c>
      <c r="D396" s="4" t="s">
        <v>4364</v>
      </c>
      <c r="E396" s="4" t="s">
        <v>1816</v>
      </c>
      <c r="F396" s="2" t="s">
        <v>4365</v>
      </c>
      <c r="G396" s="4" t="s">
        <v>6</v>
      </c>
      <c r="H396" s="4">
        <v>299001374</v>
      </c>
      <c r="I396" s="1">
        <v>44162</v>
      </c>
      <c r="J396" s="3">
        <v>55123.199999999997</v>
      </c>
    </row>
    <row r="397" spans="1:10" x14ac:dyDescent="0.25">
      <c r="A397" s="6">
        <v>116459</v>
      </c>
      <c r="B397" s="2" t="s">
        <v>999</v>
      </c>
      <c r="C397" s="4" t="s">
        <v>1001</v>
      </c>
      <c r="D397" s="4" t="s">
        <v>4366</v>
      </c>
      <c r="E397" s="4" t="s">
        <v>1816</v>
      </c>
      <c r="F397" s="2" t="s">
        <v>4367</v>
      </c>
      <c r="G397" s="4" t="s">
        <v>6</v>
      </c>
      <c r="H397" s="4">
        <v>299001374</v>
      </c>
      <c r="I397" s="1">
        <v>44162</v>
      </c>
      <c r="J397" s="3">
        <v>55123.199999999997</v>
      </c>
    </row>
    <row r="398" spans="1:10" x14ac:dyDescent="0.25">
      <c r="A398" s="6">
        <v>116459</v>
      </c>
      <c r="B398" s="2" t="s">
        <v>999</v>
      </c>
      <c r="C398" s="4" t="s">
        <v>1001</v>
      </c>
      <c r="D398" s="4" t="s">
        <v>4368</v>
      </c>
      <c r="E398" s="4" t="s">
        <v>1816</v>
      </c>
      <c r="F398" s="2" t="s">
        <v>4369</v>
      </c>
      <c r="G398" s="4" t="s">
        <v>6</v>
      </c>
      <c r="H398" s="4">
        <v>299001374</v>
      </c>
      <c r="I398" s="1">
        <v>44162</v>
      </c>
      <c r="J398" s="3">
        <v>14101.52</v>
      </c>
    </row>
    <row r="399" spans="1:10" x14ac:dyDescent="0.25">
      <c r="A399" s="6">
        <v>116459</v>
      </c>
      <c r="B399" s="2" t="s">
        <v>999</v>
      </c>
      <c r="C399" s="4" t="s">
        <v>1001</v>
      </c>
      <c r="D399" s="4" t="s">
        <v>4370</v>
      </c>
      <c r="E399" s="4" t="s">
        <v>1816</v>
      </c>
      <c r="F399" s="2" t="s">
        <v>4371</v>
      </c>
      <c r="G399" s="4" t="s">
        <v>6</v>
      </c>
      <c r="H399" s="4">
        <v>299001374</v>
      </c>
      <c r="I399" s="1">
        <v>44162</v>
      </c>
      <c r="J399" s="3">
        <v>14117.06</v>
      </c>
    </row>
    <row r="400" spans="1:10" x14ac:dyDescent="0.25">
      <c r="A400" s="6">
        <v>116459</v>
      </c>
      <c r="B400" s="2" t="s">
        <v>999</v>
      </c>
      <c r="C400" s="4" t="s">
        <v>1001</v>
      </c>
      <c r="D400" s="4" t="s">
        <v>4372</v>
      </c>
      <c r="E400" s="4" t="s">
        <v>1816</v>
      </c>
      <c r="F400" s="2" t="s">
        <v>4373</v>
      </c>
      <c r="G400" s="4" t="s">
        <v>6</v>
      </c>
      <c r="H400" s="4">
        <v>299001374</v>
      </c>
      <c r="I400" s="1">
        <v>44162</v>
      </c>
      <c r="J400" s="3">
        <v>405902.1</v>
      </c>
    </row>
    <row r="401" spans="1:10" x14ac:dyDescent="0.25">
      <c r="A401" s="6">
        <v>116459</v>
      </c>
      <c r="B401" s="2" t="s">
        <v>999</v>
      </c>
      <c r="C401" s="4" t="s">
        <v>1001</v>
      </c>
      <c r="D401" s="4" t="s">
        <v>4374</v>
      </c>
      <c r="E401" s="4" t="s">
        <v>1816</v>
      </c>
      <c r="F401" s="2" t="s">
        <v>4375</v>
      </c>
      <c r="G401" s="4" t="s">
        <v>6</v>
      </c>
      <c r="H401" s="4">
        <v>299001374</v>
      </c>
      <c r="I401" s="1">
        <v>44162</v>
      </c>
      <c r="J401" s="3">
        <v>407455.57</v>
      </c>
    </row>
    <row r="402" spans="1:10" x14ac:dyDescent="0.25">
      <c r="A402" s="6">
        <v>116459</v>
      </c>
      <c r="B402" s="2" t="s">
        <v>999</v>
      </c>
      <c r="C402" s="4" t="s">
        <v>1001</v>
      </c>
      <c r="D402" s="4" t="s">
        <v>4376</v>
      </c>
      <c r="E402" s="4" t="s">
        <v>1816</v>
      </c>
      <c r="F402" s="2" t="s">
        <v>4377</v>
      </c>
      <c r="G402" s="4" t="s">
        <v>6</v>
      </c>
      <c r="H402" s="4">
        <v>299001374</v>
      </c>
      <c r="I402" s="1">
        <v>44162</v>
      </c>
      <c r="J402" s="3">
        <v>55123.199999999997</v>
      </c>
    </row>
    <row r="403" spans="1:10" x14ac:dyDescent="0.25">
      <c r="A403" s="6">
        <v>116459</v>
      </c>
      <c r="B403" s="2" t="s">
        <v>999</v>
      </c>
      <c r="C403" s="4" t="s">
        <v>1001</v>
      </c>
      <c r="D403" s="4" t="s">
        <v>4378</v>
      </c>
      <c r="E403" s="4" t="s">
        <v>1816</v>
      </c>
      <c r="F403" s="2" t="s">
        <v>4379</v>
      </c>
      <c r="G403" s="4" t="s">
        <v>6</v>
      </c>
      <c r="H403" s="4">
        <v>299001374</v>
      </c>
      <c r="I403" s="1">
        <v>44162</v>
      </c>
      <c r="J403" s="3">
        <v>52826.400000000001</v>
      </c>
    </row>
    <row r="404" spans="1:10" x14ac:dyDescent="0.25">
      <c r="A404" s="6">
        <v>116459</v>
      </c>
      <c r="B404" s="2" t="s">
        <v>999</v>
      </c>
      <c r="C404" s="4" t="s">
        <v>1001</v>
      </c>
      <c r="D404" s="4" t="s">
        <v>4380</v>
      </c>
      <c r="E404" s="4" t="s">
        <v>1816</v>
      </c>
      <c r="F404" s="2" t="s">
        <v>4381</v>
      </c>
      <c r="G404" s="4" t="s">
        <v>6</v>
      </c>
      <c r="H404" s="4">
        <v>299001374</v>
      </c>
      <c r="I404" s="1">
        <v>44162</v>
      </c>
      <c r="J404" s="3">
        <v>55123.199999999997</v>
      </c>
    </row>
    <row r="405" spans="1:10" x14ac:dyDescent="0.25">
      <c r="A405" s="7" t="s">
        <v>4686</v>
      </c>
      <c r="B405" s="2"/>
      <c r="C405" s="4"/>
      <c r="D405" s="4"/>
      <c r="E405" s="4"/>
      <c r="F405" s="2"/>
      <c r="G405" s="4"/>
      <c r="H405" s="4"/>
      <c r="I405" s="1"/>
      <c r="J405" s="3">
        <f>SUBTOTAL(9,J369:J404)</f>
        <v>6128991.2299999995</v>
      </c>
    </row>
    <row r="406" spans="1:10" x14ac:dyDescent="0.25">
      <c r="A406" s="6">
        <v>116509</v>
      </c>
      <c r="B406" s="2" t="s">
        <v>4247</v>
      </c>
      <c r="C406" s="4" t="s">
        <v>4249</v>
      </c>
      <c r="D406" s="4" t="s">
        <v>4246</v>
      </c>
      <c r="E406" s="4" t="s">
        <v>4250</v>
      </c>
      <c r="F406" s="2" t="s">
        <v>4248</v>
      </c>
      <c r="G406" s="4" t="s">
        <v>6</v>
      </c>
      <c r="H406" s="4">
        <v>1019035</v>
      </c>
      <c r="I406" s="1">
        <v>44162</v>
      </c>
      <c r="J406" s="3">
        <v>53900.56</v>
      </c>
    </row>
    <row r="407" spans="1:10" x14ac:dyDescent="0.25">
      <c r="A407" s="7" t="s">
        <v>4792</v>
      </c>
      <c r="B407" s="2"/>
      <c r="C407" s="4"/>
      <c r="D407" s="4"/>
      <c r="E407" s="4"/>
      <c r="F407" s="2"/>
      <c r="G407" s="4"/>
      <c r="H407" s="4"/>
      <c r="I407" s="1"/>
      <c r="J407" s="3">
        <f>SUBTOTAL(9,J406:J406)</f>
        <v>53900.56</v>
      </c>
    </row>
    <row r="408" spans="1:10" x14ac:dyDescent="0.25">
      <c r="A408" s="6">
        <v>116522</v>
      </c>
      <c r="B408" s="2" t="s">
        <v>4511</v>
      </c>
      <c r="C408" s="4" t="s">
        <v>4513</v>
      </c>
      <c r="D408" s="4" t="s">
        <v>4510</v>
      </c>
      <c r="E408" s="4" t="s">
        <v>4514</v>
      </c>
      <c r="F408" s="2" t="s">
        <v>4512</v>
      </c>
      <c r="G408" s="4" t="s">
        <v>6</v>
      </c>
      <c r="H408" s="4">
        <v>299001397</v>
      </c>
      <c r="I408" s="1">
        <v>44162</v>
      </c>
      <c r="J408" s="3">
        <v>745825.25</v>
      </c>
    </row>
    <row r="409" spans="1:10" x14ac:dyDescent="0.25">
      <c r="A409" s="6">
        <v>116522</v>
      </c>
      <c r="B409" s="2" t="s">
        <v>4511</v>
      </c>
      <c r="C409" s="4" t="s">
        <v>4513</v>
      </c>
      <c r="D409" s="4" t="s">
        <v>4515</v>
      </c>
      <c r="E409" s="4" t="s">
        <v>4517</v>
      </c>
      <c r="F409" s="2" t="s">
        <v>4516</v>
      </c>
      <c r="G409" s="4" t="s">
        <v>6</v>
      </c>
      <c r="H409" s="4">
        <v>299001397</v>
      </c>
      <c r="I409" s="1">
        <v>44162</v>
      </c>
      <c r="J409" s="3">
        <v>767668</v>
      </c>
    </row>
    <row r="410" spans="1:10" x14ac:dyDescent="0.25">
      <c r="A410" s="7" t="s">
        <v>4793</v>
      </c>
      <c r="B410" s="2"/>
      <c r="C410" s="4"/>
      <c r="D410" s="4"/>
      <c r="E410" s="4"/>
      <c r="F410" s="2"/>
      <c r="G410" s="4"/>
      <c r="H410" s="4"/>
      <c r="I410" s="1"/>
      <c r="J410" s="3">
        <f>SUBTOTAL(9,J408:J409)</f>
        <v>1513493.25</v>
      </c>
    </row>
    <row r="411" spans="1:10" x14ac:dyDescent="0.25">
      <c r="A411" s="6">
        <v>116525</v>
      </c>
      <c r="B411" s="2" t="s">
        <v>4189</v>
      </c>
      <c r="C411" s="4" t="s">
        <v>4191</v>
      </c>
      <c r="D411" s="4" t="s">
        <v>4188</v>
      </c>
      <c r="E411" s="4" t="s">
        <v>4192</v>
      </c>
      <c r="F411" s="2" t="s">
        <v>4190</v>
      </c>
      <c r="G411" s="4" t="s">
        <v>6</v>
      </c>
      <c r="H411" s="4">
        <v>1019021</v>
      </c>
      <c r="I411" s="1">
        <v>44162</v>
      </c>
      <c r="J411" s="3">
        <v>203066.67</v>
      </c>
    </row>
    <row r="412" spans="1:10" x14ac:dyDescent="0.25">
      <c r="A412" s="7" t="s">
        <v>4794</v>
      </c>
      <c r="B412" s="2"/>
      <c r="C412" s="4"/>
      <c r="D412" s="4"/>
      <c r="E412" s="4"/>
      <c r="F412" s="2"/>
      <c r="G412" s="4"/>
      <c r="H412" s="4"/>
      <c r="I412" s="1"/>
      <c r="J412" s="3">
        <f>SUBTOTAL(9,J411:J411)</f>
        <v>203066.67</v>
      </c>
    </row>
    <row r="413" spans="1:10" x14ac:dyDescent="0.25">
      <c r="A413" s="6">
        <v>116599</v>
      </c>
      <c r="B413" s="2" t="s">
        <v>4181</v>
      </c>
      <c r="C413" s="4" t="s">
        <v>4183</v>
      </c>
      <c r="D413" s="4" t="s">
        <v>4180</v>
      </c>
      <c r="E413" s="4" t="s">
        <v>4184</v>
      </c>
      <c r="F413" s="2" t="s">
        <v>4182</v>
      </c>
      <c r="G413" s="4" t="s">
        <v>6</v>
      </c>
      <c r="H413" s="4">
        <v>1019019</v>
      </c>
      <c r="I413" s="1">
        <v>44162</v>
      </c>
      <c r="J413" s="3">
        <v>24863.9</v>
      </c>
    </row>
    <row r="414" spans="1:10" x14ac:dyDescent="0.25">
      <c r="A414" s="7" t="s">
        <v>4795</v>
      </c>
      <c r="B414" s="2"/>
      <c r="C414" s="4"/>
      <c r="D414" s="4"/>
      <c r="E414" s="4"/>
      <c r="F414" s="2"/>
      <c r="G414" s="4"/>
      <c r="H414" s="4"/>
      <c r="I414" s="1"/>
      <c r="J414" s="3">
        <f>SUBTOTAL(9,J413:J413)</f>
        <v>24863.9</v>
      </c>
    </row>
    <row r="415" spans="1:10" x14ac:dyDescent="0.25">
      <c r="A415" s="6">
        <v>116602</v>
      </c>
      <c r="B415" s="2" t="s">
        <v>2015</v>
      </c>
      <c r="C415" s="4" t="s">
        <v>2017</v>
      </c>
      <c r="D415" s="4" t="s">
        <v>4210</v>
      </c>
      <c r="E415" s="4" t="s">
        <v>4212</v>
      </c>
      <c r="F415" s="2" t="s">
        <v>4211</v>
      </c>
      <c r="G415" s="4" t="s">
        <v>6</v>
      </c>
      <c r="H415" s="4">
        <v>1019027</v>
      </c>
      <c r="I415" s="1">
        <v>44162</v>
      </c>
      <c r="J415" s="3">
        <v>136996</v>
      </c>
    </row>
    <row r="416" spans="1:10" x14ac:dyDescent="0.25">
      <c r="A416" s="6">
        <v>116602</v>
      </c>
      <c r="B416" s="2" t="s">
        <v>2015</v>
      </c>
      <c r="C416" s="4" t="s">
        <v>2017</v>
      </c>
      <c r="D416" s="4" t="s">
        <v>4213</v>
      </c>
      <c r="E416" s="4" t="s">
        <v>4215</v>
      </c>
      <c r="F416" s="2" t="s">
        <v>4214</v>
      </c>
      <c r="G416" s="4" t="s">
        <v>6</v>
      </c>
      <c r="H416" s="4">
        <v>1019027</v>
      </c>
      <c r="I416" s="1">
        <v>44162</v>
      </c>
      <c r="J416" s="3">
        <v>93844</v>
      </c>
    </row>
    <row r="417" spans="1:10" x14ac:dyDescent="0.25">
      <c r="A417" s="6">
        <v>116602</v>
      </c>
      <c r="B417" s="2" t="s">
        <v>2015</v>
      </c>
      <c r="C417" s="4" t="s">
        <v>2017</v>
      </c>
      <c r="D417" s="4" t="s">
        <v>2014</v>
      </c>
      <c r="E417" s="4" t="s">
        <v>2018</v>
      </c>
      <c r="F417" s="2" t="s">
        <v>2016</v>
      </c>
      <c r="G417" s="4" t="s">
        <v>6</v>
      </c>
      <c r="H417" s="4">
        <v>299001319</v>
      </c>
      <c r="I417" s="1">
        <v>44148</v>
      </c>
      <c r="J417" s="3">
        <v>916037.5</v>
      </c>
    </row>
    <row r="418" spans="1:10" x14ac:dyDescent="0.25">
      <c r="A418" s="6">
        <v>116602</v>
      </c>
      <c r="B418" s="2" t="s">
        <v>2015</v>
      </c>
      <c r="C418" s="4" t="s">
        <v>2017</v>
      </c>
      <c r="D418" s="4" t="s">
        <v>2019</v>
      </c>
      <c r="E418" s="4" t="s">
        <v>2018</v>
      </c>
      <c r="F418" s="2" t="s">
        <v>2020</v>
      </c>
      <c r="G418" s="4" t="s">
        <v>6</v>
      </c>
      <c r="H418" s="4">
        <v>299001319</v>
      </c>
      <c r="I418" s="1">
        <v>44148</v>
      </c>
      <c r="J418" s="3">
        <v>916037.5</v>
      </c>
    </row>
    <row r="419" spans="1:10" x14ac:dyDescent="0.25">
      <c r="A419" s="7" t="s">
        <v>4796</v>
      </c>
      <c r="B419" s="2"/>
      <c r="C419" s="4"/>
      <c r="D419" s="4"/>
      <c r="E419" s="4"/>
      <c r="F419" s="2"/>
      <c r="G419" s="4"/>
      <c r="H419" s="4"/>
      <c r="I419" s="1"/>
      <c r="J419" s="3">
        <f>SUBTOTAL(9,J415:J418)</f>
        <v>2062915</v>
      </c>
    </row>
    <row r="420" spans="1:10" x14ac:dyDescent="0.25">
      <c r="A420" s="6">
        <v>116626</v>
      </c>
      <c r="B420" s="2" t="s">
        <v>1652</v>
      </c>
      <c r="C420" s="4" t="s">
        <v>1654</v>
      </c>
      <c r="D420" s="4" t="s">
        <v>1651</v>
      </c>
      <c r="E420" s="4" t="s">
        <v>1655</v>
      </c>
      <c r="F420" s="2" t="s">
        <v>1653</v>
      </c>
      <c r="G420" s="4" t="s">
        <v>6</v>
      </c>
      <c r="H420" s="4">
        <v>1018851</v>
      </c>
      <c r="I420" s="1">
        <v>44148</v>
      </c>
      <c r="J420" s="3">
        <v>2497679.9900000002</v>
      </c>
    </row>
    <row r="421" spans="1:10" x14ac:dyDescent="0.25">
      <c r="A421" s="6">
        <v>116626</v>
      </c>
      <c r="B421" s="2" t="s">
        <v>1652</v>
      </c>
      <c r="C421" s="4" t="s">
        <v>1654</v>
      </c>
      <c r="D421" s="4" t="s">
        <v>4228</v>
      </c>
      <c r="E421" s="4" t="s">
        <v>1655</v>
      </c>
      <c r="F421" s="2" t="s">
        <v>4229</v>
      </c>
      <c r="G421" s="4" t="s">
        <v>6</v>
      </c>
      <c r="H421" s="4">
        <v>1019030</v>
      </c>
      <c r="I421" s="1">
        <v>44162</v>
      </c>
      <c r="J421" s="3">
        <v>2497679.9900000002</v>
      </c>
    </row>
    <row r="422" spans="1:10" x14ac:dyDescent="0.25">
      <c r="A422" s="6">
        <v>116626</v>
      </c>
      <c r="B422" s="2" t="s">
        <v>1652</v>
      </c>
      <c r="C422" s="4" t="s">
        <v>1654</v>
      </c>
      <c r="D422" s="4" t="s">
        <v>3061</v>
      </c>
      <c r="E422" s="4" t="s">
        <v>3063</v>
      </c>
      <c r="F422" s="2" t="s">
        <v>3062</v>
      </c>
      <c r="G422" s="4" t="s">
        <v>6</v>
      </c>
      <c r="H422" s="4">
        <v>299001349</v>
      </c>
      <c r="I422" s="1">
        <v>44155</v>
      </c>
      <c r="J422" s="3">
        <v>430719.71</v>
      </c>
    </row>
    <row r="423" spans="1:10" x14ac:dyDescent="0.25">
      <c r="A423" s="6">
        <v>116626</v>
      </c>
      <c r="B423" s="2" t="s">
        <v>1652</v>
      </c>
      <c r="C423" s="4" t="s">
        <v>1654</v>
      </c>
      <c r="D423" s="4" t="s">
        <v>3064</v>
      </c>
      <c r="E423" s="4" t="s">
        <v>3063</v>
      </c>
      <c r="F423" s="2" t="s">
        <v>3065</v>
      </c>
      <c r="G423" s="4" t="s">
        <v>6</v>
      </c>
      <c r="H423" s="4">
        <v>299001349</v>
      </c>
      <c r="I423" s="1">
        <v>44155</v>
      </c>
      <c r="J423" s="3">
        <v>430719.71</v>
      </c>
    </row>
    <row r="424" spans="1:10" x14ac:dyDescent="0.25">
      <c r="A424" s="7" t="s">
        <v>4797</v>
      </c>
      <c r="B424" s="2"/>
      <c r="C424" s="4"/>
      <c r="D424" s="4"/>
      <c r="E424" s="4"/>
      <c r="F424" s="2"/>
      <c r="G424" s="4"/>
      <c r="H424" s="4"/>
      <c r="I424" s="1"/>
      <c r="J424" s="3">
        <f>SUBTOTAL(9,J420:J423)</f>
        <v>5856799.4000000004</v>
      </c>
    </row>
    <row r="425" spans="1:10" x14ac:dyDescent="0.25">
      <c r="A425" s="6">
        <v>116629</v>
      </c>
      <c r="B425" s="2" t="s">
        <v>545</v>
      </c>
      <c r="C425" s="4" t="s">
        <v>547</v>
      </c>
      <c r="D425" s="4" t="s">
        <v>544</v>
      </c>
      <c r="E425" s="4" t="s">
        <v>548</v>
      </c>
      <c r="F425" s="2" t="s">
        <v>546</v>
      </c>
      <c r="G425" s="4" t="s">
        <v>6</v>
      </c>
      <c r="H425" s="4">
        <v>299001286</v>
      </c>
      <c r="I425" s="1">
        <v>44141</v>
      </c>
      <c r="J425" s="3">
        <v>2900</v>
      </c>
    </row>
    <row r="426" spans="1:10" x14ac:dyDescent="0.25">
      <c r="A426" s="7" t="s">
        <v>4798</v>
      </c>
      <c r="B426" s="2"/>
      <c r="C426" s="4"/>
      <c r="D426" s="4"/>
      <c r="E426" s="4"/>
      <c r="F426" s="2"/>
      <c r="G426" s="4"/>
      <c r="H426" s="4"/>
      <c r="I426" s="1"/>
      <c r="J426" s="3">
        <f>SUBTOTAL(9,J425:J425)</f>
        <v>2900</v>
      </c>
    </row>
    <row r="427" spans="1:10" x14ac:dyDescent="0.25">
      <c r="A427" s="6">
        <v>116637</v>
      </c>
      <c r="B427" s="2" t="s">
        <v>1667</v>
      </c>
      <c r="C427" s="4" t="s">
        <v>1669</v>
      </c>
      <c r="D427" s="4" t="s">
        <v>1666</v>
      </c>
      <c r="E427" s="4" t="s">
        <v>1670</v>
      </c>
      <c r="F427" s="2" t="s">
        <v>1668</v>
      </c>
      <c r="G427" s="4" t="s">
        <v>6</v>
      </c>
      <c r="H427" s="4">
        <v>1018854</v>
      </c>
      <c r="I427" s="1">
        <v>44148</v>
      </c>
      <c r="J427" s="3">
        <v>13688</v>
      </c>
    </row>
    <row r="428" spans="1:10" x14ac:dyDescent="0.25">
      <c r="A428" s="6">
        <v>116637</v>
      </c>
      <c r="B428" s="2" t="s">
        <v>1667</v>
      </c>
      <c r="C428" s="4" t="s">
        <v>1669</v>
      </c>
      <c r="D428" s="4" t="s">
        <v>1989</v>
      </c>
      <c r="E428" s="4" t="s">
        <v>1991</v>
      </c>
      <c r="F428" s="2" t="s">
        <v>1990</v>
      </c>
      <c r="G428" s="4" t="s">
        <v>6</v>
      </c>
      <c r="H428" s="4">
        <v>299001317</v>
      </c>
      <c r="I428" s="1">
        <v>44148</v>
      </c>
      <c r="J428" s="3">
        <v>23896</v>
      </c>
    </row>
    <row r="429" spans="1:10" x14ac:dyDescent="0.25">
      <c r="A429" s="6">
        <v>116637</v>
      </c>
      <c r="B429" s="2" t="s">
        <v>1667</v>
      </c>
      <c r="C429" s="4" t="s">
        <v>1669</v>
      </c>
      <c r="D429" s="4" t="s">
        <v>1992</v>
      </c>
      <c r="E429" s="4" t="s">
        <v>1994</v>
      </c>
      <c r="F429" s="2" t="s">
        <v>1993</v>
      </c>
      <c r="G429" s="4" t="s">
        <v>6</v>
      </c>
      <c r="H429" s="4">
        <v>299001317</v>
      </c>
      <c r="I429" s="1">
        <v>44148</v>
      </c>
      <c r="J429" s="3">
        <v>14848</v>
      </c>
    </row>
    <row r="430" spans="1:10" x14ac:dyDescent="0.25">
      <c r="A430" s="6">
        <v>116637</v>
      </c>
      <c r="B430" s="2" t="s">
        <v>1667</v>
      </c>
      <c r="C430" s="4" t="s">
        <v>1669</v>
      </c>
      <c r="D430" s="4" t="s">
        <v>1995</v>
      </c>
      <c r="E430" s="4" t="s">
        <v>1997</v>
      </c>
      <c r="F430" s="2" t="s">
        <v>1996</v>
      </c>
      <c r="G430" s="4" t="s">
        <v>6</v>
      </c>
      <c r="H430" s="4">
        <v>299001317</v>
      </c>
      <c r="I430" s="1">
        <v>44148</v>
      </c>
      <c r="J430" s="3">
        <v>13688</v>
      </c>
    </row>
    <row r="431" spans="1:10" x14ac:dyDescent="0.25">
      <c r="A431" s="6">
        <v>116637</v>
      </c>
      <c r="B431" s="2" t="s">
        <v>1667</v>
      </c>
      <c r="C431" s="4" t="s">
        <v>1669</v>
      </c>
      <c r="D431" s="4" t="s">
        <v>1998</v>
      </c>
      <c r="E431" s="4" t="s">
        <v>2000</v>
      </c>
      <c r="F431" s="2" t="s">
        <v>1999</v>
      </c>
      <c r="G431" s="4" t="s">
        <v>6</v>
      </c>
      <c r="H431" s="4">
        <v>299001317</v>
      </c>
      <c r="I431" s="1">
        <v>44148</v>
      </c>
      <c r="J431" s="3">
        <v>13688</v>
      </c>
    </row>
    <row r="432" spans="1:10" x14ac:dyDescent="0.25">
      <c r="A432" s="6">
        <v>116637</v>
      </c>
      <c r="B432" s="2" t="s">
        <v>1667</v>
      </c>
      <c r="C432" s="4" t="s">
        <v>1669</v>
      </c>
      <c r="D432" s="4" t="s">
        <v>2001</v>
      </c>
      <c r="E432" s="4" t="s">
        <v>2003</v>
      </c>
      <c r="F432" s="2" t="s">
        <v>2002</v>
      </c>
      <c r="G432" s="4" t="s">
        <v>6</v>
      </c>
      <c r="H432" s="4">
        <v>299001317</v>
      </c>
      <c r="I432" s="1">
        <v>44148</v>
      </c>
      <c r="J432" s="3">
        <v>19337.2</v>
      </c>
    </row>
    <row r="433" spans="1:10" x14ac:dyDescent="0.25">
      <c r="A433" s="6">
        <v>116637</v>
      </c>
      <c r="B433" s="2" t="s">
        <v>1667</v>
      </c>
      <c r="C433" s="4" t="s">
        <v>1669</v>
      </c>
      <c r="D433" s="4" t="s">
        <v>2004</v>
      </c>
      <c r="E433" s="4" t="s">
        <v>2006</v>
      </c>
      <c r="F433" s="2" t="s">
        <v>2005</v>
      </c>
      <c r="G433" s="4" t="s">
        <v>6</v>
      </c>
      <c r="H433" s="4">
        <v>299001317</v>
      </c>
      <c r="I433" s="1">
        <v>44148</v>
      </c>
      <c r="J433" s="3">
        <v>50390.400000000001</v>
      </c>
    </row>
    <row r="434" spans="1:10" x14ac:dyDescent="0.25">
      <c r="A434" s="7" t="s">
        <v>4799</v>
      </c>
      <c r="B434" s="2"/>
      <c r="C434" s="4"/>
      <c r="D434" s="4"/>
      <c r="E434" s="4"/>
      <c r="F434" s="2"/>
      <c r="G434" s="4"/>
      <c r="H434" s="4"/>
      <c r="I434" s="1"/>
      <c r="J434" s="3">
        <f>SUBTOTAL(9,J427:J433)</f>
        <v>149535.6</v>
      </c>
    </row>
    <row r="435" spans="1:10" x14ac:dyDescent="0.25">
      <c r="A435" s="6">
        <v>116650</v>
      </c>
      <c r="B435" s="2" t="s">
        <v>4085</v>
      </c>
      <c r="C435" s="4" t="s">
        <v>4087</v>
      </c>
      <c r="D435" s="4" t="s">
        <v>4084</v>
      </c>
      <c r="E435" s="4" t="s">
        <v>4088</v>
      </c>
      <c r="F435" s="2" t="s">
        <v>4086</v>
      </c>
      <c r="G435" s="4" t="s">
        <v>6</v>
      </c>
      <c r="H435" s="4">
        <v>1019004</v>
      </c>
      <c r="I435" s="1">
        <v>44162</v>
      </c>
      <c r="J435" s="3">
        <v>40535.040000000001</v>
      </c>
    </row>
    <row r="436" spans="1:10" x14ac:dyDescent="0.25">
      <c r="A436" s="6">
        <v>116650</v>
      </c>
      <c r="B436" s="2" t="s">
        <v>4085</v>
      </c>
      <c r="C436" s="4" t="s">
        <v>4087</v>
      </c>
      <c r="D436" s="4" t="s">
        <v>4089</v>
      </c>
      <c r="E436" s="4" t="s">
        <v>4088</v>
      </c>
      <c r="F436" s="2" t="s">
        <v>4090</v>
      </c>
      <c r="G436" s="4" t="s">
        <v>6</v>
      </c>
      <c r="H436" s="4">
        <v>1019004</v>
      </c>
      <c r="I436" s="1">
        <v>44162</v>
      </c>
      <c r="J436" s="3">
        <v>71715.839999999997</v>
      </c>
    </row>
    <row r="437" spans="1:10" x14ac:dyDescent="0.25">
      <c r="A437" s="6">
        <v>116650</v>
      </c>
      <c r="B437" s="2" t="s">
        <v>4085</v>
      </c>
      <c r="C437" s="4" t="s">
        <v>4087</v>
      </c>
      <c r="D437" s="4" t="s">
        <v>4091</v>
      </c>
      <c r="E437" s="4" t="s">
        <v>4088</v>
      </c>
      <c r="F437" s="2" t="s">
        <v>4092</v>
      </c>
      <c r="G437" s="4" t="s">
        <v>6</v>
      </c>
      <c r="H437" s="4">
        <v>1019004</v>
      </c>
      <c r="I437" s="1">
        <v>44162</v>
      </c>
      <c r="J437" s="3">
        <v>366374.40000000002</v>
      </c>
    </row>
    <row r="438" spans="1:10" x14ac:dyDescent="0.25">
      <c r="A438" s="6">
        <v>116650</v>
      </c>
      <c r="B438" s="2" t="s">
        <v>4085</v>
      </c>
      <c r="C438" s="4" t="s">
        <v>4087</v>
      </c>
      <c r="D438" s="4" t="s">
        <v>4093</v>
      </c>
      <c r="E438" s="4" t="s">
        <v>4088</v>
      </c>
      <c r="F438" s="2" t="s">
        <v>4094</v>
      </c>
      <c r="G438" s="4" t="s">
        <v>6</v>
      </c>
      <c r="H438" s="4">
        <v>1019004</v>
      </c>
      <c r="I438" s="1">
        <v>44162</v>
      </c>
      <c r="J438" s="3">
        <v>1399913.52</v>
      </c>
    </row>
    <row r="439" spans="1:10" x14ac:dyDescent="0.25">
      <c r="A439" s="7" t="s">
        <v>4800</v>
      </c>
      <c r="B439" s="2"/>
      <c r="C439" s="4"/>
      <c r="D439" s="4"/>
      <c r="E439" s="4"/>
      <c r="F439" s="2"/>
      <c r="G439" s="4"/>
      <c r="H439" s="4"/>
      <c r="I439" s="1"/>
      <c r="J439" s="3">
        <f>SUBTOTAL(9,J435:J438)</f>
        <v>1878538.8</v>
      </c>
    </row>
    <row r="440" spans="1:10" x14ac:dyDescent="0.25">
      <c r="A440" s="6">
        <v>116673</v>
      </c>
      <c r="B440" s="2" t="s">
        <v>274</v>
      </c>
      <c r="C440" s="4" t="s">
        <v>276</v>
      </c>
      <c r="D440" s="4" t="s">
        <v>273</v>
      </c>
      <c r="E440" s="4" t="s">
        <v>277</v>
      </c>
      <c r="F440" s="2" t="s">
        <v>275</v>
      </c>
      <c r="G440" s="4" t="s">
        <v>6</v>
      </c>
      <c r="H440" s="4">
        <v>1018790</v>
      </c>
      <c r="I440" s="1">
        <v>44141</v>
      </c>
      <c r="J440" s="3">
        <v>2100.0100000000002</v>
      </c>
    </row>
    <row r="441" spans="1:10" x14ac:dyDescent="0.25">
      <c r="A441" s="6">
        <v>116673</v>
      </c>
      <c r="B441" s="2" t="s">
        <v>274</v>
      </c>
      <c r="C441" s="4" t="s">
        <v>276</v>
      </c>
      <c r="D441" s="4" t="s">
        <v>2628</v>
      </c>
      <c r="E441" s="4" t="s">
        <v>2630</v>
      </c>
      <c r="F441" s="2" t="s">
        <v>2629</v>
      </c>
      <c r="G441" s="4" t="s">
        <v>6</v>
      </c>
      <c r="H441" s="4">
        <v>1018931</v>
      </c>
      <c r="I441" s="1">
        <v>44155</v>
      </c>
      <c r="J441" s="3">
        <v>18764.169999999998</v>
      </c>
    </row>
    <row r="442" spans="1:10" x14ac:dyDescent="0.25">
      <c r="A442" s="6">
        <v>116673</v>
      </c>
      <c r="B442" s="2" t="s">
        <v>274</v>
      </c>
      <c r="C442" s="4" t="s">
        <v>276</v>
      </c>
      <c r="D442" s="4" t="s">
        <v>2631</v>
      </c>
      <c r="E442" s="4" t="s">
        <v>2633</v>
      </c>
      <c r="F442" s="2" t="s">
        <v>2632</v>
      </c>
      <c r="G442" s="4" t="s">
        <v>6</v>
      </c>
      <c r="H442" s="4">
        <v>1018931</v>
      </c>
      <c r="I442" s="1">
        <v>44155</v>
      </c>
      <c r="J442" s="3">
        <v>7662.11</v>
      </c>
    </row>
    <row r="443" spans="1:10" x14ac:dyDescent="0.25">
      <c r="A443" s="6">
        <v>116673</v>
      </c>
      <c r="B443" s="2" t="s">
        <v>274</v>
      </c>
      <c r="C443" s="4" t="s">
        <v>276</v>
      </c>
      <c r="D443" s="4" t="s">
        <v>2634</v>
      </c>
      <c r="E443" s="4" t="s">
        <v>2636</v>
      </c>
      <c r="F443" s="2" t="s">
        <v>2635</v>
      </c>
      <c r="G443" s="4" t="s">
        <v>6</v>
      </c>
      <c r="H443" s="4">
        <v>1018931</v>
      </c>
      <c r="I443" s="1">
        <v>44155</v>
      </c>
      <c r="J443" s="3">
        <v>6496</v>
      </c>
    </row>
    <row r="444" spans="1:10" x14ac:dyDescent="0.25">
      <c r="A444" s="7" t="s">
        <v>4687</v>
      </c>
      <c r="B444" s="2"/>
      <c r="C444" s="4"/>
      <c r="D444" s="4"/>
      <c r="E444" s="4"/>
      <c r="F444" s="2"/>
      <c r="G444" s="4"/>
      <c r="H444" s="4"/>
      <c r="I444" s="1"/>
      <c r="J444" s="3">
        <f>SUBTOTAL(9,J440:J443)</f>
        <v>35022.29</v>
      </c>
    </row>
    <row r="445" spans="1:10" x14ac:dyDescent="0.25">
      <c r="A445" s="6">
        <v>116678</v>
      </c>
      <c r="B445" s="2" t="s">
        <v>1707</v>
      </c>
      <c r="C445" s="4" t="s">
        <v>1709</v>
      </c>
      <c r="D445" s="4" t="s">
        <v>1706</v>
      </c>
      <c r="E445" s="4" t="s">
        <v>1710</v>
      </c>
      <c r="F445" s="2" t="s">
        <v>1708</v>
      </c>
      <c r="G445" s="4" t="s">
        <v>6</v>
      </c>
      <c r="H445" s="4">
        <v>1018862</v>
      </c>
      <c r="I445" s="1">
        <v>44148</v>
      </c>
      <c r="J445" s="3">
        <v>218961.6</v>
      </c>
    </row>
    <row r="446" spans="1:10" x14ac:dyDescent="0.25">
      <c r="A446" s="6">
        <v>116678</v>
      </c>
      <c r="B446" s="2" t="s">
        <v>1707</v>
      </c>
      <c r="C446" s="4" t="s">
        <v>1709</v>
      </c>
      <c r="D446" s="4" t="s">
        <v>2036</v>
      </c>
      <c r="E446" s="4" t="s">
        <v>2038</v>
      </c>
      <c r="F446" s="2" t="s">
        <v>2037</v>
      </c>
      <c r="G446" s="4" t="s">
        <v>6</v>
      </c>
      <c r="H446" s="4">
        <v>299001323</v>
      </c>
      <c r="I446" s="1">
        <v>44148</v>
      </c>
      <c r="J446" s="3">
        <v>49926.400000000001</v>
      </c>
    </row>
    <row r="447" spans="1:10" x14ac:dyDescent="0.25">
      <c r="A447" s="7" t="s">
        <v>4801</v>
      </c>
      <c r="B447" s="2"/>
      <c r="C447" s="4"/>
      <c r="D447" s="4"/>
      <c r="E447" s="4"/>
      <c r="F447" s="2"/>
      <c r="G447" s="4"/>
      <c r="H447" s="4"/>
      <c r="I447" s="1"/>
      <c r="J447" s="3">
        <f>SUBTOTAL(9,J445:J446)</f>
        <v>268888</v>
      </c>
    </row>
    <row r="448" spans="1:10" x14ac:dyDescent="0.25">
      <c r="A448" s="6">
        <v>116684</v>
      </c>
      <c r="B448" s="2" t="s">
        <v>4666</v>
      </c>
      <c r="C448" s="4" t="s">
        <v>4668</v>
      </c>
      <c r="D448" s="4" t="s">
        <v>4665</v>
      </c>
      <c r="E448" s="4" t="s">
        <v>4669</v>
      </c>
      <c r="F448" s="2" t="s">
        <v>4667</v>
      </c>
      <c r="G448" s="4" t="s">
        <v>6</v>
      </c>
      <c r="H448" s="4">
        <v>604000050</v>
      </c>
      <c r="I448" s="1">
        <v>44165</v>
      </c>
      <c r="J448" s="3">
        <v>9000000</v>
      </c>
    </row>
    <row r="449" spans="1:10" x14ac:dyDescent="0.25">
      <c r="A449" s="6">
        <v>116684</v>
      </c>
      <c r="B449" s="2" t="s">
        <v>4666</v>
      </c>
      <c r="C449" s="4" t="s">
        <v>4668</v>
      </c>
      <c r="D449" s="4" t="s">
        <v>4670</v>
      </c>
      <c r="E449" s="4" t="s">
        <v>4669</v>
      </c>
      <c r="F449" s="2" t="s">
        <v>4671</v>
      </c>
      <c r="G449" s="4" t="s">
        <v>6</v>
      </c>
      <c r="H449" s="4">
        <v>604000050</v>
      </c>
      <c r="I449" s="1">
        <v>44165</v>
      </c>
      <c r="J449" s="3">
        <v>3854000</v>
      </c>
    </row>
    <row r="450" spans="1:10" x14ac:dyDescent="0.25">
      <c r="A450" s="7" t="s">
        <v>4802</v>
      </c>
      <c r="B450" s="2"/>
      <c r="C450" s="4"/>
      <c r="D450" s="4"/>
      <c r="E450" s="4"/>
      <c r="F450" s="2"/>
      <c r="G450" s="4"/>
      <c r="H450" s="4"/>
      <c r="I450" s="1"/>
      <c r="J450" s="3">
        <f>SUBTOTAL(9,J448:J449)</f>
        <v>12854000</v>
      </c>
    </row>
    <row r="451" spans="1:10" x14ac:dyDescent="0.25">
      <c r="A451" s="6">
        <v>116685</v>
      </c>
      <c r="B451" s="2" t="s">
        <v>3014</v>
      </c>
      <c r="C451" s="4" t="s">
        <v>3016</v>
      </c>
      <c r="D451" s="4" t="s">
        <v>3013</v>
      </c>
      <c r="E451" s="4" t="s">
        <v>3017</v>
      </c>
      <c r="F451" s="2" t="s">
        <v>3015</v>
      </c>
      <c r="G451" s="4" t="s">
        <v>6</v>
      </c>
      <c r="H451" s="4">
        <v>299001338</v>
      </c>
      <c r="I451" s="1">
        <v>44155</v>
      </c>
      <c r="J451" s="3">
        <v>18000</v>
      </c>
    </row>
    <row r="452" spans="1:10" x14ac:dyDescent="0.25">
      <c r="A452" s="7" t="s">
        <v>4803</v>
      </c>
      <c r="B452" s="2"/>
      <c r="C452" s="4"/>
      <c r="D452" s="4"/>
      <c r="E452" s="4"/>
      <c r="F452" s="2"/>
      <c r="G452" s="4"/>
      <c r="H452" s="4"/>
      <c r="I452" s="1"/>
      <c r="J452" s="3">
        <f>SUBTOTAL(9,J451:J451)</f>
        <v>18000</v>
      </c>
    </row>
    <row r="453" spans="1:10" x14ac:dyDescent="0.25">
      <c r="A453" s="6">
        <v>116688</v>
      </c>
      <c r="B453" s="2" t="s">
        <v>1590</v>
      </c>
      <c r="C453" s="4" t="s">
        <v>1592</v>
      </c>
      <c r="D453" s="4" t="s">
        <v>1589</v>
      </c>
      <c r="E453" s="4" t="s">
        <v>1593</v>
      </c>
      <c r="F453" s="2" t="s">
        <v>1591</v>
      </c>
      <c r="G453" s="4" t="s">
        <v>6</v>
      </c>
      <c r="H453" s="4">
        <v>1018840</v>
      </c>
      <c r="I453" s="1">
        <v>44148</v>
      </c>
      <c r="J453" s="3">
        <v>4343.04</v>
      </c>
    </row>
    <row r="454" spans="1:10" x14ac:dyDescent="0.25">
      <c r="A454" s="7" t="s">
        <v>4804</v>
      </c>
      <c r="B454" s="2"/>
      <c r="C454" s="4"/>
      <c r="D454" s="4"/>
      <c r="E454" s="4"/>
      <c r="F454" s="2"/>
      <c r="G454" s="4"/>
      <c r="H454" s="4"/>
      <c r="I454" s="1"/>
      <c r="J454" s="3">
        <f>SUBTOTAL(9,J453:J453)</f>
        <v>4343.04</v>
      </c>
    </row>
    <row r="455" spans="1:10" x14ac:dyDescent="0.25">
      <c r="A455" s="6">
        <v>116705</v>
      </c>
      <c r="B455" s="2" t="s">
        <v>1599</v>
      </c>
      <c r="C455" s="4" t="s">
        <v>1601</v>
      </c>
      <c r="D455" s="4" t="s">
        <v>1598</v>
      </c>
      <c r="E455" s="4" t="s">
        <v>1602</v>
      </c>
      <c r="F455" s="2" t="s">
        <v>1600</v>
      </c>
      <c r="G455" s="4" t="s">
        <v>6</v>
      </c>
      <c r="H455" s="4">
        <v>1018842</v>
      </c>
      <c r="I455" s="1">
        <v>44148</v>
      </c>
      <c r="J455" s="3">
        <v>278400</v>
      </c>
    </row>
    <row r="456" spans="1:10" x14ac:dyDescent="0.25">
      <c r="A456" s="6">
        <v>116705</v>
      </c>
      <c r="B456" s="2" t="s">
        <v>1599</v>
      </c>
      <c r="C456" s="4" t="s">
        <v>1601</v>
      </c>
      <c r="D456" s="4" t="s">
        <v>1603</v>
      </c>
      <c r="E456" s="4" t="s">
        <v>1604</v>
      </c>
      <c r="F456" s="2" t="s">
        <v>1600</v>
      </c>
      <c r="G456" s="4" t="s">
        <v>6</v>
      </c>
      <c r="H456" s="4">
        <v>1018842</v>
      </c>
      <c r="I456" s="1">
        <v>44148</v>
      </c>
      <c r="J456" s="3">
        <v>278400</v>
      </c>
    </row>
    <row r="457" spans="1:10" x14ac:dyDescent="0.25">
      <c r="A457" s="6">
        <v>116705</v>
      </c>
      <c r="B457" s="2" t="s">
        <v>1599</v>
      </c>
      <c r="C457" s="4" t="s">
        <v>1601</v>
      </c>
      <c r="D457" s="4" t="s">
        <v>2700</v>
      </c>
      <c r="E457" s="4" t="s">
        <v>2702</v>
      </c>
      <c r="F457" s="2" t="s">
        <v>2701</v>
      </c>
      <c r="G457" s="4" t="s">
        <v>6</v>
      </c>
      <c r="H457" s="4">
        <v>1018946</v>
      </c>
      <c r="I457" s="1">
        <v>44155</v>
      </c>
      <c r="J457" s="3">
        <v>50112</v>
      </c>
    </row>
    <row r="458" spans="1:10" x14ac:dyDescent="0.25">
      <c r="A458" s="7" t="s">
        <v>4689</v>
      </c>
      <c r="B458" s="2"/>
      <c r="C458" s="4"/>
      <c r="D458" s="4"/>
      <c r="E458" s="4"/>
      <c r="F458" s="2"/>
      <c r="G458" s="4"/>
      <c r="H458" s="4"/>
      <c r="I458" s="1"/>
      <c r="J458" s="3">
        <f>SUBTOTAL(9,J455:J457)</f>
        <v>606912</v>
      </c>
    </row>
    <row r="459" spans="1:10" x14ac:dyDescent="0.25">
      <c r="A459" s="6">
        <v>116715</v>
      </c>
      <c r="B459" s="2" t="s">
        <v>1498</v>
      </c>
      <c r="C459" s="4" t="s">
        <v>1500</v>
      </c>
      <c r="D459" s="4" t="s">
        <v>1497</v>
      </c>
      <c r="E459" s="4" t="s">
        <v>1501</v>
      </c>
      <c r="F459" s="2" t="s">
        <v>1499</v>
      </c>
      <c r="G459" s="4" t="s">
        <v>6</v>
      </c>
      <c r="H459" s="4">
        <v>1018831</v>
      </c>
      <c r="I459" s="1">
        <v>44148</v>
      </c>
      <c r="J459" s="3">
        <v>3500</v>
      </c>
    </row>
    <row r="460" spans="1:10" x14ac:dyDescent="0.25">
      <c r="A460" s="6">
        <v>116715</v>
      </c>
      <c r="B460" s="2" t="s">
        <v>1498</v>
      </c>
      <c r="C460" s="4" t="s">
        <v>1500</v>
      </c>
      <c r="D460" s="4" t="s">
        <v>1502</v>
      </c>
      <c r="E460" s="4" t="s">
        <v>1501</v>
      </c>
      <c r="F460" s="2" t="s">
        <v>1499</v>
      </c>
      <c r="G460" s="4" t="s">
        <v>6</v>
      </c>
      <c r="H460" s="4">
        <v>1018831</v>
      </c>
      <c r="I460" s="1">
        <v>44148</v>
      </c>
      <c r="J460" s="3">
        <v>4000</v>
      </c>
    </row>
    <row r="461" spans="1:10" x14ac:dyDescent="0.25">
      <c r="A461" s="7" t="s">
        <v>4805</v>
      </c>
      <c r="B461" s="2"/>
      <c r="C461" s="4"/>
      <c r="D461" s="4"/>
      <c r="E461" s="4"/>
      <c r="F461" s="2"/>
      <c r="G461" s="4"/>
      <c r="H461" s="4"/>
      <c r="I461" s="1"/>
      <c r="J461" s="3">
        <f>SUBTOTAL(9,J459:J460)</f>
        <v>7500</v>
      </c>
    </row>
    <row r="462" spans="1:10" x14ac:dyDescent="0.25">
      <c r="A462" s="6">
        <v>116747</v>
      </c>
      <c r="B462" s="2" t="s">
        <v>1702</v>
      </c>
      <c r="C462" s="4" t="s">
        <v>1704</v>
      </c>
      <c r="D462" s="4" t="s">
        <v>1701</v>
      </c>
      <c r="E462" s="4" t="s">
        <v>1705</v>
      </c>
      <c r="F462" s="2" t="s">
        <v>1703</v>
      </c>
      <c r="G462" s="4" t="s">
        <v>6</v>
      </c>
      <c r="H462" s="4">
        <v>1018861</v>
      </c>
      <c r="I462" s="1">
        <v>44148</v>
      </c>
      <c r="J462" s="3">
        <v>31900</v>
      </c>
    </row>
    <row r="463" spans="1:10" x14ac:dyDescent="0.25">
      <c r="A463" s="6">
        <v>116747</v>
      </c>
      <c r="B463" s="2" t="s">
        <v>1702</v>
      </c>
      <c r="C463" s="4" t="s">
        <v>1704</v>
      </c>
      <c r="D463" s="4" t="s">
        <v>4204</v>
      </c>
      <c r="E463" s="4" t="s">
        <v>4206</v>
      </c>
      <c r="F463" s="2" t="s">
        <v>4205</v>
      </c>
      <c r="G463" s="4" t="s">
        <v>6</v>
      </c>
      <c r="H463" s="4">
        <v>1019025</v>
      </c>
      <c r="I463" s="1">
        <v>44162</v>
      </c>
      <c r="J463" s="3">
        <v>5220</v>
      </c>
    </row>
    <row r="464" spans="1:10" x14ac:dyDescent="0.25">
      <c r="A464" s="7" t="s">
        <v>4806</v>
      </c>
      <c r="B464" s="2"/>
      <c r="C464" s="4"/>
      <c r="D464" s="4"/>
      <c r="E464" s="4"/>
      <c r="F464" s="2"/>
      <c r="G464" s="4"/>
      <c r="H464" s="4"/>
      <c r="I464" s="1"/>
      <c r="J464" s="3">
        <f>SUBTOTAL(9,J462:J463)</f>
        <v>37120</v>
      </c>
    </row>
    <row r="465" spans="1:10" x14ac:dyDescent="0.25">
      <c r="A465" s="6">
        <v>116748</v>
      </c>
      <c r="B465" s="2" t="s">
        <v>2389</v>
      </c>
      <c r="C465" s="4" t="s">
        <v>2391</v>
      </c>
      <c r="D465" s="4" t="s">
        <v>2388</v>
      </c>
      <c r="E465" s="4" t="s">
        <v>2392</v>
      </c>
      <c r="F465" s="2" t="s">
        <v>2390</v>
      </c>
      <c r="G465" s="4" t="s">
        <v>6</v>
      </c>
      <c r="H465" s="4">
        <v>1018906</v>
      </c>
      <c r="I465" s="1">
        <v>44155</v>
      </c>
      <c r="J465" s="3">
        <v>4232.09</v>
      </c>
    </row>
    <row r="466" spans="1:10" x14ac:dyDescent="0.25">
      <c r="A466" s="6">
        <v>116748</v>
      </c>
      <c r="B466" s="2" t="s">
        <v>2389</v>
      </c>
      <c r="C466" s="4" t="s">
        <v>2391</v>
      </c>
      <c r="D466" s="4" t="s">
        <v>2393</v>
      </c>
      <c r="E466" s="4" t="s">
        <v>2395</v>
      </c>
      <c r="F466" s="2" t="s">
        <v>2394</v>
      </c>
      <c r="G466" s="4" t="s">
        <v>6</v>
      </c>
      <c r="H466" s="4">
        <v>1018906</v>
      </c>
      <c r="I466" s="1">
        <v>44155</v>
      </c>
      <c r="J466" s="3">
        <v>185026.96</v>
      </c>
    </row>
    <row r="467" spans="1:10" x14ac:dyDescent="0.25">
      <c r="A467" s="6">
        <v>116748</v>
      </c>
      <c r="B467" s="2" t="s">
        <v>2389</v>
      </c>
      <c r="C467" s="4" t="s">
        <v>2391</v>
      </c>
      <c r="D467" s="4" t="s">
        <v>2396</v>
      </c>
      <c r="E467" s="4" t="s">
        <v>2398</v>
      </c>
      <c r="F467" s="2" t="s">
        <v>2397</v>
      </c>
      <c r="G467" s="4" t="s">
        <v>6</v>
      </c>
      <c r="H467" s="4">
        <v>1018906</v>
      </c>
      <c r="I467" s="1">
        <v>44155</v>
      </c>
      <c r="J467" s="3">
        <v>80556.95</v>
      </c>
    </row>
    <row r="468" spans="1:10" x14ac:dyDescent="0.25">
      <c r="A468" s="6">
        <v>116748</v>
      </c>
      <c r="B468" s="2" t="s">
        <v>2389</v>
      </c>
      <c r="C468" s="4" t="s">
        <v>2391</v>
      </c>
      <c r="D468" s="4" t="s">
        <v>2399</v>
      </c>
      <c r="E468" s="4" t="s">
        <v>2401</v>
      </c>
      <c r="F468" s="2" t="s">
        <v>2400</v>
      </c>
      <c r="G468" s="4" t="s">
        <v>6</v>
      </c>
      <c r="H468" s="4">
        <v>1018906</v>
      </c>
      <c r="I468" s="1">
        <v>44155</v>
      </c>
      <c r="J468" s="3">
        <v>135427.68</v>
      </c>
    </row>
    <row r="469" spans="1:10" x14ac:dyDescent="0.25">
      <c r="A469" s="6">
        <v>116748</v>
      </c>
      <c r="B469" s="2" t="s">
        <v>2389</v>
      </c>
      <c r="C469" s="4" t="s">
        <v>2391</v>
      </c>
      <c r="D469" s="4" t="s">
        <v>2402</v>
      </c>
      <c r="E469" s="4" t="s">
        <v>2404</v>
      </c>
      <c r="F469" s="2" t="s">
        <v>2403</v>
      </c>
      <c r="G469" s="4" t="s">
        <v>6</v>
      </c>
      <c r="H469" s="4">
        <v>1018906</v>
      </c>
      <c r="I469" s="1">
        <v>44155</v>
      </c>
      <c r="J469" s="3">
        <v>78571.509999999995</v>
      </c>
    </row>
    <row r="470" spans="1:10" x14ac:dyDescent="0.25">
      <c r="A470" s="7" t="s">
        <v>4807</v>
      </c>
      <c r="B470" s="2"/>
      <c r="C470" s="4"/>
      <c r="D470" s="4"/>
      <c r="E470" s="4"/>
      <c r="F470" s="2"/>
      <c r="G470" s="4"/>
      <c r="H470" s="4"/>
      <c r="I470" s="1"/>
      <c r="J470" s="3">
        <f>SUBTOTAL(9,J465:J469)</f>
        <v>483815.19</v>
      </c>
    </row>
    <row r="471" spans="1:10" x14ac:dyDescent="0.25">
      <c r="A471" s="6">
        <v>116749</v>
      </c>
      <c r="B471" s="2" t="s">
        <v>3081</v>
      </c>
      <c r="C471" s="4" t="s">
        <v>3083</v>
      </c>
      <c r="D471" s="4" t="s">
        <v>3080</v>
      </c>
      <c r="E471" s="4" t="s">
        <v>3084</v>
      </c>
      <c r="F471" s="2" t="s">
        <v>3082</v>
      </c>
      <c r="G471" s="4" t="s">
        <v>6</v>
      </c>
      <c r="H471" s="4">
        <v>299001353</v>
      </c>
      <c r="I471" s="1">
        <v>44155</v>
      </c>
      <c r="J471" s="3">
        <v>30273.599999999999</v>
      </c>
    </row>
    <row r="472" spans="1:10" x14ac:dyDescent="0.25">
      <c r="A472" s="7" t="s">
        <v>4808</v>
      </c>
      <c r="B472" s="2"/>
      <c r="C472" s="4"/>
      <c r="D472" s="4"/>
      <c r="E472" s="4"/>
      <c r="F472" s="2"/>
      <c r="G472" s="4"/>
      <c r="H472" s="4"/>
      <c r="I472" s="1"/>
      <c r="J472" s="3">
        <f>SUBTOTAL(9,J471:J471)</f>
        <v>30273.599999999999</v>
      </c>
    </row>
    <row r="473" spans="1:10" x14ac:dyDescent="0.25">
      <c r="A473" s="6">
        <v>118162</v>
      </c>
      <c r="B473" s="2" t="s">
        <v>2299</v>
      </c>
      <c r="C473" s="4" t="s">
        <v>2301</v>
      </c>
      <c r="D473" s="4" t="s">
        <v>2298</v>
      </c>
      <c r="E473" s="4" t="s">
        <v>2302</v>
      </c>
      <c r="F473" s="2" t="s">
        <v>2300</v>
      </c>
      <c r="G473" s="4" t="s">
        <v>6</v>
      </c>
      <c r="H473" s="4">
        <v>1018898</v>
      </c>
      <c r="I473" s="1">
        <v>44155</v>
      </c>
      <c r="J473" s="3">
        <v>2784</v>
      </c>
    </row>
    <row r="474" spans="1:10" x14ac:dyDescent="0.25">
      <c r="A474" s="6">
        <v>118162</v>
      </c>
      <c r="B474" s="2" t="s">
        <v>2299</v>
      </c>
      <c r="C474" s="4" t="s">
        <v>2301</v>
      </c>
      <c r="D474" s="4" t="s">
        <v>2303</v>
      </c>
      <c r="E474" s="4" t="s">
        <v>2305</v>
      </c>
      <c r="F474" s="2" t="s">
        <v>2304</v>
      </c>
      <c r="G474" s="4" t="s">
        <v>6</v>
      </c>
      <c r="H474" s="4">
        <v>1018898</v>
      </c>
      <c r="I474" s="1">
        <v>44155</v>
      </c>
      <c r="J474" s="3">
        <v>8897.2000000000007</v>
      </c>
    </row>
    <row r="475" spans="1:10" x14ac:dyDescent="0.25">
      <c r="A475" s="6">
        <v>118162</v>
      </c>
      <c r="B475" s="2" t="s">
        <v>2299</v>
      </c>
      <c r="C475" s="4" t="s">
        <v>2301</v>
      </c>
      <c r="D475" s="4" t="s">
        <v>2306</v>
      </c>
      <c r="E475" s="4" t="s">
        <v>2308</v>
      </c>
      <c r="F475" s="2" t="s">
        <v>2307</v>
      </c>
      <c r="G475" s="4" t="s">
        <v>6</v>
      </c>
      <c r="H475" s="4">
        <v>1018898</v>
      </c>
      <c r="I475" s="1">
        <v>44155</v>
      </c>
      <c r="J475" s="3">
        <v>42398</v>
      </c>
    </row>
    <row r="476" spans="1:10" x14ac:dyDescent="0.25">
      <c r="A476" s="7" t="s">
        <v>4690</v>
      </c>
      <c r="B476" s="2"/>
      <c r="C476" s="4"/>
      <c r="D476" s="4"/>
      <c r="E476" s="4"/>
      <c r="F476" s="2"/>
      <c r="G476" s="4"/>
      <c r="H476" s="4"/>
      <c r="I476" s="1"/>
      <c r="J476" s="3">
        <f>SUBTOTAL(9,J473:J475)</f>
        <v>54079.199999999997</v>
      </c>
    </row>
    <row r="477" spans="1:10" x14ac:dyDescent="0.25">
      <c r="A477" s="6">
        <v>118172</v>
      </c>
      <c r="B477" s="2" t="s">
        <v>1431</v>
      </c>
      <c r="C477" s="4" t="s">
        <v>1433</v>
      </c>
      <c r="D477" s="4" t="s">
        <v>1430</v>
      </c>
      <c r="E477" s="4" t="s">
        <v>1434</v>
      </c>
      <c r="F477" s="2" t="s">
        <v>1432</v>
      </c>
      <c r="G477" s="4" t="s">
        <v>6</v>
      </c>
      <c r="H477" s="4">
        <v>1018826</v>
      </c>
      <c r="I477" s="1">
        <v>44148</v>
      </c>
      <c r="J477" s="3">
        <v>49499.519999999997</v>
      </c>
    </row>
    <row r="478" spans="1:10" x14ac:dyDescent="0.25">
      <c r="A478" s="6">
        <v>118172</v>
      </c>
      <c r="B478" s="2" t="s">
        <v>1431</v>
      </c>
      <c r="C478" s="4" t="s">
        <v>1433</v>
      </c>
      <c r="D478" s="4" t="s">
        <v>1435</v>
      </c>
      <c r="E478" s="4" t="s">
        <v>1437</v>
      </c>
      <c r="F478" s="2" t="s">
        <v>1436</v>
      </c>
      <c r="G478" s="4" t="s">
        <v>6</v>
      </c>
      <c r="H478" s="4">
        <v>1018826</v>
      </c>
      <c r="I478" s="1">
        <v>44148</v>
      </c>
      <c r="J478" s="3">
        <v>10034</v>
      </c>
    </row>
    <row r="479" spans="1:10" x14ac:dyDescent="0.25">
      <c r="A479" s="6">
        <v>118172</v>
      </c>
      <c r="B479" s="2" t="s">
        <v>1431</v>
      </c>
      <c r="C479" s="4" t="s">
        <v>1433</v>
      </c>
      <c r="D479" s="4" t="s">
        <v>1438</v>
      </c>
      <c r="E479" s="4" t="s">
        <v>1440</v>
      </c>
      <c r="F479" s="2" t="s">
        <v>1439</v>
      </c>
      <c r="G479" s="4" t="s">
        <v>6</v>
      </c>
      <c r="H479" s="4">
        <v>1018826</v>
      </c>
      <c r="I479" s="1">
        <v>44148</v>
      </c>
      <c r="J479" s="3">
        <v>17284</v>
      </c>
    </row>
    <row r="480" spans="1:10" x14ac:dyDescent="0.25">
      <c r="A480" s="6">
        <v>118172</v>
      </c>
      <c r="B480" s="2" t="s">
        <v>1431</v>
      </c>
      <c r="C480" s="4" t="s">
        <v>1433</v>
      </c>
      <c r="D480" s="4" t="s">
        <v>1441</v>
      </c>
      <c r="E480" s="4" t="s">
        <v>1443</v>
      </c>
      <c r="F480" s="2" t="s">
        <v>1442</v>
      </c>
      <c r="G480" s="4" t="s">
        <v>6</v>
      </c>
      <c r="H480" s="4">
        <v>1018826</v>
      </c>
      <c r="I480" s="1">
        <v>44148</v>
      </c>
      <c r="J480" s="3">
        <v>26332</v>
      </c>
    </row>
    <row r="481" spans="1:10" x14ac:dyDescent="0.25">
      <c r="A481" s="6">
        <v>118172</v>
      </c>
      <c r="B481" s="2" t="s">
        <v>1431</v>
      </c>
      <c r="C481" s="4" t="s">
        <v>1433</v>
      </c>
      <c r="D481" s="4" t="s">
        <v>1444</v>
      </c>
      <c r="E481" s="4" t="s">
        <v>1446</v>
      </c>
      <c r="F481" s="2" t="s">
        <v>1445</v>
      </c>
      <c r="G481" s="4" t="s">
        <v>6</v>
      </c>
      <c r="H481" s="4">
        <v>1018826</v>
      </c>
      <c r="I481" s="1">
        <v>44148</v>
      </c>
      <c r="J481" s="3">
        <v>75864</v>
      </c>
    </row>
    <row r="482" spans="1:10" x14ac:dyDescent="0.25">
      <c r="A482" s="6">
        <v>118172</v>
      </c>
      <c r="B482" s="2" t="s">
        <v>1431</v>
      </c>
      <c r="C482" s="4" t="s">
        <v>1433</v>
      </c>
      <c r="D482" s="4" t="s">
        <v>1447</v>
      </c>
      <c r="E482" s="4" t="s">
        <v>1449</v>
      </c>
      <c r="F482" s="2" t="s">
        <v>1448</v>
      </c>
      <c r="G482" s="4" t="s">
        <v>6</v>
      </c>
      <c r="H482" s="4">
        <v>1018826</v>
      </c>
      <c r="I482" s="1">
        <v>44148</v>
      </c>
      <c r="J482" s="3">
        <v>32335</v>
      </c>
    </row>
    <row r="483" spans="1:10" x14ac:dyDescent="0.25">
      <c r="A483" s="6">
        <v>118172</v>
      </c>
      <c r="B483" s="2" t="s">
        <v>1431</v>
      </c>
      <c r="C483" s="4" t="s">
        <v>1433</v>
      </c>
      <c r="D483" s="4" t="s">
        <v>1450</v>
      </c>
      <c r="E483" s="4" t="s">
        <v>1452</v>
      </c>
      <c r="F483" s="2" t="s">
        <v>1451</v>
      </c>
      <c r="G483" s="4" t="s">
        <v>6</v>
      </c>
      <c r="H483" s="4">
        <v>1018826</v>
      </c>
      <c r="I483" s="1">
        <v>44148</v>
      </c>
      <c r="J483" s="3">
        <v>54578</v>
      </c>
    </row>
    <row r="484" spans="1:10" x14ac:dyDescent="0.25">
      <c r="A484" s="6">
        <v>118172</v>
      </c>
      <c r="B484" s="2" t="s">
        <v>1431</v>
      </c>
      <c r="C484" s="4" t="s">
        <v>1433</v>
      </c>
      <c r="D484" s="4" t="s">
        <v>1453</v>
      </c>
      <c r="E484" s="4" t="s">
        <v>1455</v>
      </c>
      <c r="F484" s="2" t="s">
        <v>1454</v>
      </c>
      <c r="G484" s="4" t="s">
        <v>6</v>
      </c>
      <c r="H484" s="4">
        <v>1018826</v>
      </c>
      <c r="I484" s="1">
        <v>44148</v>
      </c>
      <c r="J484" s="3">
        <v>1722.6</v>
      </c>
    </row>
    <row r="485" spans="1:10" x14ac:dyDescent="0.25">
      <c r="A485" s="6">
        <v>118172</v>
      </c>
      <c r="B485" s="2" t="s">
        <v>1431</v>
      </c>
      <c r="C485" s="4" t="s">
        <v>1433</v>
      </c>
      <c r="D485" s="4" t="s">
        <v>2689</v>
      </c>
      <c r="E485" s="4" t="s">
        <v>2691</v>
      </c>
      <c r="F485" s="2" t="s">
        <v>2690</v>
      </c>
      <c r="G485" s="4" t="s">
        <v>6</v>
      </c>
      <c r="H485" s="4">
        <v>1018943</v>
      </c>
      <c r="I485" s="1">
        <v>44155</v>
      </c>
      <c r="J485" s="3">
        <v>1885</v>
      </c>
    </row>
    <row r="486" spans="1:10" x14ac:dyDescent="0.25">
      <c r="A486" s="6">
        <v>118172</v>
      </c>
      <c r="B486" s="2" t="s">
        <v>1431</v>
      </c>
      <c r="C486" s="4" t="s">
        <v>1433</v>
      </c>
      <c r="D486" s="4" t="s">
        <v>4243</v>
      </c>
      <c r="E486" s="4" t="s">
        <v>4245</v>
      </c>
      <c r="F486" s="2" t="s">
        <v>4244</v>
      </c>
      <c r="G486" s="4" t="s">
        <v>6</v>
      </c>
      <c r="H486" s="4">
        <v>1019034</v>
      </c>
      <c r="I486" s="1">
        <v>44162</v>
      </c>
      <c r="J486" s="3">
        <v>7992.8</v>
      </c>
    </row>
    <row r="487" spans="1:10" x14ac:dyDescent="0.25">
      <c r="A487" s="6">
        <v>118172</v>
      </c>
      <c r="B487" s="2" t="s">
        <v>1431</v>
      </c>
      <c r="C487" s="4" t="s">
        <v>1433</v>
      </c>
      <c r="D487" s="4" t="s">
        <v>4429</v>
      </c>
      <c r="E487" s="4" t="s">
        <v>4431</v>
      </c>
      <c r="F487" s="2" t="s">
        <v>4430</v>
      </c>
      <c r="G487" s="4" t="s">
        <v>6</v>
      </c>
      <c r="H487" s="4">
        <v>299001384</v>
      </c>
      <c r="I487" s="1">
        <v>44162</v>
      </c>
      <c r="J487" s="3">
        <v>54172</v>
      </c>
    </row>
    <row r="488" spans="1:10" x14ac:dyDescent="0.25">
      <c r="A488" s="6">
        <v>118172</v>
      </c>
      <c r="B488" s="2" t="s">
        <v>1431</v>
      </c>
      <c r="C488" s="4" t="s">
        <v>1433</v>
      </c>
      <c r="D488" s="4" t="s">
        <v>4432</v>
      </c>
      <c r="E488" s="4" t="s">
        <v>4434</v>
      </c>
      <c r="F488" s="2" t="s">
        <v>4433</v>
      </c>
      <c r="G488" s="4" t="s">
        <v>6</v>
      </c>
      <c r="H488" s="4">
        <v>299001384</v>
      </c>
      <c r="I488" s="1">
        <v>44162</v>
      </c>
      <c r="J488" s="3">
        <v>5800</v>
      </c>
    </row>
    <row r="489" spans="1:10" x14ac:dyDescent="0.25">
      <c r="A489" s="6">
        <v>118172</v>
      </c>
      <c r="B489" s="2" t="s">
        <v>1431</v>
      </c>
      <c r="C489" s="4" t="s">
        <v>1433</v>
      </c>
      <c r="D489" s="4" t="s">
        <v>4435</v>
      </c>
      <c r="E489" s="4" t="s">
        <v>4437</v>
      </c>
      <c r="F489" s="2" t="s">
        <v>4436</v>
      </c>
      <c r="G489" s="4" t="s">
        <v>6</v>
      </c>
      <c r="H489" s="4">
        <v>299001384</v>
      </c>
      <c r="I489" s="1">
        <v>44162</v>
      </c>
      <c r="J489" s="3">
        <v>37595.599999999999</v>
      </c>
    </row>
    <row r="490" spans="1:10" x14ac:dyDescent="0.25">
      <c r="A490" s="7" t="s">
        <v>4691</v>
      </c>
      <c r="B490" s="2"/>
      <c r="C490" s="4"/>
      <c r="D490" s="4"/>
      <c r="E490" s="4"/>
      <c r="F490" s="2"/>
      <c r="G490" s="4"/>
      <c r="H490" s="4"/>
      <c r="I490" s="1"/>
      <c r="J490" s="3">
        <f>SUBTOTAL(9,J477:J489)</f>
        <v>375094.51999999996</v>
      </c>
    </row>
    <row r="491" spans="1:10" x14ac:dyDescent="0.25">
      <c r="A491" s="6">
        <v>120642</v>
      </c>
      <c r="B491" s="2" t="s">
        <v>1841</v>
      </c>
      <c r="C491" s="4" t="s">
        <v>1843</v>
      </c>
      <c r="D491" s="4" t="s">
        <v>3970</v>
      </c>
      <c r="E491" s="4" t="s">
        <v>3972</v>
      </c>
      <c r="F491" s="2" t="s">
        <v>3971</v>
      </c>
      <c r="G491" s="4" t="s">
        <v>6</v>
      </c>
      <c r="H491" s="4">
        <v>1018983</v>
      </c>
      <c r="I491" s="1">
        <v>44162</v>
      </c>
      <c r="J491" s="3">
        <v>12000</v>
      </c>
    </row>
    <row r="492" spans="1:10" x14ac:dyDescent="0.25">
      <c r="A492" s="6">
        <v>120642</v>
      </c>
      <c r="B492" s="2" t="s">
        <v>1841</v>
      </c>
      <c r="C492" s="4" t="s">
        <v>1843</v>
      </c>
      <c r="D492" s="4" t="s">
        <v>3973</v>
      </c>
      <c r="E492" s="4" t="s">
        <v>3972</v>
      </c>
      <c r="F492" s="2" t="s">
        <v>3971</v>
      </c>
      <c r="G492" s="4" t="s">
        <v>6</v>
      </c>
      <c r="H492" s="4">
        <v>1018983</v>
      </c>
      <c r="I492" s="1">
        <v>44162</v>
      </c>
      <c r="J492" s="3">
        <v>23000</v>
      </c>
    </row>
    <row r="493" spans="1:10" x14ac:dyDescent="0.25">
      <c r="A493" s="6">
        <v>120642</v>
      </c>
      <c r="B493" s="2" t="s">
        <v>1841</v>
      </c>
      <c r="C493" s="4" t="s">
        <v>1843</v>
      </c>
      <c r="D493" s="4" t="s">
        <v>1840</v>
      </c>
      <c r="E493" s="4" t="s">
        <v>1844</v>
      </c>
      <c r="F493" s="2" t="s">
        <v>1842</v>
      </c>
      <c r="G493" s="4" t="s">
        <v>6</v>
      </c>
      <c r="H493" s="4">
        <v>299001297</v>
      </c>
      <c r="I493" s="1">
        <v>44148</v>
      </c>
      <c r="J493" s="3">
        <v>1345807.25</v>
      </c>
    </row>
    <row r="494" spans="1:10" x14ac:dyDescent="0.25">
      <c r="A494" s="6">
        <v>120642</v>
      </c>
      <c r="B494" s="2" t="s">
        <v>1841</v>
      </c>
      <c r="C494" s="4" t="s">
        <v>1843</v>
      </c>
      <c r="D494" s="4" t="s">
        <v>1845</v>
      </c>
      <c r="E494" s="4" t="s">
        <v>1844</v>
      </c>
      <c r="F494" s="2" t="s">
        <v>1846</v>
      </c>
      <c r="G494" s="4" t="s">
        <v>6</v>
      </c>
      <c r="H494" s="4">
        <v>299001297</v>
      </c>
      <c r="I494" s="1">
        <v>44148</v>
      </c>
      <c r="J494" s="3">
        <v>740</v>
      </c>
    </row>
    <row r="495" spans="1:10" x14ac:dyDescent="0.25">
      <c r="A495" s="6">
        <v>120642</v>
      </c>
      <c r="B495" s="2" t="s">
        <v>1841</v>
      </c>
      <c r="C495" s="4" t="s">
        <v>1843</v>
      </c>
      <c r="D495" s="4" t="s">
        <v>1847</v>
      </c>
      <c r="E495" s="4" t="s">
        <v>1844</v>
      </c>
      <c r="F495" s="2" t="s">
        <v>1848</v>
      </c>
      <c r="G495" s="4" t="s">
        <v>6</v>
      </c>
      <c r="H495" s="4">
        <v>299001297</v>
      </c>
      <c r="I495" s="1">
        <v>44148</v>
      </c>
      <c r="J495" s="3">
        <v>87170</v>
      </c>
    </row>
    <row r="496" spans="1:10" x14ac:dyDescent="0.25">
      <c r="A496" s="6">
        <v>120642</v>
      </c>
      <c r="B496" s="2" t="s">
        <v>1841</v>
      </c>
      <c r="C496" s="4" t="s">
        <v>1843</v>
      </c>
      <c r="D496" s="4" t="s">
        <v>1849</v>
      </c>
      <c r="E496" s="4" t="s">
        <v>1844</v>
      </c>
      <c r="F496" s="2" t="s">
        <v>1850</v>
      </c>
      <c r="G496" s="4" t="s">
        <v>6</v>
      </c>
      <c r="H496" s="4">
        <v>299001297</v>
      </c>
      <c r="I496" s="1">
        <v>44148</v>
      </c>
      <c r="J496" s="3">
        <v>441716.72</v>
      </c>
    </row>
    <row r="497" spans="1:10" x14ac:dyDescent="0.25">
      <c r="A497" s="6">
        <v>120642</v>
      </c>
      <c r="B497" s="2" t="s">
        <v>1841</v>
      </c>
      <c r="C497" s="4" t="s">
        <v>1843</v>
      </c>
      <c r="D497" s="4" t="s">
        <v>1851</v>
      </c>
      <c r="E497" s="4" t="s">
        <v>1844</v>
      </c>
      <c r="F497" s="2" t="s">
        <v>1852</v>
      </c>
      <c r="G497" s="4" t="s">
        <v>6</v>
      </c>
      <c r="H497" s="4">
        <v>299001297</v>
      </c>
      <c r="I497" s="1">
        <v>44148</v>
      </c>
      <c r="J497" s="3">
        <v>1113849.2</v>
      </c>
    </row>
    <row r="498" spans="1:10" x14ac:dyDescent="0.25">
      <c r="A498" s="6">
        <v>120642</v>
      </c>
      <c r="B498" s="2" t="s">
        <v>1841</v>
      </c>
      <c r="C498" s="4" t="s">
        <v>1843</v>
      </c>
      <c r="D498" s="4" t="s">
        <v>1853</v>
      </c>
      <c r="E498" s="4" t="s">
        <v>1844</v>
      </c>
      <c r="F498" s="2" t="s">
        <v>1854</v>
      </c>
      <c r="G498" s="4" t="s">
        <v>6</v>
      </c>
      <c r="H498" s="4">
        <v>299001297</v>
      </c>
      <c r="I498" s="1">
        <v>44148</v>
      </c>
      <c r="J498" s="3">
        <v>4200</v>
      </c>
    </row>
    <row r="499" spans="1:10" x14ac:dyDescent="0.25">
      <c r="A499" s="6">
        <v>120642</v>
      </c>
      <c r="B499" s="2" t="s">
        <v>1841</v>
      </c>
      <c r="C499" s="4" t="s">
        <v>1843</v>
      </c>
      <c r="D499" s="4" t="s">
        <v>1855</v>
      </c>
      <c r="E499" s="4" t="s">
        <v>1844</v>
      </c>
      <c r="F499" s="2" t="s">
        <v>1846</v>
      </c>
      <c r="G499" s="4" t="s">
        <v>6</v>
      </c>
      <c r="H499" s="4">
        <v>299001297</v>
      </c>
      <c r="I499" s="1">
        <v>44148</v>
      </c>
      <c r="J499" s="3">
        <v>1800</v>
      </c>
    </row>
    <row r="500" spans="1:10" x14ac:dyDescent="0.25">
      <c r="A500" s="6">
        <v>120642</v>
      </c>
      <c r="B500" s="2" t="s">
        <v>1841</v>
      </c>
      <c r="C500" s="4" t="s">
        <v>1843</v>
      </c>
      <c r="D500" s="4" t="s">
        <v>1856</v>
      </c>
      <c r="E500" s="4" t="s">
        <v>1844</v>
      </c>
      <c r="F500" s="2" t="s">
        <v>1854</v>
      </c>
      <c r="G500" s="4" t="s">
        <v>6</v>
      </c>
      <c r="H500" s="4">
        <v>299001297</v>
      </c>
      <c r="I500" s="1">
        <v>44148</v>
      </c>
      <c r="J500" s="3">
        <v>5545.32</v>
      </c>
    </row>
    <row r="501" spans="1:10" x14ac:dyDescent="0.25">
      <c r="A501" s="6">
        <v>120642</v>
      </c>
      <c r="B501" s="2" t="s">
        <v>1841</v>
      </c>
      <c r="C501" s="4" t="s">
        <v>1843</v>
      </c>
      <c r="D501" s="4" t="s">
        <v>2980</v>
      </c>
      <c r="E501" s="4" t="s">
        <v>1844</v>
      </c>
      <c r="F501" s="2" t="s">
        <v>1846</v>
      </c>
      <c r="G501" s="4" t="s">
        <v>6</v>
      </c>
      <c r="H501" s="4">
        <v>299001334</v>
      </c>
      <c r="I501" s="1">
        <v>44155</v>
      </c>
      <c r="J501" s="3">
        <v>269370.5</v>
      </c>
    </row>
    <row r="502" spans="1:10" x14ac:dyDescent="0.25">
      <c r="A502" s="6">
        <v>120642</v>
      </c>
      <c r="B502" s="2" t="s">
        <v>1841</v>
      </c>
      <c r="C502" s="4" t="s">
        <v>1843</v>
      </c>
      <c r="D502" s="4" t="s">
        <v>2981</v>
      </c>
      <c r="E502" s="4" t="s">
        <v>1844</v>
      </c>
      <c r="F502" s="2" t="s">
        <v>1846</v>
      </c>
      <c r="G502" s="4" t="s">
        <v>6</v>
      </c>
      <c r="H502" s="4">
        <v>299001334</v>
      </c>
      <c r="I502" s="1">
        <v>44155</v>
      </c>
      <c r="J502" s="3">
        <v>29381.69</v>
      </c>
    </row>
    <row r="503" spans="1:10" x14ac:dyDescent="0.25">
      <c r="A503" s="6">
        <v>120642</v>
      </c>
      <c r="B503" s="2" t="s">
        <v>1841</v>
      </c>
      <c r="C503" s="4" t="s">
        <v>1843</v>
      </c>
      <c r="D503" s="4" t="s">
        <v>2982</v>
      </c>
      <c r="E503" s="4" t="s">
        <v>1844</v>
      </c>
      <c r="F503" s="2" t="s">
        <v>2983</v>
      </c>
      <c r="G503" s="4" t="s">
        <v>6</v>
      </c>
      <c r="H503" s="4">
        <v>299001334</v>
      </c>
      <c r="I503" s="1">
        <v>44155</v>
      </c>
      <c r="J503" s="3">
        <v>2676258.81</v>
      </c>
    </row>
    <row r="504" spans="1:10" x14ac:dyDescent="0.25">
      <c r="A504" s="6">
        <v>120642</v>
      </c>
      <c r="B504" s="2" t="s">
        <v>1841</v>
      </c>
      <c r="C504" s="4" t="s">
        <v>1843</v>
      </c>
      <c r="D504" s="4" t="s">
        <v>2984</v>
      </c>
      <c r="E504" s="4" t="s">
        <v>1844</v>
      </c>
      <c r="F504" s="2" t="s">
        <v>1848</v>
      </c>
      <c r="G504" s="4" t="s">
        <v>6</v>
      </c>
      <c r="H504" s="4">
        <v>299001334</v>
      </c>
      <c r="I504" s="1">
        <v>44155</v>
      </c>
      <c r="J504" s="3">
        <v>696507.05</v>
      </c>
    </row>
    <row r="505" spans="1:10" x14ac:dyDescent="0.25">
      <c r="A505" s="6">
        <v>120642</v>
      </c>
      <c r="B505" s="2" t="s">
        <v>1841</v>
      </c>
      <c r="C505" s="4" t="s">
        <v>1843</v>
      </c>
      <c r="D505" s="4" t="s">
        <v>2985</v>
      </c>
      <c r="E505" s="4" t="s">
        <v>1844</v>
      </c>
      <c r="F505" s="2" t="s">
        <v>1854</v>
      </c>
      <c r="G505" s="4" t="s">
        <v>6</v>
      </c>
      <c r="H505" s="4">
        <v>299001334</v>
      </c>
      <c r="I505" s="1">
        <v>44155</v>
      </c>
      <c r="J505" s="3">
        <v>202059.5</v>
      </c>
    </row>
    <row r="506" spans="1:10" x14ac:dyDescent="0.25">
      <c r="A506" s="6">
        <v>120642</v>
      </c>
      <c r="B506" s="2" t="s">
        <v>1841</v>
      </c>
      <c r="C506" s="4" t="s">
        <v>1843</v>
      </c>
      <c r="D506" s="4" t="s">
        <v>2986</v>
      </c>
      <c r="E506" s="4" t="s">
        <v>1844</v>
      </c>
      <c r="F506" s="2" t="s">
        <v>1846</v>
      </c>
      <c r="G506" s="4" t="s">
        <v>6</v>
      </c>
      <c r="H506" s="4">
        <v>299001334</v>
      </c>
      <c r="I506" s="1">
        <v>44155</v>
      </c>
      <c r="J506" s="3">
        <v>451766.7</v>
      </c>
    </row>
    <row r="507" spans="1:10" x14ac:dyDescent="0.25">
      <c r="A507" s="6">
        <v>120642</v>
      </c>
      <c r="B507" s="2" t="s">
        <v>1841</v>
      </c>
      <c r="C507" s="4" t="s">
        <v>1843</v>
      </c>
      <c r="D507" s="4" t="s">
        <v>2987</v>
      </c>
      <c r="E507" s="4" t="s">
        <v>1844</v>
      </c>
      <c r="F507" s="2" t="s">
        <v>2983</v>
      </c>
      <c r="G507" s="4" t="s">
        <v>6</v>
      </c>
      <c r="H507" s="4">
        <v>299001334</v>
      </c>
      <c r="I507" s="1">
        <v>44155</v>
      </c>
      <c r="J507" s="3">
        <v>95460.66</v>
      </c>
    </row>
    <row r="508" spans="1:10" x14ac:dyDescent="0.25">
      <c r="A508" s="6">
        <v>120642</v>
      </c>
      <c r="B508" s="2" t="s">
        <v>1841</v>
      </c>
      <c r="C508" s="4" t="s">
        <v>1843</v>
      </c>
      <c r="D508" s="4" t="s">
        <v>4382</v>
      </c>
      <c r="E508" s="4" t="s">
        <v>1844</v>
      </c>
      <c r="F508" s="2" t="s">
        <v>1854</v>
      </c>
      <c r="G508" s="4" t="s">
        <v>6</v>
      </c>
      <c r="H508" s="4">
        <v>299001375</v>
      </c>
      <c r="I508" s="1">
        <v>44162</v>
      </c>
      <c r="J508" s="3">
        <v>515204.5</v>
      </c>
    </row>
    <row r="509" spans="1:10" x14ac:dyDescent="0.25">
      <c r="A509" s="6">
        <v>120642</v>
      </c>
      <c r="B509" s="2" t="s">
        <v>1841</v>
      </c>
      <c r="C509" s="4" t="s">
        <v>1843</v>
      </c>
      <c r="D509" s="4" t="s">
        <v>4383</v>
      </c>
      <c r="E509" s="4" t="s">
        <v>1844</v>
      </c>
      <c r="F509" s="2" t="s">
        <v>1854</v>
      </c>
      <c r="G509" s="4" t="s">
        <v>6</v>
      </c>
      <c r="H509" s="4">
        <v>299001375</v>
      </c>
      <c r="I509" s="1">
        <v>44162</v>
      </c>
      <c r="J509" s="3">
        <v>29381.69</v>
      </c>
    </row>
    <row r="510" spans="1:10" x14ac:dyDescent="0.25">
      <c r="A510" s="6">
        <v>120642</v>
      </c>
      <c r="B510" s="2" t="s">
        <v>1841</v>
      </c>
      <c r="C510" s="4" t="s">
        <v>1843</v>
      </c>
      <c r="D510" s="4" t="s">
        <v>4384</v>
      </c>
      <c r="E510" s="4" t="s">
        <v>1844</v>
      </c>
      <c r="F510" s="2" t="s">
        <v>4385</v>
      </c>
      <c r="G510" s="4" t="s">
        <v>6</v>
      </c>
      <c r="H510" s="4">
        <v>299001375</v>
      </c>
      <c r="I510" s="1">
        <v>44162</v>
      </c>
      <c r="J510" s="3">
        <v>197181</v>
      </c>
    </row>
    <row r="511" spans="1:10" x14ac:dyDescent="0.25">
      <c r="A511" s="6">
        <v>120642</v>
      </c>
      <c r="B511" s="2" t="s">
        <v>1841</v>
      </c>
      <c r="C511" s="4" t="s">
        <v>1843</v>
      </c>
      <c r="D511" s="4" t="s">
        <v>4386</v>
      </c>
      <c r="E511" s="4" t="s">
        <v>1844</v>
      </c>
      <c r="F511" s="2" t="s">
        <v>1854</v>
      </c>
      <c r="G511" s="4" t="s">
        <v>6</v>
      </c>
      <c r="H511" s="4">
        <v>299001375</v>
      </c>
      <c r="I511" s="1">
        <v>44162</v>
      </c>
      <c r="J511" s="3">
        <v>569284.5</v>
      </c>
    </row>
    <row r="512" spans="1:10" x14ac:dyDescent="0.25">
      <c r="A512" s="6">
        <v>120642</v>
      </c>
      <c r="B512" s="2" t="s">
        <v>1841</v>
      </c>
      <c r="C512" s="4" t="s">
        <v>1843</v>
      </c>
      <c r="D512" s="4" t="s">
        <v>4387</v>
      </c>
      <c r="E512" s="4" t="s">
        <v>1844</v>
      </c>
      <c r="F512" s="2" t="s">
        <v>4388</v>
      </c>
      <c r="G512" s="4" t="s">
        <v>6</v>
      </c>
      <c r="H512" s="4">
        <v>299001375</v>
      </c>
      <c r="I512" s="1">
        <v>44162</v>
      </c>
      <c r="J512" s="3">
        <v>72705</v>
      </c>
    </row>
    <row r="513" spans="1:10" x14ac:dyDescent="0.25">
      <c r="A513" s="7" t="s">
        <v>4809</v>
      </c>
      <c r="B513" s="2"/>
      <c r="C513" s="4"/>
      <c r="D513" s="4"/>
      <c r="E513" s="4"/>
      <c r="F513" s="2"/>
      <c r="G513" s="4"/>
      <c r="H513" s="4"/>
      <c r="I513" s="1"/>
      <c r="J513" s="3">
        <f>SUBTOTAL(9,J491:J512)</f>
        <v>8840390.0899999999</v>
      </c>
    </row>
    <row r="514" spans="1:10" x14ac:dyDescent="0.25">
      <c r="A514" s="6">
        <v>126020</v>
      </c>
      <c r="B514" s="2" t="s">
        <v>3884</v>
      </c>
      <c r="C514" s="4" t="s">
        <v>3886</v>
      </c>
      <c r="D514" s="4" t="s">
        <v>3883</v>
      </c>
      <c r="E514" s="4" t="s">
        <v>8</v>
      </c>
      <c r="F514" s="2" t="s">
        <v>3885</v>
      </c>
      <c r="G514" s="4" t="s">
        <v>6</v>
      </c>
      <c r="H514" s="4">
        <v>1018972</v>
      </c>
      <c r="I514" s="1">
        <v>44162</v>
      </c>
      <c r="J514" s="3">
        <v>959000</v>
      </c>
    </row>
    <row r="515" spans="1:10" x14ac:dyDescent="0.25">
      <c r="A515" s="6">
        <v>126020</v>
      </c>
      <c r="B515" s="2" t="s">
        <v>3884</v>
      </c>
      <c r="C515" s="4" t="s">
        <v>3886</v>
      </c>
      <c r="D515" s="4" t="s">
        <v>3887</v>
      </c>
      <c r="E515" s="4" t="s">
        <v>8</v>
      </c>
      <c r="F515" s="2" t="s">
        <v>3888</v>
      </c>
      <c r="G515" s="4" t="s">
        <v>6</v>
      </c>
      <c r="H515" s="4">
        <v>1018972</v>
      </c>
      <c r="I515" s="1">
        <v>44162</v>
      </c>
      <c r="J515" s="3">
        <v>959000</v>
      </c>
    </row>
    <row r="516" spans="1:10" x14ac:dyDescent="0.25">
      <c r="A516" s="6">
        <v>126020</v>
      </c>
      <c r="B516" s="2" t="s">
        <v>3884</v>
      </c>
      <c r="C516" s="4" t="s">
        <v>3886</v>
      </c>
      <c r="D516" s="4" t="s">
        <v>3889</v>
      </c>
      <c r="E516" s="4" t="s">
        <v>8</v>
      </c>
      <c r="F516" s="2" t="s">
        <v>3890</v>
      </c>
      <c r="G516" s="4" t="s">
        <v>6</v>
      </c>
      <c r="H516" s="4">
        <v>1018972</v>
      </c>
      <c r="I516" s="1">
        <v>44162</v>
      </c>
      <c r="J516" s="3">
        <v>959000</v>
      </c>
    </row>
    <row r="517" spans="1:10" x14ac:dyDescent="0.25">
      <c r="A517" s="7" t="s">
        <v>4810</v>
      </c>
      <c r="B517" s="2"/>
      <c r="C517" s="4"/>
      <c r="D517" s="4"/>
      <c r="E517" s="4"/>
      <c r="F517" s="2"/>
      <c r="G517" s="4"/>
      <c r="H517" s="4"/>
      <c r="I517" s="1"/>
      <c r="J517" s="3">
        <f>SUBTOTAL(9,J514:J516)</f>
        <v>2877000</v>
      </c>
    </row>
    <row r="518" spans="1:10" x14ac:dyDescent="0.25">
      <c r="A518" s="6">
        <v>126224</v>
      </c>
      <c r="B518" s="2" t="s">
        <v>1113</v>
      </c>
      <c r="C518" s="4" t="s">
        <v>1115</v>
      </c>
      <c r="D518" s="4" t="s">
        <v>1112</v>
      </c>
      <c r="E518" s="4" t="s">
        <v>8</v>
      </c>
      <c r="F518" s="2" t="s">
        <v>1114</v>
      </c>
      <c r="G518" s="4" t="s">
        <v>6</v>
      </c>
      <c r="H518" s="4">
        <v>1018809</v>
      </c>
      <c r="I518" s="1">
        <v>44147</v>
      </c>
      <c r="J518" s="3">
        <v>8799093.0399999991</v>
      </c>
    </row>
    <row r="519" spans="1:10" x14ac:dyDescent="0.25">
      <c r="A519" s="6">
        <v>126224</v>
      </c>
      <c r="B519" s="2" t="s">
        <v>1113</v>
      </c>
      <c r="C519" s="4" t="s">
        <v>1115</v>
      </c>
      <c r="D519" s="4" t="s">
        <v>3715</v>
      </c>
      <c r="E519" s="4" t="s">
        <v>8</v>
      </c>
      <c r="F519" s="2" t="s">
        <v>3716</v>
      </c>
      <c r="G519" s="4" t="s">
        <v>6</v>
      </c>
      <c r="H519" s="4">
        <v>1018966</v>
      </c>
      <c r="I519" s="1">
        <v>44162</v>
      </c>
      <c r="J519" s="3">
        <v>9066633.3200000003</v>
      </c>
    </row>
    <row r="520" spans="1:10" x14ac:dyDescent="0.25">
      <c r="A520" s="7" t="s">
        <v>4811</v>
      </c>
      <c r="B520" s="2"/>
      <c r="C520" s="4"/>
      <c r="D520" s="4"/>
      <c r="E520" s="4"/>
      <c r="F520" s="2"/>
      <c r="G520" s="4"/>
      <c r="H520" s="4"/>
      <c r="I520" s="1"/>
      <c r="J520" s="3">
        <f>SUBTOTAL(9,J518:J519)</f>
        <v>17865726.359999999</v>
      </c>
    </row>
    <row r="521" spans="1:10" x14ac:dyDescent="0.25">
      <c r="A521" s="6">
        <v>126287</v>
      </c>
      <c r="B521" s="2" t="s">
        <v>2720</v>
      </c>
      <c r="C521" s="4" t="s">
        <v>2722</v>
      </c>
      <c r="D521" s="4" t="s">
        <v>2719</v>
      </c>
      <c r="E521" s="4" t="s">
        <v>8</v>
      </c>
      <c r="F521" s="2" t="s">
        <v>2721</v>
      </c>
      <c r="G521" s="4" t="s">
        <v>6</v>
      </c>
      <c r="H521" s="4">
        <v>1018951</v>
      </c>
      <c r="I521" s="1">
        <v>44155</v>
      </c>
      <c r="J521" s="3">
        <v>1250000</v>
      </c>
    </row>
    <row r="522" spans="1:10" x14ac:dyDescent="0.25">
      <c r="A522" s="6">
        <v>126287</v>
      </c>
      <c r="B522" s="2" t="s">
        <v>2720</v>
      </c>
      <c r="C522" s="4" t="s">
        <v>2722</v>
      </c>
      <c r="D522" s="4" t="s">
        <v>4073</v>
      </c>
      <c r="E522" s="4" t="s">
        <v>8</v>
      </c>
      <c r="F522" s="2" t="s">
        <v>4074</v>
      </c>
      <c r="G522" s="4" t="s">
        <v>6</v>
      </c>
      <c r="H522" s="4">
        <v>1019002</v>
      </c>
      <c r="I522" s="1">
        <v>44162</v>
      </c>
      <c r="J522" s="3">
        <v>1250000</v>
      </c>
    </row>
    <row r="523" spans="1:10" x14ac:dyDescent="0.25">
      <c r="A523" s="7" t="s">
        <v>4812</v>
      </c>
      <c r="B523" s="2"/>
      <c r="C523" s="4"/>
      <c r="D523" s="4"/>
      <c r="E523" s="4"/>
      <c r="F523" s="2"/>
      <c r="G523" s="4"/>
      <c r="H523" s="4"/>
      <c r="I523" s="1"/>
      <c r="J523" s="3">
        <f>SUBTOTAL(9,J521:J522)</f>
        <v>2500000</v>
      </c>
    </row>
    <row r="524" spans="1:10" x14ac:dyDescent="0.25">
      <c r="A524" s="6">
        <v>126371</v>
      </c>
      <c r="B524" s="2" t="s">
        <v>2716</v>
      </c>
      <c r="C524" s="4" t="s">
        <v>2718</v>
      </c>
      <c r="D524" s="4" t="s">
        <v>2715</v>
      </c>
      <c r="E524" s="4" t="s">
        <v>8</v>
      </c>
      <c r="F524" s="2" t="s">
        <v>2717</v>
      </c>
      <c r="G524" s="4" t="s">
        <v>6</v>
      </c>
      <c r="H524" s="4">
        <v>1018950</v>
      </c>
      <c r="I524" s="1">
        <v>44155</v>
      </c>
      <c r="J524" s="3">
        <v>916453.3</v>
      </c>
    </row>
    <row r="525" spans="1:10" x14ac:dyDescent="0.25">
      <c r="A525" s="6">
        <v>126371</v>
      </c>
      <c r="B525" s="2" t="s">
        <v>2716</v>
      </c>
      <c r="C525" s="4" t="s">
        <v>2718</v>
      </c>
      <c r="D525" s="4" t="s">
        <v>3891</v>
      </c>
      <c r="E525" s="4" t="s">
        <v>8</v>
      </c>
      <c r="F525" s="2" t="s">
        <v>3892</v>
      </c>
      <c r="G525" s="4" t="s">
        <v>6</v>
      </c>
      <c r="H525" s="4">
        <v>1018973</v>
      </c>
      <c r="I525" s="1">
        <v>44162</v>
      </c>
      <c r="J525" s="3">
        <v>916453.3</v>
      </c>
    </row>
    <row r="526" spans="1:10" x14ac:dyDescent="0.25">
      <c r="A526" s="7" t="s">
        <v>4813</v>
      </c>
      <c r="B526" s="2"/>
      <c r="C526" s="4"/>
      <c r="D526" s="4"/>
      <c r="E526" s="4"/>
      <c r="F526" s="2"/>
      <c r="G526" s="4"/>
      <c r="H526" s="4"/>
      <c r="I526" s="1"/>
      <c r="J526" s="3">
        <f>SUBTOTAL(9,J524:J525)</f>
        <v>1832906.6</v>
      </c>
    </row>
    <row r="527" spans="1:10" x14ac:dyDescent="0.25">
      <c r="A527" s="6">
        <v>126665</v>
      </c>
      <c r="B527" s="2" t="s">
        <v>1577</v>
      </c>
      <c r="C527" s="4" t="s">
        <v>1579</v>
      </c>
      <c r="D527" s="4" t="s">
        <v>1576</v>
      </c>
      <c r="E527" s="4" t="s">
        <v>1580</v>
      </c>
      <c r="F527" s="2" t="s">
        <v>1578</v>
      </c>
      <c r="G527" s="4" t="s">
        <v>6</v>
      </c>
      <c r="H527" s="4">
        <v>1018838</v>
      </c>
      <c r="I527" s="1">
        <v>44148</v>
      </c>
      <c r="J527" s="3">
        <v>35000</v>
      </c>
    </row>
    <row r="528" spans="1:10" x14ac:dyDescent="0.25">
      <c r="A528" s="7" t="s">
        <v>4814</v>
      </c>
      <c r="B528" s="2"/>
      <c r="C528" s="4"/>
      <c r="D528" s="4"/>
      <c r="E528" s="4"/>
      <c r="F528" s="2"/>
      <c r="G528" s="4"/>
      <c r="H528" s="4"/>
      <c r="I528" s="1"/>
      <c r="J528" s="3">
        <f>SUBTOTAL(9,J527:J527)</f>
        <v>35000</v>
      </c>
    </row>
    <row r="529" spans="1:10" x14ac:dyDescent="0.25">
      <c r="A529" s="6">
        <v>126690</v>
      </c>
      <c r="B529" s="2" t="s">
        <v>1595</v>
      </c>
      <c r="C529" s="4" t="s">
        <v>1597</v>
      </c>
      <c r="D529" s="4" t="s">
        <v>1594</v>
      </c>
      <c r="E529" s="4" t="s">
        <v>8</v>
      </c>
      <c r="F529" s="2" t="s">
        <v>1596</v>
      </c>
      <c r="G529" s="4" t="s">
        <v>6</v>
      </c>
      <c r="H529" s="4">
        <v>1018841</v>
      </c>
      <c r="I529" s="1">
        <v>44148</v>
      </c>
      <c r="J529" s="3">
        <v>5000000</v>
      </c>
    </row>
    <row r="530" spans="1:10" x14ac:dyDescent="0.25">
      <c r="A530" s="7" t="s">
        <v>4815</v>
      </c>
      <c r="B530" s="2"/>
      <c r="C530" s="4"/>
      <c r="D530" s="4"/>
      <c r="E530" s="4"/>
      <c r="F530" s="2"/>
      <c r="G530" s="4"/>
      <c r="H530" s="4"/>
      <c r="I530" s="1"/>
      <c r="J530" s="3">
        <f>SUBTOTAL(9,J529:J529)</f>
        <v>5000000</v>
      </c>
    </row>
    <row r="531" spans="1:10" x14ac:dyDescent="0.25">
      <c r="A531" s="6">
        <v>126700</v>
      </c>
      <c r="B531" s="2" t="s">
        <v>1622</v>
      </c>
      <c r="C531" s="4" t="s">
        <v>1624</v>
      </c>
      <c r="D531" s="4" t="s">
        <v>1621</v>
      </c>
      <c r="E531" s="4" t="s">
        <v>1625</v>
      </c>
      <c r="F531" s="2" t="s">
        <v>1623</v>
      </c>
      <c r="G531" s="4" t="s">
        <v>6</v>
      </c>
      <c r="H531" s="4">
        <v>1018846</v>
      </c>
      <c r="I531" s="1">
        <v>44148</v>
      </c>
      <c r="J531" s="3">
        <v>150000</v>
      </c>
    </row>
    <row r="532" spans="1:10" x14ac:dyDescent="0.25">
      <c r="A532" s="7" t="s">
        <v>4816</v>
      </c>
      <c r="B532" s="2"/>
      <c r="C532" s="4"/>
      <c r="D532" s="4"/>
      <c r="E532" s="4"/>
      <c r="F532" s="2"/>
      <c r="G532" s="4"/>
      <c r="H532" s="4"/>
      <c r="I532" s="1"/>
      <c r="J532" s="3">
        <f>SUBTOTAL(9,J531:J531)</f>
        <v>150000</v>
      </c>
    </row>
    <row r="533" spans="1:10" x14ac:dyDescent="0.25">
      <c r="A533" s="6">
        <v>205005</v>
      </c>
      <c r="B533" s="2" t="s">
        <v>3120</v>
      </c>
      <c r="C533" s="4" t="s">
        <v>3122</v>
      </c>
      <c r="D533" s="4" t="s">
        <v>3119</v>
      </c>
      <c r="E533" s="4" t="s">
        <v>3123</v>
      </c>
      <c r="F533" s="2" t="s">
        <v>3121</v>
      </c>
      <c r="G533" s="4" t="s">
        <v>6</v>
      </c>
      <c r="H533" s="4">
        <v>299001364</v>
      </c>
      <c r="I533" s="1">
        <v>44155</v>
      </c>
      <c r="J533" s="3">
        <v>109261.54</v>
      </c>
    </row>
    <row r="534" spans="1:10" x14ac:dyDescent="0.25">
      <c r="A534" s="7" t="s">
        <v>4817</v>
      </c>
      <c r="B534" s="2"/>
      <c r="C534" s="4"/>
      <c r="D534" s="4"/>
      <c r="E534" s="4"/>
      <c r="F534" s="2"/>
      <c r="G534" s="4"/>
      <c r="H534" s="4"/>
      <c r="I534" s="1"/>
      <c r="J534" s="3">
        <f>SUBTOTAL(9,J533:J533)</f>
        <v>109261.54</v>
      </c>
    </row>
    <row r="535" spans="1:10" x14ac:dyDescent="0.25">
      <c r="A535" s="6">
        <v>206019</v>
      </c>
      <c r="B535" s="2" t="s">
        <v>1712</v>
      </c>
      <c r="C535" s="4" t="s">
        <v>1714</v>
      </c>
      <c r="D535" s="4" t="s">
        <v>1711</v>
      </c>
      <c r="E535" s="4" t="s">
        <v>8</v>
      </c>
      <c r="F535" s="2" t="s">
        <v>1713</v>
      </c>
      <c r="G535" s="4" t="s">
        <v>6</v>
      </c>
      <c r="H535" s="4">
        <v>1018863</v>
      </c>
      <c r="I535" s="1">
        <v>44148</v>
      </c>
      <c r="J535" s="3">
        <v>1852000</v>
      </c>
    </row>
    <row r="536" spans="1:10" x14ac:dyDescent="0.25">
      <c r="A536" s="6">
        <v>206019</v>
      </c>
      <c r="B536" s="2" t="s">
        <v>1712</v>
      </c>
      <c r="C536" s="4" t="s">
        <v>1714</v>
      </c>
      <c r="D536" s="4" t="s">
        <v>1732</v>
      </c>
      <c r="E536" s="4" t="s">
        <v>8</v>
      </c>
      <c r="F536" s="2" t="s">
        <v>1717</v>
      </c>
      <c r="G536" s="4" t="s">
        <v>6</v>
      </c>
      <c r="H536" s="4">
        <v>1018870</v>
      </c>
      <c r="I536" s="1">
        <v>44148</v>
      </c>
      <c r="J536" s="3">
        <v>3923717.63</v>
      </c>
    </row>
    <row r="537" spans="1:10" x14ac:dyDescent="0.25">
      <c r="A537" s="6">
        <v>206019</v>
      </c>
      <c r="B537" s="2" t="s">
        <v>1712</v>
      </c>
      <c r="C537" s="4" t="s">
        <v>1714</v>
      </c>
      <c r="D537" s="4" t="s">
        <v>3677</v>
      </c>
      <c r="E537" s="4" t="s">
        <v>8</v>
      </c>
      <c r="F537" s="2" t="s">
        <v>2266</v>
      </c>
      <c r="G537" s="4" t="s">
        <v>6</v>
      </c>
      <c r="H537" s="4">
        <v>1018962</v>
      </c>
      <c r="I537" s="1">
        <v>44161</v>
      </c>
      <c r="J537" s="3">
        <v>4467598.4000000004</v>
      </c>
    </row>
    <row r="538" spans="1:10" x14ac:dyDescent="0.25">
      <c r="A538" s="7" t="s">
        <v>4818</v>
      </c>
      <c r="B538" s="2"/>
      <c r="C538" s="4"/>
      <c r="D538" s="4"/>
      <c r="E538" s="4"/>
      <c r="F538" s="2"/>
      <c r="G538" s="4"/>
      <c r="H538" s="4"/>
      <c r="I538" s="1"/>
      <c r="J538" s="3">
        <f>SUBTOTAL(9,J535:J537)</f>
        <v>10243316.030000001</v>
      </c>
    </row>
    <row r="539" spans="1:10" x14ac:dyDescent="0.25">
      <c r="A539" s="6">
        <v>206038</v>
      </c>
      <c r="B539" s="2" t="s">
        <v>2683</v>
      </c>
      <c r="C539" s="4" t="s">
        <v>2685</v>
      </c>
      <c r="D539" s="4" t="s">
        <v>2682</v>
      </c>
      <c r="E539" s="4" t="s">
        <v>2686</v>
      </c>
      <c r="F539" s="2" t="s">
        <v>2684</v>
      </c>
      <c r="G539" s="4" t="s">
        <v>6</v>
      </c>
      <c r="H539" s="4">
        <v>1018941</v>
      </c>
      <c r="I539" s="1">
        <v>44155</v>
      </c>
      <c r="J539" s="3">
        <v>2703.11</v>
      </c>
    </row>
    <row r="540" spans="1:10" x14ac:dyDescent="0.25">
      <c r="A540" s="7" t="s">
        <v>4819</v>
      </c>
      <c r="B540" s="2"/>
      <c r="C540" s="4"/>
      <c r="D540" s="4"/>
      <c r="E540" s="4"/>
      <c r="F540" s="2"/>
      <c r="G540" s="4"/>
      <c r="H540" s="4"/>
      <c r="I540" s="1"/>
      <c r="J540" s="3">
        <f>SUBTOTAL(9,J539:J539)</f>
        <v>2703.11</v>
      </c>
    </row>
    <row r="541" spans="1:10" x14ac:dyDescent="0.25">
      <c r="A541" s="6">
        <v>206661</v>
      </c>
      <c r="B541" s="2" t="s">
        <v>2022</v>
      </c>
      <c r="C541" s="4" t="s">
        <v>2024</v>
      </c>
      <c r="D541" s="4" t="s">
        <v>2021</v>
      </c>
      <c r="E541" s="4" t="s">
        <v>2025</v>
      </c>
      <c r="F541" s="2" t="s">
        <v>2023</v>
      </c>
      <c r="G541" s="4" t="s">
        <v>6</v>
      </c>
      <c r="H541" s="4">
        <v>299001320</v>
      </c>
      <c r="I541" s="1">
        <v>44148</v>
      </c>
      <c r="J541" s="3">
        <v>8104.17</v>
      </c>
    </row>
    <row r="542" spans="1:10" x14ac:dyDescent="0.25">
      <c r="A542" s="6">
        <v>206661</v>
      </c>
      <c r="B542" s="2" t="s">
        <v>2022</v>
      </c>
      <c r="C542" s="4" t="s">
        <v>2024</v>
      </c>
      <c r="D542" s="4" t="s">
        <v>3018</v>
      </c>
      <c r="E542" s="4" t="s">
        <v>2025</v>
      </c>
      <c r="F542" s="2" t="s">
        <v>2587</v>
      </c>
      <c r="G542" s="4" t="s">
        <v>6</v>
      </c>
      <c r="H542" s="4">
        <v>299001339</v>
      </c>
      <c r="I542" s="1">
        <v>44155</v>
      </c>
      <c r="J542" s="3">
        <v>8104.17</v>
      </c>
    </row>
    <row r="543" spans="1:10" x14ac:dyDescent="0.25">
      <c r="A543" s="7" t="s">
        <v>4820</v>
      </c>
      <c r="B543" s="2"/>
      <c r="C543" s="4"/>
      <c r="D543" s="4"/>
      <c r="E543" s="4"/>
      <c r="F543" s="2"/>
      <c r="G543" s="4"/>
      <c r="H543" s="4"/>
      <c r="I543" s="1"/>
      <c r="J543" s="3">
        <f>SUBTOTAL(9,J541:J542)</f>
        <v>16208.34</v>
      </c>
    </row>
    <row r="544" spans="1:10" x14ac:dyDescent="0.25">
      <c r="A544" s="6">
        <v>206894</v>
      </c>
      <c r="B544" s="2" t="s">
        <v>930</v>
      </c>
      <c r="C544" s="4" t="s">
        <v>932</v>
      </c>
      <c r="D544" s="4" t="s">
        <v>2747</v>
      </c>
      <c r="E544" s="4" t="s">
        <v>8</v>
      </c>
      <c r="F544" s="2" t="s">
        <v>2748</v>
      </c>
      <c r="G544" s="4" t="s">
        <v>6</v>
      </c>
      <c r="H544" s="4">
        <v>11000193</v>
      </c>
      <c r="I544" s="1">
        <v>44155</v>
      </c>
      <c r="J544" s="3">
        <v>24832440.379999999</v>
      </c>
    </row>
    <row r="545" spans="1:10" x14ac:dyDescent="0.25">
      <c r="A545" s="6">
        <v>206894</v>
      </c>
      <c r="B545" s="2" t="s">
        <v>930</v>
      </c>
      <c r="C545" s="4" t="s">
        <v>932</v>
      </c>
      <c r="D545" s="4" t="s">
        <v>4635</v>
      </c>
      <c r="E545" s="4" t="s">
        <v>8</v>
      </c>
      <c r="F545" s="2" t="s">
        <v>4636</v>
      </c>
      <c r="G545" s="4" t="s">
        <v>6</v>
      </c>
      <c r="H545" s="4">
        <v>11000194</v>
      </c>
      <c r="I545" s="1">
        <v>44165</v>
      </c>
      <c r="J545" s="3">
        <v>35431186.399999999</v>
      </c>
    </row>
    <row r="546" spans="1:10" x14ac:dyDescent="0.25">
      <c r="A546" s="6">
        <v>206894</v>
      </c>
      <c r="B546" s="2" t="s">
        <v>930</v>
      </c>
      <c r="C546" s="4" t="s">
        <v>932</v>
      </c>
      <c r="D546" s="4" t="s">
        <v>4637</v>
      </c>
      <c r="E546" s="4" t="s">
        <v>8</v>
      </c>
      <c r="F546" s="2" t="s">
        <v>4638</v>
      </c>
      <c r="G546" s="4" t="s">
        <v>6</v>
      </c>
      <c r="H546" s="4">
        <v>11000195</v>
      </c>
      <c r="I546" s="1">
        <v>44165</v>
      </c>
      <c r="J546" s="3">
        <v>29094.61</v>
      </c>
    </row>
    <row r="547" spans="1:10" x14ac:dyDescent="0.25">
      <c r="A547" s="6">
        <v>206894</v>
      </c>
      <c r="B547" s="2" t="s">
        <v>930</v>
      </c>
      <c r="C547" s="4" t="s">
        <v>932</v>
      </c>
      <c r="D547" s="4" t="s">
        <v>2767</v>
      </c>
      <c r="E547" s="4" t="s">
        <v>8</v>
      </c>
      <c r="F547" s="2" t="s">
        <v>2768</v>
      </c>
      <c r="G547" s="4" t="s">
        <v>6</v>
      </c>
      <c r="H547" s="4">
        <v>231000100</v>
      </c>
      <c r="I547" s="1">
        <v>44155</v>
      </c>
      <c r="J547" s="3">
        <v>22831110</v>
      </c>
    </row>
    <row r="548" spans="1:10" x14ac:dyDescent="0.25">
      <c r="A548" s="6">
        <v>206894</v>
      </c>
      <c r="B548" s="2" t="s">
        <v>930</v>
      </c>
      <c r="C548" s="4" t="s">
        <v>932</v>
      </c>
      <c r="D548" s="4" t="s">
        <v>4639</v>
      </c>
      <c r="E548" s="4" t="s">
        <v>8</v>
      </c>
      <c r="F548" s="2" t="s">
        <v>4640</v>
      </c>
      <c r="G548" s="4" t="s">
        <v>6</v>
      </c>
      <c r="H548" s="4">
        <v>231000101</v>
      </c>
      <c r="I548" s="1">
        <v>44165</v>
      </c>
      <c r="J548" s="3">
        <v>29067608.890000001</v>
      </c>
    </row>
    <row r="549" spans="1:10" x14ac:dyDescent="0.25">
      <c r="A549" s="6">
        <v>206894</v>
      </c>
      <c r="B549" s="2" t="s">
        <v>930</v>
      </c>
      <c r="C549" s="4" t="s">
        <v>932</v>
      </c>
      <c r="D549" s="4" t="s">
        <v>4641</v>
      </c>
      <c r="E549" s="4" t="s">
        <v>8</v>
      </c>
      <c r="F549" s="2" t="s">
        <v>4642</v>
      </c>
      <c r="G549" s="4" t="s">
        <v>6</v>
      </c>
      <c r="H549" s="4">
        <v>231000102</v>
      </c>
      <c r="I549" s="1">
        <v>44165</v>
      </c>
      <c r="J549" s="3">
        <v>146832.56</v>
      </c>
    </row>
    <row r="550" spans="1:10" x14ac:dyDescent="0.25">
      <c r="A550" s="6">
        <v>206894</v>
      </c>
      <c r="B550" s="2" t="s">
        <v>930</v>
      </c>
      <c r="C550" s="4" t="s">
        <v>932</v>
      </c>
      <c r="D550" s="4" t="s">
        <v>2769</v>
      </c>
      <c r="E550" s="4" t="s">
        <v>8</v>
      </c>
      <c r="F550" s="2" t="s">
        <v>2770</v>
      </c>
      <c r="G550" s="4" t="s">
        <v>6</v>
      </c>
      <c r="H550" s="4">
        <v>240000104</v>
      </c>
      <c r="I550" s="1">
        <v>44155</v>
      </c>
      <c r="J550" s="3">
        <v>10085713.869999999</v>
      </c>
    </row>
    <row r="551" spans="1:10" x14ac:dyDescent="0.25">
      <c r="A551" s="6">
        <v>206894</v>
      </c>
      <c r="B551" s="2" t="s">
        <v>930</v>
      </c>
      <c r="C551" s="4" t="s">
        <v>932</v>
      </c>
      <c r="D551" s="4" t="s">
        <v>4643</v>
      </c>
      <c r="E551" s="4" t="s">
        <v>8</v>
      </c>
      <c r="F551" s="2" t="s">
        <v>4644</v>
      </c>
      <c r="G551" s="4" t="s">
        <v>6</v>
      </c>
      <c r="H551" s="4">
        <v>240000105</v>
      </c>
      <c r="I551" s="1">
        <v>44165</v>
      </c>
      <c r="J551" s="3">
        <v>10800296.77</v>
      </c>
    </row>
    <row r="552" spans="1:10" x14ac:dyDescent="0.25">
      <c r="A552" s="6">
        <v>206894</v>
      </c>
      <c r="B552" s="2" t="s">
        <v>930</v>
      </c>
      <c r="C552" s="4" t="s">
        <v>932</v>
      </c>
      <c r="D552" s="4" t="s">
        <v>4645</v>
      </c>
      <c r="E552" s="4" t="s">
        <v>8</v>
      </c>
      <c r="F552" s="2" t="s">
        <v>4646</v>
      </c>
      <c r="G552" s="4" t="s">
        <v>6</v>
      </c>
      <c r="H552" s="4">
        <v>240000106</v>
      </c>
      <c r="I552" s="1">
        <v>44165</v>
      </c>
      <c r="J552" s="3">
        <v>19527.82</v>
      </c>
    </row>
    <row r="553" spans="1:10" x14ac:dyDescent="0.25">
      <c r="A553" s="6">
        <v>206894</v>
      </c>
      <c r="B553" s="2" t="s">
        <v>930</v>
      </c>
      <c r="C553" s="4" t="s">
        <v>932</v>
      </c>
      <c r="D553" s="4" t="s">
        <v>4647</v>
      </c>
      <c r="E553" s="4" t="s">
        <v>8</v>
      </c>
      <c r="F553" s="2" t="s">
        <v>4648</v>
      </c>
      <c r="G553" s="4" t="s">
        <v>6</v>
      </c>
      <c r="H553" s="4">
        <v>240000107</v>
      </c>
      <c r="I553" s="1">
        <v>44165</v>
      </c>
      <c r="J553" s="3">
        <v>524789.47</v>
      </c>
    </row>
    <row r="554" spans="1:10" x14ac:dyDescent="0.25">
      <c r="A554" s="7" t="s">
        <v>4717</v>
      </c>
      <c r="B554" s="2"/>
      <c r="C554" s="4"/>
      <c r="D554" s="4"/>
      <c r="E554" s="4"/>
      <c r="F554" s="2"/>
      <c r="G554" s="4"/>
      <c r="H554" s="4"/>
      <c r="I554" s="1"/>
      <c r="J554" s="3">
        <f>SUBTOTAL(9,J544:J553)</f>
        <v>133768600.77</v>
      </c>
    </row>
    <row r="555" spans="1:10" x14ac:dyDescent="0.25">
      <c r="A555" s="6">
        <v>207021</v>
      </c>
      <c r="B555" s="2" t="s">
        <v>1321</v>
      </c>
      <c r="C555" s="4" t="s">
        <v>1323</v>
      </c>
      <c r="D555" s="4" t="s">
        <v>1320</v>
      </c>
      <c r="E555" s="4" t="s">
        <v>8</v>
      </c>
      <c r="F555" s="2" t="s">
        <v>1322</v>
      </c>
      <c r="G555" s="4" t="s">
        <v>6</v>
      </c>
      <c r="H555" s="4">
        <v>1018818</v>
      </c>
      <c r="I555" s="1">
        <v>44148</v>
      </c>
      <c r="J555" s="3">
        <v>127593.1</v>
      </c>
    </row>
    <row r="556" spans="1:10" x14ac:dyDescent="0.25">
      <c r="A556" s="7" t="s">
        <v>4821</v>
      </c>
      <c r="B556" s="2"/>
      <c r="C556" s="4"/>
      <c r="D556" s="4"/>
      <c r="E556" s="4"/>
      <c r="F556" s="2"/>
      <c r="G556" s="4"/>
      <c r="H556" s="4"/>
      <c r="I556" s="1"/>
      <c r="J556" s="3">
        <f>SUBTOTAL(9,J555:J555)</f>
        <v>127593.1</v>
      </c>
    </row>
    <row r="557" spans="1:10" x14ac:dyDescent="0.25">
      <c r="A557" s="6">
        <v>207108</v>
      </c>
      <c r="B557" s="2" t="s">
        <v>2586</v>
      </c>
      <c r="C557" s="4" t="s">
        <v>2588</v>
      </c>
      <c r="D557" s="4" t="s">
        <v>2585</v>
      </c>
      <c r="E557" s="4" t="s">
        <v>2589</v>
      </c>
      <c r="F557" s="2" t="s">
        <v>2587</v>
      </c>
      <c r="G557" s="4" t="s">
        <v>6</v>
      </c>
      <c r="H557" s="4">
        <v>1018925</v>
      </c>
      <c r="I557" s="1">
        <v>44155</v>
      </c>
      <c r="J557" s="3">
        <v>90000</v>
      </c>
    </row>
    <row r="558" spans="1:10" x14ac:dyDescent="0.25">
      <c r="A558" s="7" t="s">
        <v>4822</v>
      </c>
      <c r="B558" s="2"/>
      <c r="C558" s="4"/>
      <c r="D558" s="4"/>
      <c r="E558" s="4"/>
      <c r="F558" s="2"/>
      <c r="G558" s="4"/>
      <c r="H558" s="4"/>
      <c r="I558" s="1"/>
      <c r="J558" s="3">
        <f>SUBTOTAL(9,J557:J557)</f>
        <v>90000</v>
      </c>
    </row>
    <row r="559" spans="1:10" x14ac:dyDescent="0.25">
      <c r="A559" s="6">
        <v>210000</v>
      </c>
      <c r="B559" s="2" t="s">
        <v>161</v>
      </c>
      <c r="C559" s="4" t="s">
        <v>163</v>
      </c>
      <c r="D559" s="4" t="s">
        <v>160</v>
      </c>
      <c r="E559" s="4" t="s">
        <v>8</v>
      </c>
      <c r="F559" s="2" t="s">
        <v>162</v>
      </c>
      <c r="G559" s="4" t="s">
        <v>6</v>
      </c>
      <c r="H559" s="4">
        <v>1018779</v>
      </c>
      <c r="I559" s="1">
        <v>44139</v>
      </c>
      <c r="J559" s="3">
        <v>51512</v>
      </c>
    </row>
    <row r="560" spans="1:10" x14ac:dyDescent="0.25">
      <c r="A560" s="6">
        <v>210000</v>
      </c>
      <c r="B560" s="2" t="s">
        <v>161</v>
      </c>
      <c r="C560" s="4" t="s">
        <v>163</v>
      </c>
      <c r="D560" s="4" t="s">
        <v>994</v>
      </c>
      <c r="E560" s="4" t="s">
        <v>8</v>
      </c>
      <c r="F560" s="2" t="s">
        <v>995</v>
      </c>
      <c r="G560" s="4" t="s">
        <v>6</v>
      </c>
      <c r="H560" s="4">
        <v>1018803</v>
      </c>
      <c r="I560" s="1">
        <v>44145</v>
      </c>
      <c r="J560" s="3">
        <v>145948</v>
      </c>
    </row>
    <row r="561" spans="1:10" x14ac:dyDescent="0.25">
      <c r="A561" s="6">
        <v>210000</v>
      </c>
      <c r="B561" s="2" t="s">
        <v>161</v>
      </c>
      <c r="C561" s="4" t="s">
        <v>163</v>
      </c>
      <c r="D561" s="4" t="s">
        <v>1021</v>
      </c>
      <c r="E561" s="4" t="s">
        <v>1023</v>
      </c>
      <c r="F561" s="2" t="s">
        <v>1022</v>
      </c>
      <c r="G561" s="4" t="s">
        <v>6</v>
      </c>
      <c r="H561" s="4">
        <v>1018804</v>
      </c>
      <c r="I561" s="1">
        <v>44146</v>
      </c>
      <c r="J561" s="3">
        <v>2302</v>
      </c>
    </row>
    <row r="562" spans="1:10" x14ac:dyDescent="0.25">
      <c r="A562" s="6">
        <v>210000</v>
      </c>
      <c r="B562" s="2" t="s">
        <v>161</v>
      </c>
      <c r="C562" s="4" t="s">
        <v>163</v>
      </c>
      <c r="D562" s="4" t="s">
        <v>1024</v>
      </c>
      <c r="E562" s="4" t="s">
        <v>8</v>
      </c>
      <c r="F562" s="2" t="s">
        <v>1025</v>
      </c>
      <c r="G562" s="4" t="s">
        <v>6</v>
      </c>
      <c r="H562" s="4">
        <v>1018805</v>
      </c>
      <c r="I562" s="1">
        <v>44146</v>
      </c>
      <c r="J562" s="3">
        <v>22951</v>
      </c>
    </row>
    <row r="563" spans="1:10" x14ac:dyDescent="0.25">
      <c r="A563" s="6">
        <v>210000</v>
      </c>
      <c r="B563" s="2" t="s">
        <v>161</v>
      </c>
      <c r="C563" s="4" t="s">
        <v>163</v>
      </c>
      <c r="D563" s="4" t="s">
        <v>1026</v>
      </c>
      <c r="E563" s="4" t="s">
        <v>8</v>
      </c>
      <c r="F563" s="2" t="s">
        <v>1027</v>
      </c>
      <c r="G563" s="4" t="s">
        <v>6</v>
      </c>
      <c r="H563" s="4">
        <v>1018806</v>
      </c>
      <c r="I563" s="1">
        <v>44146</v>
      </c>
      <c r="J563" s="3">
        <v>2052</v>
      </c>
    </row>
    <row r="564" spans="1:10" x14ac:dyDescent="0.25">
      <c r="A564" s="6">
        <v>210000</v>
      </c>
      <c r="B564" s="2" t="s">
        <v>161</v>
      </c>
      <c r="C564" s="4" t="s">
        <v>163</v>
      </c>
      <c r="D564" s="4" t="s">
        <v>1028</v>
      </c>
      <c r="E564" s="4" t="s">
        <v>8</v>
      </c>
      <c r="F564" s="2" t="s">
        <v>1029</v>
      </c>
      <c r="G564" s="4" t="s">
        <v>6</v>
      </c>
      <c r="H564" s="4">
        <v>1018807</v>
      </c>
      <c r="I564" s="1">
        <v>44146</v>
      </c>
      <c r="J564" s="3">
        <v>184133</v>
      </c>
    </row>
    <row r="565" spans="1:10" x14ac:dyDescent="0.25">
      <c r="A565" s="6">
        <v>210000</v>
      </c>
      <c r="B565" s="2" t="s">
        <v>161</v>
      </c>
      <c r="C565" s="4" t="s">
        <v>163</v>
      </c>
      <c r="D565" s="4" t="s">
        <v>1200</v>
      </c>
      <c r="E565" s="4" t="s">
        <v>8</v>
      </c>
      <c r="F565" s="2" t="s">
        <v>1201</v>
      </c>
      <c r="G565" s="4" t="s">
        <v>6</v>
      </c>
      <c r="H565" s="4">
        <v>1018815</v>
      </c>
      <c r="I565" s="1">
        <v>44148</v>
      </c>
      <c r="J565" s="3">
        <v>82756</v>
      </c>
    </row>
    <row r="566" spans="1:10" x14ac:dyDescent="0.25">
      <c r="A566" s="6">
        <v>210000</v>
      </c>
      <c r="B566" s="2" t="s">
        <v>161</v>
      </c>
      <c r="C566" s="4" t="s">
        <v>163</v>
      </c>
      <c r="D566" s="4" t="s">
        <v>2227</v>
      </c>
      <c r="E566" s="4" t="s">
        <v>8</v>
      </c>
      <c r="F566" s="2" t="s">
        <v>2228</v>
      </c>
      <c r="G566" s="4" t="s">
        <v>6</v>
      </c>
      <c r="H566" s="4">
        <v>1018877</v>
      </c>
      <c r="I566" s="1">
        <v>44154</v>
      </c>
      <c r="J566" s="3">
        <v>861667</v>
      </c>
    </row>
    <row r="567" spans="1:10" x14ac:dyDescent="0.25">
      <c r="A567" s="6">
        <v>210000</v>
      </c>
      <c r="B567" s="2" t="s">
        <v>161</v>
      </c>
      <c r="C567" s="4" t="s">
        <v>163</v>
      </c>
      <c r="D567" s="4" t="s">
        <v>2229</v>
      </c>
      <c r="E567" s="4" t="s">
        <v>8</v>
      </c>
      <c r="F567" s="2" t="s">
        <v>2230</v>
      </c>
      <c r="G567" s="4" t="s">
        <v>6</v>
      </c>
      <c r="H567" s="4">
        <v>1018878</v>
      </c>
      <c r="I567" s="1">
        <v>44154</v>
      </c>
      <c r="J567" s="3">
        <v>428639</v>
      </c>
    </row>
    <row r="568" spans="1:10" x14ac:dyDescent="0.25">
      <c r="A568" s="6">
        <v>210000</v>
      </c>
      <c r="B568" s="2" t="s">
        <v>161</v>
      </c>
      <c r="C568" s="4" t="s">
        <v>163</v>
      </c>
      <c r="D568" s="4" t="s">
        <v>2231</v>
      </c>
      <c r="E568" s="4" t="s">
        <v>8</v>
      </c>
      <c r="F568" s="2" t="s">
        <v>2232</v>
      </c>
      <c r="G568" s="4" t="s">
        <v>6</v>
      </c>
      <c r="H568" s="4">
        <v>1018879</v>
      </c>
      <c r="I568" s="1">
        <v>44154</v>
      </c>
      <c r="J568" s="3">
        <v>81272</v>
      </c>
    </row>
    <row r="569" spans="1:10" x14ac:dyDescent="0.25">
      <c r="A569" s="6">
        <v>210000</v>
      </c>
      <c r="B569" s="2" t="s">
        <v>161</v>
      </c>
      <c r="C569" s="4" t="s">
        <v>163</v>
      </c>
      <c r="D569" s="4" t="s">
        <v>2743</v>
      </c>
      <c r="E569" s="4" t="s">
        <v>8</v>
      </c>
      <c r="F569" s="2" t="s">
        <v>2744</v>
      </c>
      <c r="G569" s="4" t="s">
        <v>6</v>
      </c>
      <c r="H569" s="4">
        <v>1018956</v>
      </c>
      <c r="I569" s="1">
        <v>44155</v>
      </c>
      <c r="J569" s="3">
        <v>40252</v>
      </c>
    </row>
    <row r="570" spans="1:10" x14ac:dyDescent="0.25">
      <c r="A570" s="6">
        <v>210000</v>
      </c>
      <c r="B570" s="2" t="s">
        <v>161</v>
      </c>
      <c r="C570" s="4" t="s">
        <v>163</v>
      </c>
      <c r="D570" s="4" t="s">
        <v>2745</v>
      </c>
      <c r="E570" s="4" t="s">
        <v>8</v>
      </c>
      <c r="F570" s="2" t="s">
        <v>2746</v>
      </c>
      <c r="G570" s="4" t="s">
        <v>6</v>
      </c>
      <c r="H570" s="4">
        <v>1018957</v>
      </c>
      <c r="I570" s="1">
        <v>44155</v>
      </c>
      <c r="J570" s="3">
        <v>31409</v>
      </c>
    </row>
    <row r="571" spans="1:10" x14ac:dyDescent="0.25">
      <c r="A571" s="6">
        <v>210000</v>
      </c>
      <c r="B571" s="2" t="s">
        <v>161</v>
      </c>
      <c r="C571" s="4" t="s">
        <v>163</v>
      </c>
      <c r="D571" s="4" t="s">
        <v>3446</v>
      </c>
      <c r="E571" s="4" t="s">
        <v>3448</v>
      </c>
      <c r="F571" s="2" t="s">
        <v>3447</v>
      </c>
      <c r="G571" s="4" t="s">
        <v>6</v>
      </c>
      <c r="H571" s="4">
        <v>1018960</v>
      </c>
      <c r="I571" s="1">
        <v>44159</v>
      </c>
      <c r="J571" s="3">
        <v>12822</v>
      </c>
    </row>
    <row r="572" spans="1:10" x14ac:dyDescent="0.25">
      <c r="A572" s="6">
        <v>210000</v>
      </c>
      <c r="B572" s="2" t="s">
        <v>161</v>
      </c>
      <c r="C572" s="4" t="s">
        <v>163</v>
      </c>
      <c r="D572" s="4" t="s">
        <v>3449</v>
      </c>
      <c r="E572" s="4" t="s">
        <v>8</v>
      </c>
      <c r="F572" s="2" t="s">
        <v>3450</v>
      </c>
      <c r="G572" s="4" t="s">
        <v>6</v>
      </c>
      <c r="H572" s="4">
        <v>1018961</v>
      </c>
      <c r="I572" s="1">
        <v>44159</v>
      </c>
      <c r="J572" s="3">
        <v>454855</v>
      </c>
    </row>
    <row r="573" spans="1:10" x14ac:dyDescent="0.25">
      <c r="A573" s="7" t="s">
        <v>4718</v>
      </c>
      <c r="B573" s="2"/>
      <c r="C573" s="4"/>
      <c r="D573" s="4"/>
      <c r="E573" s="4"/>
      <c r="F573" s="2"/>
      <c r="G573" s="4"/>
      <c r="H573" s="4"/>
      <c r="I573" s="1"/>
      <c r="J573" s="3">
        <f>SUBTOTAL(9,J559:J572)</f>
        <v>2402570</v>
      </c>
    </row>
    <row r="574" spans="1:10" x14ac:dyDescent="0.25">
      <c r="A574" s="6">
        <v>210001</v>
      </c>
      <c r="B574" s="2" t="s">
        <v>189</v>
      </c>
      <c r="C574" s="4" t="s">
        <v>191</v>
      </c>
      <c r="D574" s="4" t="s">
        <v>188</v>
      </c>
      <c r="E574" s="4" t="s">
        <v>192</v>
      </c>
      <c r="F574" s="2" t="s">
        <v>190</v>
      </c>
      <c r="G574" s="4" t="s">
        <v>6</v>
      </c>
      <c r="H574" s="4">
        <v>1018780</v>
      </c>
      <c r="I574" s="1">
        <v>44140</v>
      </c>
      <c r="J574" s="3">
        <v>261</v>
      </c>
    </row>
    <row r="575" spans="1:10" x14ac:dyDescent="0.25">
      <c r="A575" s="6">
        <v>210001</v>
      </c>
      <c r="B575" s="2" t="s">
        <v>189</v>
      </c>
      <c r="C575" s="4" t="s">
        <v>191</v>
      </c>
      <c r="D575" s="4" t="s">
        <v>2233</v>
      </c>
      <c r="E575" s="4" t="s">
        <v>8</v>
      </c>
      <c r="F575" s="2" t="s">
        <v>2234</v>
      </c>
      <c r="G575" s="4" t="s">
        <v>6</v>
      </c>
      <c r="H575" s="4">
        <v>1018880</v>
      </c>
      <c r="I575" s="1">
        <v>44154</v>
      </c>
      <c r="J575" s="3">
        <v>18449</v>
      </c>
    </row>
    <row r="576" spans="1:10" x14ac:dyDescent="0.25">
      <c r="A576" s="6">
        <v>210001</v>
      </c>
      <c r="B576" s="2" t="s">
        <v>189</v>
      </c>
      <c r="C576" s="4" t="s">
        <v>191</v>
      </c>
      <c r="D576" s="4" t="s">
        <v>4663</v>
      </c>
      <c r="E576" s="4" t="s">
        <v>8</v>
      </c>
      <c r="F576" s="2" t="s">
        <v>4664</v>
      </c>
      <c r="G576" s="4" t="s">
        <v>6</v>
      </c>
      <c r="H576" s="4">
        <v>299001401</v>
      </c>
      <c r="I576" s="1">
        <v>44165</v>
      </c>
      <c r="J576" s="3">
        <v>3085</v>
      </c>
    </row>
    <row r="577" spans="1:10" x14ac:dyDescent="0.25">
      <c r="A577" s="7" t="s">
        <v>4823</v>
      </c>
      <c r="B577" s="2"/>
      <c r="C577" s="4"/>
      <c r="D577" s="4"/>
      <c r="E577" s="4"/>
      <c r="F577" s="2"/>
      <c r="G577" s="4"/>
      <c r="H577" s="4"/>
      <c r="I577" s="1"/>
      <c r="J577" s="3">
        <f>SUBTOTAL(9,J574:J576)</f>
        <v>21795</v>
      </c>
    </row>
    <row r="578" spans="1:10" x14ac:dyDescent="0.25">
      <c r="A578" s="6">
        <v>212000</v>
      </c>
      <c r="B578" s="2" t="s">
        <v>127</v>
      </c>
      <c r="C578" s="4" t="s">
        <v>129</v>
      </c>
      <c r="D578" s="4" t="s">
        <v>126</v>
      </c>
      <c r="E578" s="4" t="s">
        <v>130</v>
      </c>
      <c r="F578" s="2" t="s">
        <v>128</v>
      </c>
      <c r="G578" s="4" t="s">
        <v>7</v>
      </c>
      <c r="H578" s="4">
        <v>1104338</v>
      </c>
      <c r="I578" s="1">
        <v>44139</v>
      </c>
      <c r="J578" s="3">
        <v>2316</v>
      </c>
    </row>
    <row r="579" spans="1:10" x14ac:dyDescent="0.25">
      <c r="A579" s="6">
        <v>212000</v>
      </c>
      <c r="B579" s="2" t="s">
        <v>127</v>
      </c>
      <c r="C579" s="4" t="s">
        <v>129</v>
      </c>
      <c r="D579" s="4" t="s">
        <v>139</v>
      </c>
      <c r="E579" s="4" t="s">
        <v>141</v>
      </c>
      <c r="F579" s="2" t="s">
        <v>140</v>
      </c>
      <c r="G579" s="4" t="s">
        <v>7</v>
      </c>
      <c r="H579" s="4">
        <v>1104341</v>
      </c>
      <c r="I579" s="1">
        <v>44139</v>
      </c>
      <c r="J579" s="3">
        <v>585</v>
      </c>
    </row>
    <row r="580" spans="1:10" x14ac:dyDescent="0.25">
      <c r="A580" s="6">
        <v>212000</v>
      </c>
      <c r="B580" s="2" t="s">
        <v>127</v>
      </c>
      <c r="C580" s="4" t="s">
        <v>129</v>
      </c>
      <c r="D580" s="4" t="s">
        <v>1019</v>
      </c>
      <c r="E580" s="4" t="s">
        <v>192</v>
      </c>
      <c r="F580" s="2" t="s">
        <v>1020</v>
      </c>
      <c r="G580" s="4" t="s">
        <v>7</v>
      </c>
      <c r="H580" s="4">
        <v>1104372</v>
      </c>
      <c r="I580" s="1">
        <v>44146</v>
      </c>
      <c r="J580" s="3">
        <v>419</v>
      </c>
    </row>
    <row r="581" spans="1:10" x14ac:dyDescent="0.25">
      <c r="A581" s="6">
        <v>212000</v>
      </c>
      <c r="B581" s="2" t="s">
        <v>127</v>
      </c>
      <c r="C581" s="4" t="s">
        <v>129</v>
      </c>
      <c r="D581" s="4" t="s">
        <v>381</v>
      </c>
      <c r="E581" s="4" t="s">
        <v>383</v>
      </c>
      <c r="F581" s="2" t="s">
        <v>382</v>
      </c>
      <c r="G581" s="4" t="s">
        <v>6</v>
      </c>
      <c r="H581" s="4">
        <v>1018797</v>
      </c>
      <c r="I581" s="1">
        <v>44141</v>
      </c>
      <c r="J581" s="3">
        <v>874</v>
      </c>
    </row>
    <row r="582" spans="1:10" x14ac:dyDescent="0.25">
      <c r="A582" s="6">
        <v>212000</v>
      </c>
      <c r="B582" s="2" t="s">
        <v>127</v>
      </c>
      <c r="C582" s="4" t="s">
        <v>129</v>
      </c>
      <c r="D582" s="4" t="s">
        <v>3443</v>
      </c>
      <c r="E582" s="4" t="s">
        <v>3445</v>
      </c>
      <c r="F582" s="2" t="s">
        <v>3444</v>
      </c>
      <c r="G582" s="4" t="s">
        <v>6</v>
      </c>
      <c r="H582" s="4">
        <v>1018959</v>
      </c>
      <c r="I582" s="1">
        <v>44159</v>
      </c>
      <c r="J582" s="3">
        <v>1984</v>
      </c>
    </row>
    <row r="583" spans="1:10" x14ac:dyDescent="0.25">
      <c r="A583" s="6">
        <v>212000</v>
      </c>
      <c r="B583" s="2" t="s">
        <v>127</v>
      </c>
      <c r="C583" s="4" t="s">
        <v>129</v>
      </c>
      <c r="D583" s="4" t="s">
        <v>4518</v>
      </c>
      <c r="E583" s="4" t="s">
        <v>8</v>
      </c>
      <c r="F583" s="2" t="s">
        <v>4519</v>
      </c>
      <c r="G583" s="4" t="s">
        <v>6</v>
      </c>
      <c r="H583" s="4">
        <v>299001398</v>
      </c>
      <c r="I583" s="1">
        <v>44162</v>
      </c>
      <c r="J583" s="3">
        <v>1096671</v>
      </c>
    </row>
    <row r="584" spans="1:10" x14ac:dyDescent="0.25">
      <c r="A584" s="6">
        <v>212000</v>
      </c>
      <c r="B584" s="2" t="s">
        <v>127</v>
      </c>
      <c r="C584" s="4" t="s">
        <v>129</v>
      </c>
      <c r="D584" s="4" t="s">
        <v>4660</v>
      </c>
      <c r="E584" s="4" t="s">
        <v>4662</v>
      </c>
      <c r="F584" s="2" t="s">
        <v>4661</v>
      </c>
      <c r="G584" s="4" t="s">
        <v>6</v>
      </c>
      <c r="H584" s="4">
        <v>299001400</v>
      </c>
      <c r="I584" s="1">
        <v>44165</v>
      </c>
      <c r="J584" s="3">
        <v>959</v>
      </c>
    </row>
    <row r="585" spans="1:10" x14ac:dyDescent="0.25">
      <c r="A585" s="7" t="s">
        <v>4824</v>
      </c>
      <c r="B585" s="2"/>
      <c r="C585" s="4"/>
      <c r="D585" s="4"/>
      <c r="E585" s="4"/>
      <c r="F585" s="2"/>
      <c r="G585" s="4"/>
      <c r="H585" s="4"/>
      <c r="I585" s="1"/>
      <c r="J585" s="3">
        <f>SUBTOTAL(9,J578:J584)</f>
        <v>1103808</v>
      </c>
    </row>
    <row r="586" spans="1:10" x14ac:dyDescent="0.25">
      <c r="A586" s="6">
        <v>214872</v>
      </c>
      <c r="B586" s="2" t="s">
        <v>1042</v>
      </c>
      <c r="C586" s="4" t="s">
        <v>1044</v>
      </c>
      <c r="D586" s="4" t="s">
        <v>1041</v>
      </c>
      <c r="E586" s="4" t="s">
        <v>8</v>
      </c>
      <c r="F586" s="2" t="s">
        <v>1043</v>
      </c>
      <c r="G586" s="4" t="s">
        <v>7</v>
      </c>
      <c r="H586" s="4">
        <v>1104375</v>
      </c>
      <c r="I586" s="1">
        <v>44147</v>
      </c>
      <c r="J586" s="2">
        <v>945.15</v>
      </c>
    </row>
    <row r="587" spans="1:10" x14ac:dyDescent="0.25">
      <c r="A587" s="6">
        <v>214872</v>
      </c>
      <c r="B587" s="2" t="s">
        <v>1042</v>
      </c>
      <c r="C587" s="4" t="s">
        <v>1044</v>
      </c>
      <c r="D587" s="4" t="s">
        <v>1061</v>
      </c>
      <c r="E587" s="4" t="s">
        <v>8</v>
      </c>
      <c r="F587" s="2" t="s">
        <v>1043</v>
      </c>
      <c r="G587" s="4" t="s">
        <v>7</v>
      </c>
      <c r="H587" s="4">
        <v>1104381</v>
      </c>
      <c r="I587" s="1">
        <v>44147</v>
      </c>
      <c r="J587" s="3">
        <v>3161.13</v>
      </c>
    </row>
    <row r="588" spans="1:10" x14ac:dyDescent="0.25">
      <c r="A588" s="6">
        <v>214872</v>
      </c>
      <c r="B588" s="2" t="s">
        <v>4624</v>
      </c>
      <c r="C588" s="4" t="s">
        <v>4626</v>
      </c>
      <c r="D588" s="4" t="s">
        <v>4623</v>
      </c>
      <c r="E588" s="4" t="s">
        <v>8</v>
      </c>
      <c r="F588" s="2" t="s">
        <v>4625</v>
      </c>
      <c r="G588" s="4" t="s">
        <v>7</v>
      </c>
      <c r="H588" s="4">
        <v>1104544</v>
      </c>
      <c r="I588" s="1">
        <v>44165</v>
      </c>
      <c r="J588" s="3">
        <v>18495.91</v>
      </c>
    </row>
    <row r="589" spans="1:10" x14ac:dyDescent="0.25">
      <c r="A589" s="6">
        <v>214872</v>
      </c>
      <c r="B589" s="2" t="s">
        <v>902</v>
      </c>
      <c r="C589" s="4" t="s">
        <v>904</v>
      </c>
      <c r="D589" s="4" t="s">
        <v>901</v>
      </c>
      <c r="E589" s="4" t="s">
        <v>8</v>
      </c>
      <c r="F589" s="2" t="s">
        <v>903</v>
      </c>
      <c r="G589" s="4" t="s">
        <v>7</v>
      </c>
      <c r="H589" s="4">
        <v>1104354</v>
      </c>
      <c r="I589" s="1">
        <v>44144</v>
      </c>
      <c r="J589" s="3">
        <v>608</v>
      </c>
    </row>
    <row r="590" spans="1:10" x14ac:dyDescent="0.25">
      <c r="A590" s="6">
        <v>214872</v>
      </c>
      <c r="B590" s="2" t="s">
        <v>964</v>
      </c>
      <c r="C590" s="4" t="s">
        <v>966</v>
      </c>
      <c r="D590" s="4" t="s">
        <v>963</v>
      </c>
      <c r="E590" s="4" t="s">
        <v>8</v>
      </c>
      <c r="F590" s="2" t="s">
        <v>965</v>
      </c>
      <c r="G590" s="4" t="s">
        <v>7</v>
      </c>
      <c r="H590" s="4">
        <v>1104367</v>
      </c>
      <c r="I590" s="1">
        <v>44145</v>
      </c>
      <c r="J590" s="3">
        <v>830.39</v>
      </c>
    </row>
    <row r="591" spans="1:10" x14ac:dyDescent="0.25">
      <c r="A591" s="6">
        <v>214872</v>
      </c>
      <c r="B591" s="2" t="s">
        <v>2238</v>
      </c>
      <c r="C591" s="4" t="s">
        <v>2240</v>
      </c>
      <c r="D591" s="4" t="s">
        <v>2237</v>
      </c>
      <c r="E591" s="4" t="s">
        <v>8</v>
      </c>
      <c r="F591" s="2" t="s">
        <v>2239</v>
      </c>
      <c r="G591" s="4" t="s">
        <v>7</v>
      </c>
      <c r="H591" s="4">
        <v>1104434</v>
      </c>
      <c r="I591" s="1">
        <v>44155</v>
      </c>
      <c r="J591" s="3">
        <v>23475.48</v>
      </c>
    </row>
    <row r="592" spans="1:10" x14ac:dyDescent="0.25">
      <c r="A592" s="6">
        <v>214872</v>
      </c>
      <c r="B592" s="2" t="s">
        <v>946</v>
      </c>
      <c r="C592" s="4" t="s">
        <v>948</v>
      </c>
      <c r="D592" s="4" t="s">
        <v>945</v>
      </c>
      <c r="E592" s="4" t="s">
        <v>8</v>
      </c>
      <c r="F592" s="2" t="s">
        <v>947</v>
      </c>
      <c r="G592" s="4" t="s">
        <v>7</v>
      </c>
      <c r="H592" s="4">
        <v>1104362</v>
      </c>
      <c r="I592" s="1">
        <v>44145</v>
      </c>
      <c r="J592" s="3">
        <v>17709.099999999999</v>
      </c>
    </row>
    <row r="593" spans="1:10" x14ac:dyDescent="0.25">
      <c r="A593" s="6">
        <v>214872</v>
      </c>
      <c r="B593" s="2" t="s">
        <v>934</v>
      </c>
      <c r="C593" s="4" t="s">
        <v>936</v>
      </c>
      <c r="D593" s="4" t="s">
        <v>933</v>
      </c>
      <c r="E593" s="4" t="s">
        <v>8</v>
      </c>
      <c r="F593" s="2" t="s">
        <v>935</v>
      </c>
      <c r="G593" s="4" t="s">
        <v>7</v>
      </c>
      <c r="H593" s="4">
        <v>1104359</v>
      </c>
      <c r="I593" s="1">
        <v>44145</v>
      </c>
      <c r="J593" s="3">
        <v>5661.75</v>
      </c>
    </row>
    <row r="594" spans="1:10" x14ac:dyDescent="0.25">
      <c r="A594" s="6">
        <v>214872</v>
      </c>
      <c r="B594" s="2" t="s">
        <v>194</v>
      </c>
      <c r="C594" s="4" t="s">
        <v>196</v>
      </c>
      <c r="D594" s="4" t="s">
        <v>193</v>
      </c>
      <c r="E594" s="4" t="s">
        <v>8</v>
      </c>
      <c r="F594" s="2" t="s">
        <v>195</v>
      </c>
      <c r="G594" s="4" t="s">
        <v>6</v>
      </c>
      <c r="H594" s="4">
        <v>1018781</v>
      </c>
      <c r="I594" s="1">
        <v>44140</v>
      </c>
      <c r="J594" s="3">
        <v>15519.27</v>
      </c>
    </row>
    <row r="595" spans="1:10" x14ac:dyDescent="0.25">
      <c r="A595" s="6">
        <v>214872</v>
      </c>
      <c r="B595" s="2" t="s">
        <v>20</v>
      </c>
      <c r="C595" s="4" t="s">
        <v>22</v>
      </c>
      <c r="D595" s="4" t="s">
        <v>19</v>
      </c>
      <c r="E595" s="4" t="s">
        <v>8</v>
      </c>
      <c r="F595" s="2" t="s">
        <v>21</v>
      </c>
      <c r="G595" s="4" t="s">
        <v>7</v>
      </c>
      <c r="H595" s="4">
        <v>1104307</v>
      </c>
      <c r="I595" s="1">
        <v>44139</v>
      </c>
      <c r="J595" s="3">
        <v>2763</v>
      </c>
    </row>
    <row r="596" spans="1:10" x14ac:dyDescent="0.25">
      <c r="A596" s="6">
        <v>214872</v>
      </c>
      <c r="B596" s="2" t="s">
        <v>20</v>
      </c>
      <c r="C596" s="4" t="s">
        <v>22</v>
      </c>
      <c r="D596" s="4" t="s">
        <v>46</v>
      </c>
      <c r="E596" s="4" t="s">
        <v>8</v>
      </c>
      <c r="F596" s="2" t="s">
        <v>47</v>
      </c>
      <c r="G596" s="4" t="s">
        <v>7</v>
      </c>
      <c r="H596" s="4">
        <v>1104315</v>
      </c>
      <c r="I596" s="1">
        <v>44139</v>
      </c>
      <c r="J596" s="3">
        <v>6011.17</v>
      </c>
    </row>
    <row r="597" spans="1:10" x14ac:dyDescent="0.25">
      <c r="A597" s="6">
        <v>214872</v>
      </c>
      <c r="B597" s="2" t="s">
        <v>32</v>
      </c>
      <c r="C597" s="4" t="s">
        <v>33</v>
      </c>
      <c r="D597" s="4" t="s">
        <v>31</v>
      </c>
      <c r="E597" s="4" t="s">
        <v>8</v>
      </c>
      <c r="F597" s="2" t="s">
        <v>25</v>
      </c>
      <c r="G597" s="4" t="s">
        <v>7</v>
      </c>
      <c r="H597" s="4">
        <v>1104310</v>
      </c>
      <c r="I597" s="1">
        <v>44139</v>
      </c>
      <c r="J597" s="3">
        <v>7574.95</v>
      </c>
    </row>
    <row r="598" spans="1:10" x14ac:dyDescent="0.25">
      <c r="A598" s="6">
        <v>214872</v>
      </c>
      <c r="B598" s="2" t="s">
        <v>32</v>
      </c>
      <c r="C598" s="4" t="s">
        <v>33</v>
      </c>
      <c r="D598" s="4" t="s">
        <v>76</v>
      </c>
      <c r="E598" s="4" t="s">
        <v>8</v>
      </c>
      <c r="F598" s="2" t="s">
        <v>25</v>
      </c>
      <c r="G598" s="4" t="s">
        <v>7</v>
      </c>
      <c r="H598" s="4">
        <v>1104323</v>
      </c>
      <c r="I598" s="1">
        <v>44139</v>
      </c>
      <c r="J598" s="3">
        <v>1831.98</v>
      </c>
    </row>
    <row r="599" spans="1:10" x14ac:dyDescent="0.25">
      <c r="A599" s="6">
        <v>214872</v>
      </c>
      <c r="B599" s="2" t="s">
        <v>3291</v>
      </c>
      <c r="C599" s="4" t="s">
        <v>3292</v>
      </c>
      <c r="D599" s="4" t="s">
        <v>3290</v>
      </c>
      <c r="E599" s="4" t="s">
        <v>8</v>
      </c>
      <c r="F599" s="2" t="s">
        <v>2190</v>
      </c>
      <c r="G599" s="4" t="s">
        <v>7</v>
      </c>
      <c r="H599" s="4">
        <v>1104436</v>
      </c>
      <c r="I599" s="1">
        <v>44158</v>
      </c>
      <c r="J599" s="3">
        <v>3910.54</v>
      </c>
    </row>
    <row r="600" spans="1:10" x14ac:dyDescent="0.25">
      <c r="A600" s="6">
        <v>214872</v>
      </c>
      <c r="B600" s="2" t="s">
        <v>3291</v>
      </c>
      <c r="C600" s="4" t="s">
        <v>3292</v>
      </c>
      <c r="D600" s="4" t="s">
        <v>3293</v>
      </c>
      <c r="E600" s="4" t="s">
        <v>8</v>
      </c>
      <c r="F600" s="2" t="s">
        <v>2190</v>
      </c>
      <c r="G600" s="4" t="s">
        <v>7</v>
      </c>
      <c r="H600" s="4">
        <v>1104437</v>
      </c>
      <c r="I600" s="1">
        <v>44158</v>
      </c>
      <c r="J600" s="3">
        <v>1169.22</v>
      </c>
    </row>
    <row r="601" spans="1:10" x14ac:dyDescent="0.25">
      <c r="A601" s="6">
        <v>214872</v>
      </c>
      <c r="B601" s="2" t="s">
        <v>968</v>
      </c>
      <c r="C601" s="4" t="s">
        <v>970</v>
      </c>
      <c r="D601" s="4" t="s">
        <v>967</v>
      </c>
      <c r="E601" s="4" t="s">
        <v>8</v>
      </c>
      <c r="F601" s="2" t="s">
        <v>969</v>
      </c>
      <c r="G601" s="4" t="s">
        <v>7</v>
      </c>
      <c r="H601" s="4">
        <v>1104368</v>
      </c>
      <c r="I601" s="1">
        <v>44145</v>
      </c>
      <c r="J601" s="3">
        <v>2957.15</v>
      </c>
    </row>
    <row r="602" spans="1:10" x14ac:dyDescent="0.25">
      <c r="A602" s="6">
        <v>214872</v>
      </c>
      <c r="B602" s="2" t="s">
        <v>14</v>
      </c>
      <c r="C602" s="4" t="s">
        <v>16</v>
      </c>
      <c r="D602" s="4" t="s">
        <v>13</v>
      </c>
      <c r="E602" s="4" t="s">
        <v>8</v>
      </c>
      <c r="F602" s="2" t="s">
        <v>15</v>
      </c>
      <c r="G602" s="4" t="s">
        <v>6</v>
      </c>
      <c r="H602" s="4">
        <v>1018777</v>
      </c>
      <c r="I602" s="1">
        <v>44138</v>
      </c>
      <c r="J602" s="3">
        <v>22949.61</v>
      </c>
    </row>
    <row r="603" spans="1:10" x14ac:dyDescent="0.25">
      <c r="A603" s="6">
        <v>214872</v>
      </c>
      <c r="B603" s="2" t="s">
        <v>14</v>
      </c>
      <c r="C603" s="4" t="s">
        <v>16</v>
      </c>
      <c r="D603" s="4" t="s">
        <v>17</v>
      </c>
      <c r="E603" s="4" t="s">
        <v>8</v>
      </c>
      <c r="F603" s="2" t="s">
        <v>15</v>
      </c>
      <c r="G603" s="4" t="s">
        <v>6</v>
      </c>
      <c r="H603" s="4">
        <v>1018778</v>
      </c>
      <c r="I603" s="1">
        <v>44138</v>
      </c>
      <c r="J603" s="3">
        <v>5037.93</v>
      </c>
    </row>
    <row r="604" spans="1:10" x14ac:dyDescent="0.25">
      <c r="A604" s="6">
        <v>214872</v>
      </c>
      <c r="B604" s="2" t="s">
        <v>3679</v>
      </c>
      <c r="C604" s="4" t="s">
        <v>3681</v>
      </c>
      <c r="D604" s="4" t="s">
        <v>3678</v>
      </c>
      <c r="E604" s="4" t="s">
        <v>8</v>
      </c>
      <c r="F604" s="2" t="s">
        <v>3680</v>
      </c>
      <c r="G604" s="4" t="s">
        <v>7</v>
      </c>
      <c r="H604" s="4">
        <v>1104540</v>
      </c>
      <c r="I604" s="1">
        <v>44162</v>
      </c>
      <c r="J604" s="3">
        <v>1174</v>
      </c>
    </row>
    <row r="605" spans="1:10" x14ac:dyDescent="0.25">
      <c r="A605" s="6">
        <v>214872</v>
      </c>
      <c r="B605" s="2" t="s">
        <v>1109</v>
      </c>
      <c r="C605" s="4" t="s">
        <v>1111</v>
      </c>
      <c r="D605" s="4" t="s">
        <v>1108</v>
      </c>
      <c r="E605" s="4" t="s">
        <v>8</v>
      </c>
      <c r="F605" s="2" t="s">
        <v>1110</v>
      </c>
      <c r="G605" s="4" t="s">
        <v>6</v>
      </c>
      <c r="H605" s="4">
        <v>1018808</v>
      </c>
      <c r="I605" s="1">
        <v>44147</v>
      </c>
      <c r="J605" s="3">
        <v>529214.5</v>
      </c>
    </row>
    <row r="606" spans="1:10" x14ac:dyDescent="0.25">
      <c r="A606" s="6">
        <v>214872</v>
      </c>
      <c r="B606" s="2" t="s">
        <v>1109</v>
      </c>
      <c r="C606" s="4" t="s">
        <v>1111</v>
      </c>
      <c r="D606" s="4" t="s">
        <v>1116</v>
      </c>
      <c r="E606" s="4" t="s">
        <v>8</v>
      </c>
      <c r="F606" s="2" t="s">
        <v>1110</v>
      </c>
      <c r="G606" s="4" t="s">
        <v>6</v>
      </c>
      <c r="H606" s="4">
        <v>1018810</v>
      </c>
      <c r="I606" s="1">
        <v>44147</v>
      </c>
      <c r="J606" s="3">
        <v>129639.23</v>
      </c>
    </row>
    <row r="607" spans="1:10" x14ac:dyDescent="0.25">
      <c r="A607" s="6">
        <v>214872</v>
      </c>
      <c r="B607" s="2" t="s">
        <v>3303</v>
      </c>
      <c r="C607" s="4" t="s">
        <v>3305</v>
      </c>
      <c r="D607" s="4" t="s">
        <v>3302</v>
      </c>
      <c r="E607" s="4" t="s">
        <v>8</v>
      </c>
      <c r="F607" s="2" t="s">
        <v>3304</v>
      </c>
      <c r="G607" s="4" t="s">
        <v>7</v>
      </c>
      <c r="H607" s="4">
        <v>1104440</v>
      </c>
      <c r="I607" s="1">
        <v>44158</v>
      </c>
      <c r="J607" s="3">
        <v>17746.5</v>
      </c>
    </row>
    <row r="608" spans="1:10" x14ac:dyDescent="0.25">
      <c r="A608" s="6">
        <v>214872</v>
      </c>
      <c r="B608" s="2" t="s">
        <v>24</v>
      </c>
      <c r="C608" s="4" t="s">
        <v>26</v>
      </c>
      <c r="D608" s="4" t="s">
        <v>23</v>
      </c>
      <c r="E608" s="4" t="s">
        <v>8</v>
      </c>
      <c r="F608" s="2" t="s">
        <v>25</v>
      </c>
      <c r="G608" s="4" t="s">
        <v>7</v>
      </c>
      <c r="H608" s="4">
        <v>1104308</v>
      </c>
      <c r="I608" s="1">
        <v>44139</v>
      </c>
      <c r="J608" s="3">
        <v>2151.5</v>
      </c>
    </row>
    <row r="609" spans="1:10" x14ac:dyDescent="0.25">
      <c r="A609" s="6">
        <v>214872</v>
      </c>
      <c r="B609" s="2" t="s">
        <v>24</v>
      </c>
      <c r="C609" s="4" t="s">
        <v>26</v>
      </c>
      <c r="D609" s="4" t="s">
        <v>34</v>
      </c>
      <c r="E609" s="4" t="s">
        <v>8</v>
      </c>
      <c r="F609" s="2" t="s">
        <v>25</v>
      </c>
      <c r="G609" s="4" t="s">
        <v>7</v>
      </c>
      <c r="H609" s="4">
        <v>1104311</v>
      </c>
      <c r="I609" s="1">
        <v>44139</v>
      </c>
      <c r="J609" s="3">
        <v>645.19000000000005</v>
      </c>
    </row>
    <row r="610" spans="1:10" x14ac:dyDescent="0.25">
      <c r="A610" s="6">
        <v>214872</v>
      </c>
      <c r="B610" s="2" t="s">
        <v>1120</v>
      </c>
      <c r="C610" s="4" t="s">
        <v>1122</v>
      </c>
      <c r="D610" s="4" t="s">
        <v>1119</v>
      </c>
      <c r="E610" s="4" t="s">
        <v>8</v>
      </c>
      <c r="F610" s="2" t="s">
        <v>1121</v>
      </c>
      <c r="G610" s="4" t="s">
        <v>7</v>
      </c>
      <c r="H610" s="4">
        <v>1104397</v>
      </c>
      <c r="I610" s="1">
        <v>44148</v>
      </c>
      <c r="J610" s="3">
        <v>353216</v>
      </c>
    </row>
    <row r="611" spans="1:10" x14ac:dyDescent="0.25">
      <c r="A611" s="6">
        <v>214872</v>
      </c>
      <c r="B611" s="2" t="s">
        <v>4628</v>
      </c>
      <c r="C611" s="4" t="s">
        <v>4630</v>
      </c>
      <c r="D611" s="4" t="s">
        <v>4627</v>
      </c>
      <c r="E611" s="4" t="s">
        <v>8</v>
      </c>
      <c r="F611" s="2" t="s">
        <v>4629</v>
      </c>
      <c r="G611" s="4" t="s">
        <v>7</v>
      </c>
      <c r="H611" s="4">
        <v>1104545</v>
      </c>
      <c r="I611" s="1">
        <v>44165</v>
      </c>
      <c r="J611" s="3">
        <v>19010</v>
      </c>
    </row>
    <row r="612" spans="1:10" x14ac:dyDescent="0.25">
      <c r="A612" s="6">
        <v>214872</v>
      </c>
      <c r="B612" s="2" t="s">
        <v>3311</v>
      </c>
      <c r="C612" s="4" t="s">
        <v>3313</v>
      </c>
      <c r="D612" s="4" t="s">
        <v>3310</v>
      </c>
      <c r="E612" s="4" t="s">
        <v>8</v>
      </c>
      <c r="F612" s="2" t="s">
        <v>3312</v>
      </c>
      <c r="G612" s="4" t="s">
        <v>7</v>
      </c>
      <c r="H612" s="4">
        <v>1104442</v>
      </c>
      <c r="I612" s="1">
        <v>44158</v>
      </c>
      <c r="J612" s="3">
        <v>1169.8399999999999</v>
      </c>
    </row>
    <row r="613" spans="1:10" x14ac:dyDescent="0.25">
      <c r="A613" s="6">
        <v>214872</v>
      </c>
      <c r="B613" s="2" t="s">
        <v>2189</v>
      </c>
      <c r="C613" s="4" t="s">
        <v>2191</v>
      </c>
      <c r="D613" s="4" t="s">
        <v>2188</v>
      </c>
      <c r="E613" s="4" t="s">
        <v>8</v>
      </c>
      <c r="F613" s="2" t="s">
        <v>2190</v>
      </c>
      <c r="G613" s="4" t="s">
        <v>7</v>
      </c>
      <c r="H613" s="4">
        <v>1104421</v>
      </c>
      <c r="I613" s="1">
        <v>44153</v>
      </c>
      <c r="J613" s="3">
        <v>2472.89</v>
      </c>
    </row>
    <row r="614" spans="1:10" x14ac:dyDescent="0.25">
      <c r="A614" s="6">
        <v>214872</v>
      </c>
      <c r="B614" s="2" t="s">
        <v>976</v>
      </c>
      <c r="C614" s="4" t="s">
        <v>978</v>
      </c>
      <c r="D614" s="4" t="s">
        <v>975</v>
      </c>
      <c r="E614" s="4" t="s">
        <v>8</v>
      </c>
      <c r="F614" s="2" t="s">
        <v>977</v>
      </c>
      <c r="G614" s="4" t="s">
        <v>7</v>
      </c>
      <c r="H614" s="4">
        <v>1104370</v>
      </c>
      <c r="I614" s="1">
        <v>44145</v>
      </c>
      <c r="J614" s="3">
        <v>17167.8</v>
      </c>
    </row>
    <row r="615" spans="1:10" x14ac:dyDescent="0.25">
      <c r="A615" s="6">
        <v>214872</v>
      </c>
      <c r="B615" s="2" t="s">
        <v>3299</v>
      </c>
      <c r="C615" s="4" t="s">
        <v>3301</v>
      </c>
      <c r="D615" s="4" t="s">
        <v>3298</v>
      </c>
      <c r="E615" s="4" t="s">
        <v>8</v>
      </c>
      <c r="F615" s="2" t="s">
        <v>3300</v>
      </c>
      <c r="G615" s="4" t="s">
        <v>7</v>
      </c>
      <c r="H615" s="4">
        <v>1104439</v>
      </c>
      <c r="I615" s="1">
        <v>44158</v>
      </c>
      <c r="J615" s="3">
        <v>17709.099999999999</v>
      </c>
    </row>
    <row r="616" spans="1:10" x14ac:dyDescent="0.25">
      <c r="A616" s="6">
        <v>214872</v>
      </c>
      <c r="B616" s="2" t="s">
        <v>198</v>
      </c>
      <c r="C616" s="4" t="s">
        <v>200</v>
      </c>
      <c r="D616" s="4" t="s">
        <v>197</v>
      </c>
      <c r="E616" s="4" t="s">
        <v>8</v>
      </c>
      <c r="F616" s="2" t="s">
        <v>199</v>
      </c>
      <c r="G616" s="4" t="s">
        <v>6</v>
      </c>
      <c r="H616" s="4">
        <v>1018782</v>
      </c>
      <c r="I616" s="1">
        <v>44140</v>
      </c>
      <c r="J616" s="3">
        <v>12363.67</v>
      </c>
    </row>
    <row r="617" spans="1:10" x14ac:dyDescent="0.25">
      <c r="A617" s="6">
        <v>214872</v>
      </c>
      <c r="B617" s="2" t="s">
        <v>40</v>
      </c>
      <c r="C617" s="4" t="s">
        <v>41</v>
      </c>
      <c r="D617" s="4" t="s">
        <v>39</v>
      </c>
      <c r="E617" s="4" t="s">
        <v>8</v>
      </c>
      <c r="F617" s="2" t="s">
        <v>25</v>
      </c>
      <c r="G617" s="4" t="s">
        <v>7</v>
      </c>
      <c r="H617" s="4">
        <v>1104313</v>
      </c>
      <c r="I617" s="1">
        <v>44139</v>
      </c>
      <c r="J617" s="3">
        <v>100902.22</v>
      </c>
    </row>
    <row r="618" spans="1:10" x14ac:dyDescent="0.25">
      <c r="A618" s="6">
        <v>214872</v>
      </c>
      <c r="B618" s="2" t="s">
        <v>40</v>
      </c>
      <c r="C618" s="4" t="s">
        <v>41</v>
      </c>
      <c r="D618" s="4" t="s">
        <v>85</v>
      </c>
      <c r="E618" s="4" t="s">
        <v>8</v>
      </c>
      <c r="F618" s="2" t="s">
        <v>25</v>
      </c>
      <c r="G618" s="4" t="s">
        <v>7</v>
      </c>
      <c r="H618" s="4">
        <v>1104326</v>
      </c>
      <c r="I618" s="1">
        <v>44139</v>
      </c>
      <c r="J618" s="3">
        <v>20441.38</v>
      </c>
    </row>
    <row r="619" spans="1:10" x14ac:dyDescent="0.25">
      <c r="A619" s="6">
        <v>214872</v>
      </c>
      <c r="B619" s="2" t="s">
        <v>938</v>
      </c>
      <c r="C619" s="4" t="s">
        <v>940</v>
      </c>
      <c r="D619" s="4" t="s">
        <v>937</v>
      </c>
      <c r="E619" s="4" t="s">
        <v>8</v>
      </c>
      <c r="F619" s="2" t="s">
        <v>939</v>
      </c>
      <c r="G619" s="4" t="s">
        <v>7</v>
      </c>
      <c r="H619" s="4">
        <v>1104360</v>
      </c>
      <c r="I619" s="1">
        <v>44145</v>
      </c>
      <c r="J619" s="3">
        <v>16898</v>
      </c>
    </row>
    <row r="620" spans="1:10" x14ac:dyDescent="0.25">
      <c r="A620" s="7" t="s">
        <v>4825</v>
      </c>
      <c r="B620" s="2"/>
      <c r="C620" s="4"/>
      <c r="D620" s="4"/>
      <c r="E620" s="4"/>
      <c r="F620" s="2"/>
      <c r="G620" s="4"/>
      <c r="H620" s="4"/>
      <c r="I620" s="1"/>
      <c r="J620" s="3">
        <f>SUBTOTAL(9,J586:J619)</f>
        <v>1382533.5499999998</v>
      </c>
    </row>
    <row r="621" spans="1:10" x14ac:dyDescent="0.25">
      <c r="A621" s="6">
        <v>214873</v>
      </c>
      <c r="B621" s="2" t="s">
        <v>378</v>
      </c>
      <c r="C621" s="4" t="s">
        <v>380</v>
      </c>
      <c r="D621" s="4" t="s">
        <v>377</v>
      </c>
      <c r="E621" s="4" t="s">
        <v>8</v>
      </c>
      <c r="F621" s="2" t="s">
        <v>379</v>
      </c>
      <c r="G621" s="4" t="s">
        <v>6</v>
      </c>
      <c r="H621" s="4">
        <v>1018796</v>
      </c>
      <c r="I621" s="1">
        <v>44141</v>
      </c>
      <c r="J621" s="3">
        <v>367531.53</v>
      </c>
    </row>
    <row r="622" spans="1:10" x14ac:dyDescent="0.25">
      <c r="A622" s="6">
        <v>214873</v>
      </c>
      <c r="B622" s="2" t="s">
        <v>1730</v>
      </c>
      <c r="C622" s="4" t="s">
        <v>1731</v>
      </c>
      <c r="D622" s="4" t="s">
        <v>1729</v>
      </c>
      <c r="E622" s="4" t="s">
        <v>8</v>
      </c>
      <c r="F622" s="2" t="s">
        <v>1717</v>
      </c>
      <c r="G622" s="4" t="s">
        <v>6</v>
      </c>
      <c r="H622" s="4">
        <v>1018869</v>
      </c>
      <c r="I622" s="1">
        <v>44148</v>
      </c>
      <c r="J622" s="3">
        <v>523322.5</v>
      </c>
    </row>
    <row r="623" spans="1:10" x14ac:dyDescent="0.25">
      <c r="A623" s="6">
        <v>214873</v>
      </c>
      <c r="B623" s="2" t="s">
        <v>1730</v>
      </c>
      <c r="C623" s="4" t="s">
        <v>1731</v>
      </c>
      <c r="D623" s="4" t="s">
        <v>2267</v>
      </c>
      <c r="E623" s="4" t="s">
        <v>8</v>
      </c>
      <c r="F623" s="2" t="s">
        <v>2266</v>
      </c>
      <c r="G623" s="4" t="s">
        <v>6</v>
      </c>
      <c r="H623" s="4">
        <v>1018886</v>
      </c>
      <c r="I623" s="1">
        <v>44155</v>
      </c>
      <c r="J623" s="3">
        <v>531607.91</v>
      </c>
    </row>
    <row r="624" spans="1:10" x14ac:dyDescent="0.25">
      <c r="A624" s="6">
        <v>214873</v>
      </c>
      <c r="B624" s="2" t="s">
        <v>1726</v>
      </c>
      <c r="C624" s="4" t="s">
        <v>1727</v>
      </c>
      <c r="D624" s="4" t="s">
        <v>1725</v>
      </c>
      <c r="E624" s="4" t="s">
        <v>8</v>
      </c>
      <c r="F624" s="2" t="s">
        <v>1717</v>
      </c>
      <c r="G624" s="4" t="s">
        <v>6</v>
      </c>
      <c r="H624" s="4">
        <v>1018867</v>
      </c>
      <c r="I624" s="1">
        <v>44148</v>
      </c>
      <c r="J624" s="3">
        <v>68189.66</v>
      </c>
    </row>
    <row r="625" spans="1:10" x14ac:dyDescent="0.25">
      <c r="A625" s="6">
        <v>214873</v>
      </c>
      <c r="B625" s="2" t="s">
        <v>1726</v>
      </c>
      <c r="C625" s="4" t="s">
        <v>1727</v>
      </c>
      <c r="D625" s="4" t="s">
        <v>2274</v>
      </c>
      <c r="E625" s="4" t="s">
        <v>8</v>
      </c>
      <c r="F625" s="2" t="s">
        <v>2266</v>
      </c>
      <c r="G625" s="4" t="s">
        <v>6</v>
      </c>
      <c r="H625" s="4">
        <v>1018894</v>
      </c>
      <c r="I625" s="1">
        <v>44155</v>
      </c>
      <c r="J625" s="3">
        <v>75181.98</v>
      </c>
    </row>
    <row r="626" spans="1:10" x14ac:dyDescent="0.25">
      <c r="A626" s="6">
        <v>214873</v>
      </c>
      <c r="B626" s="2" t="s">
        <v>550</v>
      </c>
      <c r="C626" s="4" t="s">
        <v>552</v>
      </c>
      <c r="D626" s="4" t="s">
        <v>1728</v>
      </c>
      <c r="E626" s="4" t="s">
        <v>8</v>
      </c>
      <c r="F626" s="2" t="s">
        <v>1717</v>
      </c>
      <c r="G626" s="4" t="s">
        <v>6</v>
      </c>
      <c r="H626" s="4">
        <v>1018868</v>
      </c>
      <c r="I626" s="1">
        <v>44148</v>
      </c>
      <c r="J626" s="3">
        <v>85984.68</v>
      </c>
    </row>
    <row r="627" spans="1:10" x14ac:dyDescent="0.25">
      <c r="A627" s="6">
        <v>214873</v>
      </c>
      <c r="B627" s="2" t="s">
        <v>550</v>
      </c>
      <c r="C627" s="4" t="s">
        <v>552</v>
      </c>
      <c r="D627" s="4" t="s">
        <v>2265</v>
      </c>
      <c r="E627" s="4" t="s">
        <v>8</v>
      </c>
      <c r="F627" s="2" t="s">
        <v>2266</v>
      </c>
      <c r="G627" s="4" t="s">
        <v>6</v>
      </c>
      <c r="H627" s="4">
        <v>1018885</v>
      </c>
      <c r="I627" s="1">
        <v>44155</v>
      </c>
      <c r="J627" s="3">
        <v>93933.56</v>
      </c>
    </row>
    <row r="628" spans="1:10" x14ac:dyDescent="0.25">
      <c r="A628" s="6">
        <v>214873</v>
      </c>
      <c r="B628" s="2" t="s">
        <v>1740</v>
      </c>
      <c r="C628" s="4" t="s">
        <v>1741</v>
      </c>
      <c r="D628" s="4" t="s">
        <v>1739</v>
      </c>
      <c r="E628" s="4" t="s">
        <v>8</v>
      </c>
      <c r="F628" s="2" t="s">
        <v>1717</v>
      </c>
      <c r="G628" s="4" t="s">
        <v>6</v>
      </c>
      <c r="H628" s="4">
        <v>1018873</v>
      </c>
      <c r="I628" s="1">
        <v>44148</v>
      </c>
      <c r="J628" s="3">
        <v>2910340.23</v>
      </c>
    </row>
    <row r="629" spans="1:10" x14ac:dyDescent="0.25">
      <c r="A629" s="6">
        <v>214873</v>
      </c>
      <c r="B629" s="2" t="s">
        <v>1740</v>
      </c>
      <c r="C629" s="4" t="s">
        <v>1741</v>
      </c>
      <c r="D629" s="4" t="s">
        <v>2268</v>
      </c>
      <c r="E629" s="4" t="s">
        <v>8</v>
      </c>
      <c r="F629" s="2" t="s">
        <v>2266</v>
      </c>
      <c r="G629" s="4" t="s">
        <v>6</v>
      </c>
      <c r="H629" s="4">
        <v>1018887</v>
      </c>
      <c r="I629" s="1">
        <v>44155</v>
      </c>
      <c r="J629" s="3">
        <v>2966318.03</v>
      </c>
    </row>
    <row r="630" spans="1:10" x14ac:dyDescent="0.25">
      <c r="A630" s="6">
        <v>214873</v>
      </c>
      <c r="B630" s="2" t="s">
        <v>210</v>
      </c>
      <c r="C630" s="4" t="s">
        <v>212</v>
      </c>
      <c r="D630" s="4" t="s">
        <v>209</v>
      </c>
      <c r="E630" s="4" t="s">
        <v>8</v>
      </c>
      <c r="F630" s="2" t="s">
        <v>211</v>
      </c>
      <c r="G630" s="4" t="s">
        <v>6</v>
      </c>
      <c r="H630" s="4">
        <v>1018784</v>
      </c>
      <c r="I630" s="1">
        <v>44141</v>
      </c>
      <c r="J630" s="3">
        <v>2702.45</v>
      </c>
    </row>
    <row r="631" spans="1:10" x14ac:dyDescent="0.25">
      <c r="A631" s="6">
        <v>214873</v>
      </c>
      <c r="B631" s="2" t="s">
        <v>1016</v>
      </c>
      <c r="C631" s="4" t="s">
        <v>1018</v>
      </c>
      <c r="D631" s="4" t="s">
        <v>1015</v>
      </c>
      <c r="E631" s="4" t="s">
        <v>8</v>
      </c>
      <c r="F631" s="2" t="s">
        <v>1017</v>
      </c>
      <c r="G631" s="4" t="s">
        <v>7</v>
      </c>
      <c r="H631" s="4">
        <v>1104371</v>
      </c>
      <c r="I631" s="1">
        <v>44146</v>
      </c>
      <c r="J631" s="3">
        <v>13849</v>
      </c>
    </row>
    <row r="632" spans="1:10" x14ac:dyDescent="0.25">
      <c r="A632" s="6">
        <v>214873</v>
      </c>
      <c r="B632" s="2" t="s">
        <v>1016</v>
      </c>
      <c r="C632" s="4" t="s">
        <v>1018</v>
      </c>
      <c r="D632" s="4" t="s">
        <v>3316</v>
      </c>
      <c r="E632" s="4" t="s">
        <v>8</v>
      </c>
      <c r="F632" s="2" t="s">
        <v>1017</v>
      </c>
      <c r="G632" s="4" t="s">
        <v>7</v>
      </c>
      <c r="H632" s="4">
        <v>1104444</v>
      </c>
      <c r="I632" s="1">
        <v>44158</v>
      </c>
      <c r="J632" s="3">
        <v>5036</v>
      </c>
    </row>
    <row r="633" spans="1:10" x14ac:dyDescent="0.25">
      <c r="A633" s="6">
        <v>214873</v>
      </c>
      <c r="B633" s="2" t="s">
        <v>1016</v>
      </c>
      <c r="C633" s="4" t="s">
        <v>1018</v>
      </c>
      <c r="D633" s="4" t="s">
        <v>3415</v>
      </c>
      <c r="E633" s="4" t="s">
        <v>8</v>
      </c>
      <c r="F633" s="2" t="s">
        <v>3416</v>
      </c>
      <c r="G633" s="4" t="s">
        <v>7</v>
      </c>
      <c r="H633" s="4">
        <v>300000033</v>
      </c>
      <c r="I633" s="1">
        <v>44158</v>
      </c>
      <c r="J633" s="3">
        <v>2607</v>
      </c>
    </row>
    <row r="634" spans="1:10" x14ac:dyDescent="0.25">
      <c r="A634" s="6">
        <v>214873</v>
      </c>
      <c r="B634" s="2" t="s">
        <v>1737</v>
      </c>
      <c r="C634" s="4" t="s">
        <v>1738</v>
      </c>
      <c r="D634" s="4" t="s">
        <v>1736</v>
      </c>
      <c r="E634" s="4" t="s">
        <v>8</v>
      </c>
      <c r="F634" s="2" t="s">
        <v>1717</v>
      </c>
      <c r="G634" s="4" t="s">
        <v>6</v>
      </c>
      <c r="H634" s="4">
        <v>1018872</v>
      </c>
      <c r="I634" s="1">
        <v>44148</v>
      </c>
      <c r="J634" s="3">
        <v>77455.710000000006</v>
      </c>
    </row>
    <row r="635" spans="1:10" x14ac:dyDescent="0.25">
      <c r="A635" s="6">
        <v>214873</v>
      </c>
      <c r="B635" s="2" t="s">
        <v>1737</v>
      </c>
      <c r="C635" s="4" t="s">
        <v>1738</v>
      </c>
      <c r="D635" s="4" t="s">
        <v>2270</v>
      </c>
      <c r="E635" s="4" t="s">
        <v>8</v>
      </c>
      <c r="F635" s="2" t="s">
        <v>2266</v>
      </c>
      <c r="G635" s="4" t="s">
        <v>6</v>
      </c>
      <c r="H635" s="4">
        <v>1018889</v>
      </c>
      <c r="I635" s="1">
        <v>44155</v>
      </c>
      <c r="J635" s="3">
        <v>86372.61</v>
      </c>
    </row>
    <row r="636" spans="1:10" x14ac:dyDescent="0.25">
      <c r="A636" s="6">
        <v>214873</v>
      </c>
      <c r="B636" s="2" t="s">
        <v>1716</v>
      </c>
      <c r="C636" s="4" t="s">
        <v>1718</v>
      </c>
      <c r="D636" s="4" t="s">
        <v>1715</v>
      </c>
      <c r="E636" s="4" t="s">
        <v>8</v>
      </c>
      <c r="F636" s="2" t="s">
        <v>1717</v>
      </c>
      <c r="G636" s="4" t="s">
        <v>6</v>
      </c>
      <c r="H636" s="4">
        <v>1018864</v>
      </c>
      <c r="I636" s="1">
        <v>44148</v>
      </c>
      <c r="J636" s="3">
        <v>46283.89</v>
      </c>
    </row>
    <row r="637" spans="1:10" x14ac:dyDescent="0.25">
      <c r="A637" s="6">
        <v>214873</v>
      </c>
      <c r="B637" s="2" t="s">
        <v>1716</v>
      </c>
      <c r="C637" s="4" t="s">
        <v>1718</v>
      </c>
      <c r="D637" s="4" t="s">
        <v>2272</v>
      </c>
      <c r="E637" s="4" t="s">
        <v>8</v>
      </c>
      <c r="F637" s="2" t="s">
        <v>2266</v>
      </c>
      <c r="G637" s="4" t="s">
        <v>6</v>
      </c>
      <c r="H637" s="4">
        <v>1018892</v>
      </c>
      <c r="I637" s="1">
        <v>44155</v>
      </c>
      <c r="J637" s="3">
        <v>49177.04</v>
      </c>
    </row>
    <row r="638" spans="1:10" x14ac:dyDescent="0.25">
      <c r="A638" s="6">
        <v>214873</v>
      </c>
      <c r="B638" s="2" t="s">
        <v>409</v>
      </c>
      <c r="C638" s="4" t="s">
        <v>411</v>
      </c>
      <c r="D638" s="4" t="s">
        <v>1157</v>
      </c>
      <c r="E638" s="4" t="s">
        <v>8</v>
      </c>
      <c r="F638" s="2" t="s">
        <v>1158</v>
      </c>
      <c r="G638" s="4" t="s">
        <v>7</v>
      </c>
      <c r="H638" s="4">
        <v>1104409</v>
      </c>
      <c r="I638" s="1">
        <v>44148</v>
      </c>
      <c r="J638" s="3">
        <v>1000</v>
      </c>
    </row>
    <row r="639" spans="1:10" x14ac:dyDescent="0.25">
      <c r="A639" s="6">
        <v>214873</v>
      </c>
      <c r="B639" s="2" t="s">
        <v>409</v>
      </c>
      <c r="C639" s="4" t="s">
        <v>411</v>
      </c>
      <c r="D639" s="4" t="s">
        <v>1178</v>
      </c>
      <c r="E639" s="4" t="s">
        <v>8</v>
      </c>
      <c r="F639" s="2" t="s">
        <v>1179</v>
      </c>
      <c r="G639" s="4" t="s">
        <v>7</v>
      </c>
      <c r="H639" s="4">
        <v>1104415</v>
      </c>
      <c r="I639" s="1">
        <v>44148</v>
      </c>
      <c r="J639" s="3">
        <v>785.6</v>
      </c>
    </row>
    <row r="640" spans="1:10" x14ac:dyDescent="0.25">
      <c r="A640" s="6">
        <v>214873</v>
      </c>
      <c r="B640" s="2" t="s">
        <v>409</v>
      </c>
      <c r="C640" s="4" t="s">
        <v>411</v>
      </c>
      <c r="D640" s="4" t="s">
        <v>1180</v>
      </c>
      <c r="E640" s="4" t="s">
        <v>8</v>
      </c>
      <c r="F640" s="2" t="s">
        <v>1181</v>
      </c>
      <c r="G640" s="4" t="s">
        <v>7</v>
      </c>
      <c r="H640" s="4">
        <v>1104416</v>
      </c>
      <c r="I640" s="1">
        <v>44148</v>
      </c>
      <c r="J640" s="3">
        <v>1601.56</v>
      </c>
    </row>
    <row r="641" spans="1:10" x14ac:dyDescent="0.25">
      <c r="A641" s="6">
        <v>214873</v>
      </c>
      <c r="B641" s="2" t="s">
        <v>3418</v>
      </c>
      <c r="C641" s="4" t="s">
        <v>3420</v>
      </c>
      <c r="D641" s="4" t="s">
        <v>3417</v>
      </c>
      <c r="E641" s="4" t="s">
        <v>8</v>
      </c>
      <c r="F641" s="2" t="s">
        <v>3419</v>
      </c>
      <c r="G641" s="4" t="s">
        <v>6</v>
      </c>
      <c r="H641" s="4">
        <v>1018958</v>
      </c>
      <c r="I641" s="1">
        <v>44158</v>
      </c>
      <c r="J641" s="3">
        <v>1303.2</v>
      </c>
    </row>
    <row r="642" spans="1:10" x14ac:dyDescent="0.25">
      <c r="A642" s="6">
        <v>214873</v>
      </c>
      <c r="B642" s="2" t="s">
        <v>1723</v>
      </c>
      <c r="C642" s="4" t="s">
        <v>1724</v>
      </c>
      <c r="D642" s="4" t="s">
        <v>1722</v>
      </c>
      <c r="E642" s="4" t="s">
        <v>8</v>
      </c>
      <c r="F642" s="2" t="s">
        <v>1717</v>
      </c>
      <c r="G642" s="4" t="s">
        <v>6</v>
      </c>
      <c r="H642" s="4">
        <v>1018866</v>
      </c>
      <c r="I642" s="1">
        <v>44148</v>
      </c>
      <c r="J642" s="3">
        <v>126134.49</v>
      </c>
    </row>
    <row r="643" spans="1:10" x14ac:dyDescent="0.25">
      <c r="A643" s="6">
        <v>214873</v>
      </c>
      <c r="B643" s="2" t="s">
        <v>1723</v>
      </c>
      <c r="C643" s="4" t="s">
        <v>1724</v>
      </c>
      <c r="D643" s="4" t="s">
        <v>2273</v>
      </c>
      <c r="E643" s="4" t="s">
        <v>8</v>
      </c>
      <c r="F643" s="2" t="s">
        <v>2266</v>
      </c>
      <c r="G643" s="4" t="s">
        <v>6</v>
      </c>
      <c r="H643" s="4">
        <v>1018893</v>
      </c>
      <c r="I643" s="1">
        <v>44155</v>
      </c>
      <c r="J643" s="3">
        <v>134306</v>
      </c>
    </row>
    <row r="644" spans="1:10" x14ac:dyDescent="0.25">
      <c r="A644" s="6">
        <v>214873</v>
      </c>
      <c r="B644" s="2" t="s">
        <v>1720</v>
      </c>
      <c r="C644" s="4" t="s">
        <v>1721</v>
      </c>
      <c r="D644" s="4" t="s">
        <v>1719</v>
      </c>
      <c r="E644" s="4" t="s">
        <v>8</v>
      </c>
      <c r="F644" s="2" t="s">
        <v>1717</v>
      </c>
      <c r="G644" s="4" t="s">
        <v>6</v>
      </c>
      <c r="H644" s="4">
        <v>1018865</v>
      </c>
      <c r="I644" s="1">
        <v>44148</v>
      </c>
      <c r="J644" s="3">
        <v>97277.39</v>
      </c>
    </row>
    <row r="645" spans="1:10" x14ac:dyDescent="0.25">
      <c r="A645" s="6">
        <v>214873</v>
      </c>
      <c r="B645" s="2" t="s">
        <v>1720</v>
      </c>
      <c r="C645" s="4" t="s">
        <v>1721</v>
      </c>
      <c r="D645" s="4" t="s">
        <v>2271</v>
      </c>
      <c r="E645" s="4" t="s">
        <v>8</v>
      </c>
      <c r="F645" s="2" t="s">
        <v>2266</v>
      </c>
      <c r="G645" s="4" t="s">
        <v>6</v>
      </c>
      <c r="H645" s="4">
        <v>1018891</v>
      </c>
      <c r="I645" s="1">
        <v>44155</v>
      </c>
      <c r="J645" s="3">
        <v>113316.38</v>
      </c>
    </row>
    <row r="646" spans="1:10" x14ac:dyDescent="0.25">
      <c r="A646" s="6">
        <v>214873</v>
      </c>
      <c r="B646" s="2" t="s">
        <v>1734</v>
      </c>
      <c r="C646" s="4" t="s">
        <v>1735</v>
      </c>
      <c r="D646" s="4" t="s">
        <v>1733</v>
      </c>
      <c r="E646" s="4" t="s">
        <v>8</v>
      </c>
      <c r="F646" s="2" t="s">
        <v>1717</v>
      </c>
      <c r="G646" s="4" t="s">
        <v>6</v>
      </c>
      <c r="H646" s="4">
        <v>1018871</v>
      </c>
      <c r="I646" s="1">
        <v>44148</v>
      </c>
      <c r="J646" s="3">
        <v>476315.52</v>
      </c>
    </row>
    <row r="647" spans="1:10" x14ac:dyDescent="0.25">
      <c r="A647" s="6">
        <v>214873</v>
      </c>
      <c r="B647" s="2" t="s">
        <v>1734</v>
      </c>
      <c r="C647" s="4" t="s">
        <v>1735</v>
      </c>
      <c r="D647" s="4" t="s">
        <v>2269</v>
      </c>
      <c r="E647" s="4" t="s">
        <v>8</v>
      </c>
      <c r="F647" s="2" t="s">
        <v>2266</v>
      </c>
      <c r="G647" s="4" t="s">
        <v>6</v>
      </c>
      <c r="H647" s="4">
        <v>1018888</v>
      </c>
      <c r="I647" s="1">
        <v>44155</v>
      </c>
      <c r="J647" s="3">
        <v>523847.08</v>
      </c>
    </row>
    <row r="648" spans="1:10" x14ac:dyDescent="0.25">
      <c r="A648" s="7" t="s">
        <v>4719</v>
      </c>
      <c r="B648" s="2"/>
      <c r="C648" s="4"/>
      <c r="D648" s="4"/>
      <c r="E648" s="4"/>
      <c r="F648" s="2"/>
      <c r="G648" s="4"/>
      <c r="H648" s="4"/>
      <c r="I648" s="1"/>
      <c r="J648" s="3">
        <f>SUBTOTAL(9,J621:J647)</f>
        <v>9381781</v>
      </c>
    </row>
    <row r="649" spans="1:10" x14ac:dyDescent="0.25">
      <c r="A649" s="6">
        <v>214874</v>
      </c>
      <c r="B649" s="2" t="s">
        <v>3550</v>
      </c>
      <c r="C649" s="4" t="s">
        <v>3552</v>
      </c>
      <c r="D649" s="4" t="s">
        <v>3549</v>
      </c>
      <c r="E649" s="4" t="s">
        <v>8</v>
      </c>
      <c r="F649" s="2" t="s">
        <v>3551</v>
      </c>
      <c r="G649" s="4" t="s">
        <v>7</v>
      </c>
      <c r="H649" s="4">
        <v>1104503</v>
      </c>
      <c r="I649" s="1">
        <v>44161</v>
      </c>
      <c r="J649" s="3">
        <v>2118.7199999999998</v>
      </c>
    </row>
    <row r="650" spans="1:10" x14ac:dyDescent="0.25">
      <c r="A650" s="6">
        <v>214874</v>
      </c>
      <c r="B650" s="2" t="s">
        <v>36</v>
      </c>
      <c r="C650" s="4" t="s">
        <v>38</v>
      </c>
      <c r="D650" s="4" t="s">
        <v>35</v>
      </c>
      <c r="E650" s="4" t="s">
        <v>8</v>
      </c>
      <c r="F650" s="2" t="s">
        <v>37</v>
      </c>
      <c r="G650" s="4" t="s">
        <v>7</v>
      </c>
      <c r="H650" s="4">
        <v>1104312</v>
      </c>
      <c r="I650" s="1">
        <v>44139</v>
      </c>
      <c r="J650" s="3">
        <v>2118.7199999999998</v>
      </c>
    </row>
    <row r="651" spans="1:10" x14ac:dyDescent="0.25">
      <c r="A651" s="6">
        <v>214874</v>
      </c>
      <c r="B651" s="2" t="s">
        <v>3558</v>
      </c>
      <c r="C651" s="4" t="s">
        <v>3560</v>
      </c>
      <c r="D651" s="4" t="s">
        <v>3557</v>
      </c>
      <c r="E651" s="4" t="s">
        <v>8</v>
      </c>
      <c r="F651" s="2" t="s">
        <v>3559</v>
      </c>
      <c r="G651" s="4" t="s">
        <v>7</v>
      </c>
      <c r="H651" s="4">
        <v>1104505</v>
      </c>
      <c r="I651" s="1">
        <v>44161</v>
      </c>
      <c r="J651" s="3">
        <v>2118.7199999999998</v>
      </c>
    </row>
    <row r="652" spans="1:10" x14ac:dyDescent="0.25">
      <c r="A652" s="6">
        <v>214874</v>
      </c>
      <c r="B652" s="2" t="s">
        <v>3562</v>
      </c>
      <c r="C652" s="4" t="s">
        <v>3564</v>
      </c>
      <c r="D652" s="4" t="s">
        <v>3561</v>
      </c>
      <c r="E652" s="4" t="s">
        <v>8</v>
      </c>
      <c r="F652" s="2" t="s">
        <v>3563</v>
      </c>
      <c r="G652" s="4" t="s">
        <v>7</v>
      </c>
      <c r="H652" s="4">
        <v>1104506</v>
      </c>
      <c r="I652" s="1">
        <v>44161</v>
      </c>
      <c r="J652" s="3">
        <v>2118.7199999999998</v>
      </c>
    </row>
    <row r="653" spans="1:10" x14ac:dyDescent="0.25">
      <c r="A653" s="6">
        <v>214874</v>
      </c>
      <c r="B653" s="2" t="s">
        <v>1127</v>
      </c>
      <c r="C653" s="4" t="s">
        <v>1129</v>
      </c>
      <c r="D653" s="4" t="s">
        <v>1126</v>
      </c>
      <c r="E653" s="4" t="s">
        <v>8</v>
      </c>
      <c r="F653" s="2" t="s">
        <v>1128</v>
      </c>
      <c r="G653" s="4" t="s">
        <v>7</v>
      </c>
      <c r="H653" s="4">
        <v>1104400</v>
      </c>
      <c r="I653" s="1">
        <v>44148</v>
      </c>
      <c r="J653" s="3">
        <v>2612.31</v>
      </c>
    </row>
    <row r="654" spans="1:10" x14ac:dyDescent="0.25">
      <c r="A654" s="6">
        <v>214874</v>
      </c>
      <c r="B654" s="2" t="s">
        <v>3566</v>
      </c>
      <c r="C654" s="4" t="s">
        <v>3568</v>
      </c>
      <c r="D654" s="4" t="s">
        <v>3565</v>
      </c>
      <c r="E654" s="4" t="s">
        <v>8</v>
      </c>
      <c r="F654" s="2" t="s">
        <v>3567</v>
      </c>
      <c r="G654" s="4" t="s">
        <v>7</v>
      </c>
      <c r="H654" s="4">
        <v>1104507</v>
      </c>
      <c r="I654" s="1">
        <v>44161</v>
      </c>
      <c r="J654" s="3">
        <v>4099.08</v>
      </c>
    </row>
    <row r="655" spans="1:10" x14ac:dyDescent="0.25">
      <c r="A655" s="6">
        <v>214874</v>
      </c>
      <c r="B655" s="2" t="s">
        <v>43</v>
      </c>
      <c r="C655" s="4" t="s">
        <v>45</v>
      </c>
      <c r="D655" s="4" t="s">
        <v>42</v>
      </c>
      <c r="E655" s="4" t="s">
        <v>8</v>
      </c>
      <c r="F655" s="2" t="s">
        <v>44</v>
      </c>
      <c r="G655" s="4" t="s">
        <v>7</v>
      </c>
      <c r="H655" s="4">
        <v>1104314</v>
      </c>
      <c r="I655" s="1">
        <v>44139</v>
      </c>
      <c r="J655" s="3">
        <v>2118.7199999999998</v>
      </c>
    </row>
    <row r="656" spans="1:10" x14ac:dyDescent="0.25">
      <c r="A656" s="6">
        <v>214874</v>
      </c>
      <c r="B656" s="2" t="s">
        <v>1131</v>
      </c>
      <c r="C656" s="4" t="s">
        <v>1133</v>
      </c>
      <c r="D656" s="4" t="s">
        <v>1130</v>
      </c>
      <c r="E656" s="4" t="s">
        <v>8</v>
      </c>
      <c r="F656" s="2" t="s">
        <v>1132</v>
      </c>
      <c r="G656" s="4" t="s">
        <v>7</v>
      </c>
      <c r="H656" s="4">
        <v>1104401</v>
      </c>
      <c r="I656" s="1">
        <v>44148</v>
      </c>
      <c r="J656" s="3">
        <v>2118.7199999999998</v>
      </c>
    </row>
    <row r="657" spans="1:10" x14ac:dyDescent="0.25">
      <c r="A657" s="6">
        <v>214874</v>
      </c>
      <c r="B657" s="2" t="s">
        <v>28</v>
      </c>
      <c r="C657" s="4" t="s">
        <v>30</v>
      </c>
      <c r="D657" s="4" t="s">
        <v>27</v>
      </c>
      <c r="E657" s="4" t="s">
        <v>8</v>
      </c>
      <c r="F657" s="2" t="s">
        <v>29</v>
      </c>
      <c r="G657" s="4" t="s">
        <v>7</v>
      </c>
      <c r="H657" s="4">
        <v>1104309</v>
      </c>
      <c r="I657" s="1">
        <v>44139</v>
      </c>
      <c r="J657" s="3">
        <v>5083.62</v>
      </c>
    </row>
    <row r="658" spans="1:10" x14ac:dyDescent="0.25">
      <c r="A658" s="6">
        <v>214874</v>
      </c>
      <c r="B658" s="2" t="s">
        <v>177</v>
      </c>
      <c r="C658" s="4" t="s">
        <v>179</v>
      </c>
      <c r="D658" s="4" t="s">
        <v>176</v>
      </c>
      <c r="E658" s="4" t="s">
        <v>8</v>
      </c>
      <c r="F658" s="2" t="s">
        <v>178</v>
      </c>
      <c r="G658" s="4" t="s">
        <v>7</v>
      </c>
      <c r="H658" s="4">
        <v>1104349</v>
      </c>
      <c r="I658" s="1">
        <v>44140</v>
      </c>
      <c r="J658" s="3">
        <v>3829.42</v>
      </c>
    </row>
    <row r="659" spans="1:10" x14ac:dyDescent="0.25">
      <c r="A659" s="6">
        <v>214874</v>
      </c>
      <c r="B659" s="2" t="s">
        <v>1142</v>
      </c>
      <c r="C659" s="4" t="s">
        <v>1144</v>
      </c>
      <c r="D659" s="4" t="s">
        <v>1141</v>
      </c>
      <c r="E659" s="4" t="s">
        <v>8</v>
      </c>
      <c r="F659" s="2" t="s">
        <v>1143</v>
      </c>
      <c r="G659" s="4" t="s">
        <v>7</v>
      </c>
      <c r="H659" s="4">
        <v>1104404</v>
      </c>
      <c r="I659" s="1">
        <v>44148</v>
      </c>
      <c r="J659" s="3">
        <v>8053.15</v>
      </c>
    </row>
    <row r="660" spans="1:10" x14ac:dyDescent="0.25">
      <c r="A660" s="6">
        <v>214874</v>
      </c>
      <c r="B660" s="2" t="s">
        <v>3570</v>
      </c>
      <c r="C660" s="4" t="s">
        <v>3571</v>
      </c>
      <c r="D660" s="4" t="s">
        <v>3569</v>
      </c>
      <c r="E660" s="4" t="s">
        <v>8</v>
      </c>
      <c r="F660" s="2" t="s">
        <v>178</v>
      </c>
      <c r="G660" s="4" t="s">
        <v>7</v>
      </c>
      <c r="H660" s="4">
        <v>1104508</v>
      </c>
      <c r="I660" s="1">
        <v>44161</v>
      </c>
      <c r="J660" s="3">
        <v>2118.7199999999998</v>
      </c>
    </row>
    <row r="661" spans="1:10" x14ac:dyDescent="0.25">
      <c r="A661" s="6">
        <v>214874</v>
      </c>
      <c r="B661" s="2" t="s">
        <v>1146</v>
      </c>
      <c r="C661" s="4" t="s">
        <v>1148</v>
      </c>
      <c r="D661" s="4" t="s">
        <v>1145</v>
      </c>
      <c r="E661" s="4" t="s">
        <v>8</v>
      </c>
      <c r="F661" s="2" t="s">
        <v>1147</v>
      </c>
      <c r="G661" s="4" t="s">
        <v>7</v>
      </c>
      <c r="H661" s="4">
        <v>1104405</v>
      </c>
      <c r="I661" s="1">
        <v>44148</v>
      </c>
      <c r="J661" s="3">
        <v>2118.7199999999998</v>
      </c>
    </row>
    <row r="662" spans="1:10" x14ac:dyDescent="0.25">
      <c r="A662" s="6">
        <v>214874</v>
      </c>
      <c r="B662" s="2" t="s">
        <v>3573</v>
      </c>
      <c r="C662" s="4" t="s">
        <v>3575</v>
      </c>
      <c r="D662" s="4" t="s">
        <v>3572</v>
      </c>
      <c r="E662" s="4" t="s">
        <v>8</v>
      </c>
      <c r="F662" s="2" t="s">
        <v>3574</v>
      </c>
      <c r="G662" s="4" t="s">
        <v>7</v>
      </c>
      <c r="H662" s="4">
        <v>1104509</v>
      </c>
      <c r="I662" s="1">
        <v>44161</v>
      </c>
      <c r="J662" s="3">
        <v>2118.7199999999998</v>
      </c>
    </row>
    <row r="663" spans="1:10" x14ac:dyDescent="0.25">
      <c r="A663" s="6">
        <v>214874</v>
      </c>
      <c r="B663" s="2" t="s">
        <v>49</v>
      </c>
      <c r="C663" s="4" t="s">
        <v>51</v>
      </c>
      <c r="D663" s="4" t="s">
        <v>48</v>
      </c>
      <c r="E663" s="4" t="s">
        <v>8</v>
      </c>
      <c r="F663" s="2" t="s">
        <v>50</v>
      </c>
      <c r="G663" s="4" t="s">
        <v>7</v>
      </c>
      <c r="H663" s="4">
        <v>1104316</v>
      </c>
      <c r="I663" s="1">
        <v>44139</v>
      </c>
      <c r="J663" s="3">
        <v>8945.99</v>
      </c>
    </row>
    <row r="664" spans="1:10" x14ac:dyDescent="0.25">
      <c r="A664" s="7" t="s">
        <v>4826</v>
      </c>
      <c r="B664" s="2"/>
      <c r="C664" s="4"/>
      <c r="D664" s="4"/>
      <c r="E664" s="4"/>
      <c r="F664" s="2"/>
      <c r="G664" s="4"/>
      <c r="H664" s="4"/>
      <c r="I664" s="1"/>
      <c r="J664" s="3">
        <f>SUBTOTAL(9,J649:J663)</f>
        <v>51692.05</v>
      </c>
    </row>
    <row r="665" spans="1:10" x14ac:dyDescent="0.25">
      <c r="A665" s="6">
        <v>222000</v>
      </c>
      <c r="B665" s="2" t="s">
        <v>1489</v>
      </c>
      <c r="C665" s="4" t="s">
        <v>1491</v>
      </c>
      <c r="D665" s="4" t="s">
        <v>1488</v>
      </c>
      <c r="E665" s="4" t="s">
        <v>8</v>
      </c>
      <c r="F665" s="2" t="s">
        <v>1490</v>
      </c>
      <c r="G665" s="4" t="s">
        <v>6</v>
      </c>
      <c r="H665" s="4">
        <v>1018829</v>
      </c>
      <c r="I665" s="1">
        <v>44148</v>
      </c>
      <c r="J665" s="3">
        <v>1472847.41</v>
      </c>
    </row>
    <row r="666" spans="1:10" x14ac:dyDescent="0.25">
      <c r="A666" s="6">
        <v>222000</v>
      </c>
      <c r="B666" s="2" t="s">
        <v>1489</v>
      </c>
      <c r="C666" s="4" t="s">
        <v>1491</v>
      </c>
      <c r="D666" s="4" t="s">
        <v>2564</v>
      </c>
      <c r="E666" s="4" t="s">
        <v>8</v>
      </c>
      <c r="F666" s="2" t="s">
        <v>2565</v>
      </c>
      <c r="G666" s="4" t="s">
        <v>6</v>
      </c>
      <c r="H666" s="4">
        <v>1018922</v>
      </c>
      <c r="I666" s="1">
        <v>44155</v>
      </c>
      <c r="J666" s="3">
        <v>1470165.88</v>
      </c>
    </row>
    <row r="667" spans="1:10" x14ac:dyDescent="0.25">
      <c r="A667" s="7" t="s">
        <v>4827</v>
      </c>
      <c r="B667" s="2"/>
      <c r="C667" s="4"/>
      <c r="D667" s="4"/>
      <c r="E667" s="4"/>
      <c r="F667" s="2"/>
      <c r="G667" s="4"/>
      <c r="H667" s="4"/>
      <c r="I667" s="1"/>
      <c r="J667" s="3">
        <f>SUBTOTAL(9,J665:J666)</f>
        <v>2943013.29</v>
      </c>
    </row>
    <row r="668" spans="1:10" x14ac:dyDescent="0.25">
      <c r="A668" s="6">
        <v>305499</v>
      </c>
      <c r="B668" s="2" t="s">
        <v>2223</v>
      </c>
      <c r="C668" s="4" t="s">
        <v>2225</v>
      </c>
      <c r="D668" s="4" t="s">
        <v>2222</v>
      </c>
      <c r="E668" s="4" t="s">
        <v>8</v>
      </c>
      <c r="F668" s="2" t="s">
        <v>2224</v>
      </c>
      <c r="G668" s="4" t="s">
        <v>7</v>
      </c>
      <c r="H668" s="4">
        <v>1104433</v>
      </c>
      <c r="I668" s="1">
        <v>44154</v>
      </c>
      <c r="J668" s="3">
        <v>4938.4799999999996</v>
      </c>
    </row>
    <row r="669" spans="1:10" x14ac:dyDescent="0.25">
      <c r="A669" s="7" t="s">
        <v>4828</v>
      </c>
      <c r="B669" s="2"/>
      <c r="C669" s="4"/>
      <c r="D669" s="4"/>
      <c r="E669" s="4"/>
      <c r="F669" s="2"/>
      <c r="G669" s="4"/>
      <c r="H669" s="4"/>
      <c r="I669" s="1"/>
      <c r="J669" s="3">
        <f>SUBTOTAL(9,J668:J668)</f>
        <v>4938.4799999999996</v>
      </c>
    </row>
    <row r="670" spans="1:10" x14ac:dyDescent="0.25">
      <c r="A670" s="6">
        <v>305621</v>
      </c>
      <c r="B670" s="2" t="s">
        <v>910</v>
      </c>
      <c r="C670" s="4" t="s">
        <v>912</v>
      </c>
      <c r="D670" s="4" t="s">
        <v>909</v>
      </c>
      <c r="E670" s="4" t="s">
        <v>8</v>
      </c>
      <c r="F670" s="2" t="s">
        <v>911</v>
      </c>
      <c r="G670" s="4" t="s">
        <v>7</v>
      </c>
      <c r="H670" s="4">
        <v>1104356</v>
      </c>
      <c r="I670" s="1">
        <v>44144</v>
      </c>
      <c r="J670" s="3">
        <v>5000</v>
      </c>
    </row>
    <row r="671" spans="1:10" x14ac:dyDescent="0.25">
      <c r="A671" s="7" t="s">
        <v>4829</v>
      </c>
      <c r="B671" s="2"/>
      <c r="C671" s="4"/>
      <c r="D671" s="4"/>
      <c r="E671" s="4"/>
      <c r="F671" s="2"/>
      <c r="G671" s="4"/>
      <c r="H671" s="4"/>
      <c r="I671" s="1"/>
      <c r="J671" s="3">
        <f>SUBTOTAL(9,J670:J670)</f>
        <v>5000</v>
      </c>
    </row>
    <row r="672" spans="1:10" x14ac:dyDescent="0.25">
      <c r="A672" s="6">
        <v>307470</v>
      </c>
      <c r="B672" s="2" t="s">
        <v>1035</v>
      </c>
      <c r="C672" s="4" t="s">
        <v>1037</v>
      </c>
      <c r="D672" s="4" t="s">
        <v>1034</v>
      </c>
      <c r="E672" s="4" t="s">
        <v>8</v>
      </c>
      <c r="F672" s="2" t="s">
        <v>1036</v>
      </c>
      <c r="G672" s="4" t="s">
        <v>7</v>
      </c>
      <c r="H672" s="4">
        <v>1104373</v>
      </c>
      <c r="I672" s="1">
        <v>44147</v>
      </c>
      <c r="J672" s="3">
        <v>30052</v>
      </c>
    </row>
    <row r="673" spans="1:10" x14ac:dyDescent="0.25">
      <c r="A673" s="7" t="s">
        <v>4830</v>
      </c>
      <c r="B673" s="2"/>
      <c r="C673" s="4"/>
      <c r="D673" s="4"/>
      <c r="E673" s="4"/>
      <c r="F673" s="2"/>
      <c r="G673" s="4"/>
      <c r="H673" s="4"/>
      <c r="I673" s="1"/>
      <c r="J673" s="3">
        <f>SUBTOTAL(9,J672:J672)</f>
        <v>30052</v>
      </c>
    </row>
    <row r="674" spans="1:10" x14ac:dyDescent="0.25">
      <c r="A674" s="6">
        <v>308521</v>
      </c>
      <c r="B674" s="2" t="s">
        <v>1046</v>
      </c>
      <c r="C674" s="4" t="s">
        <v>1047</v>
      </c>
      <c r="D674" s="4" t="s">
        <v>1045</v>
      </c>
      <c r="E674" s="4" t="s">
        <v>8</v>
      </c>
      <c r="F674" s="2" t="s">
        <v>915</v>
      </c>
      <c r="G674" s="4" t="s">
        <v>7</v>
      </c>
      <c r="H674" s="4">
        <v>1104376</v>
      </c>
      <c r="I674" s="1">
        <v>44147</v>
      </c>
      <c r="J674" s="3">
        <v>4176</v>
      </c>
    </row>
    <row r="675" spans="1:10" x14ac:dyDescent="0.25">
      <c r="A675" s="6">
        <v>308521</v>
      </c>
      <c r="B675" s="2" t="s">
        <v>1046</v>
      </c>
      <c r="C675" s="4" t="s">
        <v>1047</v>
      </c>
      <c r="D675" s="4" t="s">
        <v>1084</v>
      </c>
      <c r="E675" s="4" t="s">
        <v>8</v>
      </c>
      <c r="F675" s="2" t="s">
        <v>907</v>
      </c>
      <c r="G675" s="4" t="s">
        <v>7</v>
      </c>
      <c r="H675" s="4">
        <v>1104389</v>
      </c>
      <c r="I675" s="1">
        <v>44147</v>
      </c>
      <c r="J675" s="3">
        <v>4876.6000000000004</v>
      </c>
    </row>
    <row r="676" spans="1:10" x14ac:dyDescent="0.25">
      <c r="A676" s="7" t="s">
        <v>4831</v>
      </c>
      <c r="B676" s="2"/>
      <c r="C676" s="4"/>
      <c r="D676" s="4"/>
      <c r="E676" s="4"/>
      <c r="F676" s="2"/>
      <c r="G676" s="4"/>
      <c r="H676" s="4"/>
      <c r="I676" s="1"/>
      <c r="J676" s="3">
        <f>SUBTOTAL(9,J674:J675)</f>
        <v>9052.6</v>
      </c>
    </row>
    <row r="677" spans="1:10" x14ac:dyDescent="0.25">
      <c r="A677" s="6">
        <v>308575</v>
      </c>
      <c r="B677" s="2" t="s">
        <v>1066</v>
      </c>
      <c r="C677" s="4" t="s">
        <v>1068</v>
      </c>
      <c r="D677" s="4" t="s">
        <v>1065</v>
      </c>
      <c r="E677" s="4" t="s">
        <v>8</v>
      </c>
      <c r="F677" s="2" t="s">
        <v>1067</v>
      </c>
      <c r="G677" s="4" t="s">
        <v>7</v>
      </c>
      <c r="H677" s="4">
        <v>1104383</v>
      </c>
      <c r="I677" s="1">
        <v>44147</v>
      </c>
      <c r="J677" s="3">
        <v>24469.96</v>
      </c>
    </row>
    <row r="678" spans="1:10" x14ac:dyDescent="0.25">
      <c r="A678" s="7" t="s">
        <v>4832</v>
      </c>
      <c r="B678" s="2"/>
      <c r="C678" s="4"/>
      <c r="D678" s="4"/>
      <c r="E678" s="4"/>
      <c r="F678" s="2"/>
      <c r="G678" s="4"/>
      <c r="H678" s="4"/>
      <c r="I678" s="1"/>
      <c r="J678" s="3">
        <f>SUBTOTAL(9,J677:J677)</f>
        <v>24469.96</v>
      </c>
    </row>
    <row r="679" spans="1:10" x14ac:dyDescent="0.25">
      <c r="A679" s="6">
        <v>308587</v>
      </c>
      <c r="B679" s="2" t="s">
        <v>78</v>
      </c>
      <c r="C679" s="4" t="s">
        <v>80</v>
      </c>
      <c r="D679" s="4" t="s">
        <v>77</v>
      </c>
      <c r="E679" s="4" t="s">
        <v>8</v>
      </c>
      <c r="F679" s="2" t="s">
        <v>79</v>
      </c>
      <c r="G679" s="4" t="s">
        <v>7</v>
      </c>
      <c r="H679" s="4">
        <v>1104324</v>
      </c>
      <c r="I679" s="1">
        <v>44139</v>
      </c>
      <c r="J679" s="3">
        <v>21883.439999999999</v>
      </c>
    </row>
    <row r="680" spans="1:10" x14ac:dyDescent="0.25">
      <c r="A680" s="6">
        <v>308587</v>
      </c>
      <c r="B680" s="2" t="s">
        <v>78</v>
      </c>
      <c r="C680" s="4" t="s">
        <v>80</v>
      </c>
      <c r="D680" s="4" t="s">
        <v>1089</v>
      </c>
      <c r="E680" s="4" t="s">
        <v>8</v>
      </c>
      <c r="F680" s="2" t="s">
        <v>907</v>
      </c>
      <c r="G680" s="4" t="s">
        <v>7</v>
      </c>
      <c r="H680" s="4">
        <v>1104391</v>
      </c>
      <c r="I680" s="1">
        <v>44147</v>
      </c>
      <c r="J680" s="3">
        <v>9910.01</v>
      </c>
    </row>
    <row r="681" spans="1:10" x14ac:dyDescent="0.25">
      <c r="A681" s="6">
        <v>308587</v>
      </c>
      <c r="B681" s="2" t="s">
        <v>78</v>
      </c>
      <c r="C681" s="4" t="s">
        <v>80</v>
      </c>
      <c r="D681" s="4" t="s">
        <v>3435</v>
      </c>
      <c r="E681" s="4" t="s">
        <v>8</v>
      </c>
      <c r="F681" s="2" t="s">
        <v>3436</v>
      </c>
      <c r="G681" s="4" t="s">
        <v>7</v>
      </c>
      <c r="H681" s="4">
        <v>1104475</v>
      </c>
      <c r="I681" s="1">
        <v>44159</v>
      </c>
      <c r="J681" s="3">
        <v>9884.9699999999993</v>
      </c>
    </row>
    <row r="682" spans="1:10" x14ac:dyDescent="0.25">
      <c r="A682" s="7" t="s">
        <v>4833</v>
      </c>
      <c r="B682" s="2"/>
      <c r="C682" s="4"/>
      <c r="D682" s="4"/>
      <c r="E682" s="4"/>
      <c r="F682" s="2"/>
      <c r="G682" s="4"/>
      <c r="H682" s="4"/>
      <c r="I682" s="1"/>
      <c r="J682" s="3">
        <f>SUBTOTAL(9,J679:J681)</f>
        <v>41678.42</v>
      </c>
    </row>
    <row r="683" spans="1:10" x14ac:dyDescent="0.25">
      <c r="A683" s="6">
        <v>308765</v>
      </c>
      <c r="B683" s="2" t="s">
        <v>1063</v>
      </c>
      <c r="C683" s="4" t="s">
        <v>1064</v>
      </c>
      <c r="D683" s="4" t="s">
        <v>1062</v>
      </c>
      <c r="E683" s="4" t="s">
        <v>8</v>
      </c>
      <c r="F683" s="2" t="s">
        <v>907</v>
      </c>
      <c r="G683" s="4" t="s">
        <v>7</v>
      </c>
      <c r="H683" s="4">
        <v>1104382</v>
      </c>
      <c r="I683" s="1">
        <v>44147</v>
      </c>
      <c r="J683" s="3">
        <v>9882.6200000000008</v>
      </c>
    </row>
    <row r="684" spans="1:10" x14ac:dyDescent="0.25">
      <c r="A684" s="6">
        <v>308765</v>
      </c>
      <c r="B684" s="2" t="s">
        <v>1063</v>
      </c>
      <c r="C684" s="4" t="s">
        <v>1064</v>
      </c>
      <c r="D684" s="4" t="s">
        <v>2219</v>
      </c>
      <c r="E684" s="4" t="s">
        <v>8</v>
      </c>
      <c r="F684" s="2" t="s">
        <v>915</v>
      </c>
      <c r="G684" s="4" t="s">
        <v>7</v>
      </c>
      <c r="H684" s="4">
        <v>1104431</v>
      </c>
      <c r="I684" s="1">
        <v>44154</v>
      </c>
      <c r="J684" s="3">
        <v>98889.32</v>
      </c>
    </row>
    <row r="685" spans="1:10" x14ac:dyDescent="0.25">
      <c r="A685" s="7" t="s">
        <v>4834</v>
      </c>
      <c r="B685" s="2"/>
      <c r="C685" s="4"/>
      <c r="D685" s="4"/>
      <c r="E685" s="4"/>
      <c r="F685" s="2"/>
      <c r="G685" s="4"/>
      <c r="H685" s="4"/>
      <c r="I685" s="1"/>
      <c r="J685" s="3">
        <f>SUBTOTAL(9,J683:J684)</f>
        <v>108771.94</v>
      </c>
    </row>
    <row r="686" spans="1:10" x14ac:dyDescent="0.25">
      <c r="A686" s="6">
        <v>308877</v>
      </c>
      <c r="B686" s="2" t="s">
        <v>1070</v>
      </c>
      <c r="C686" s="4" t="s">
        <v>1071</v>
      </c>
      <c r="D686" s="4" t="s">
        <v>1069</v>
      </c>
      <c r="E686" s="4" t="s">
        <v>8</v>
      </c>
      <c r="F686" s="2" t="s">
        <v>915</v>
      </c>
      <c r="G686" s="4" t="s">
        <v>7</v>
      </c>
      <c r="H686" s="4">
        <v>1104384</v>
      </c>
      <c r="I686" s="1">
        <v>44147</v>
      </c>
      <c r="J686" s="3">
        <v>6520.59</v>
      </c>
    </row>
    <row r="687" spans="1:10" x14ac:dyDescent="0.25">
      <c r="A687" s="6">
        <v>308877</v>
      </c>
      <c r="B687" s="2" t="s">
        <v>1070</v>
      </c>
      <c r="C687" s="4" t="s">
        <v>1071</v>
      </c>
      <c r="D687" s="4" t="s">
        <v>1080</v>
      </c>
      <c r="E687" s="4" t="s">
        <v>8</v>
      </c>
      <c r="F687" s="2" t="s">
        <v>907</v>
      </c>
      <c r="G687" s="4" t="s">
        <v>7</v>
      </c>
      <c r="H687" s="4">
        <v>1104387</v>
      </c>
      <c r="I687" s="1">
        <v>44147</v>
      </c>
      <c r="J687" s="3">
        <v>1679.73</v>
      </c>
    </row>
    <row r="688" spans="1:10" x14ac:dyDescent="0.25">
      <c r="A688" s="7" t="s">
        <v>4835</v>
      </c>
      <c r="B688" s="2"/>
      <c r="C688" s="4"/>
      <c r="D688" s="4"/>
      <c r="E688" s="4"/>
      <c r="F688" s="2"/>
      <c r="G688" s="4"/>
      <c r="H688" s="4"/>
      <c r="I688" s="1"/>
      <c r="J688" s="3">
        <f>SUBTOTAL(9,J686:J687)</f>
        <v>8200.32</v>
      </c>
    </row>
    <row r="689" spans="1:10" x14ac:dyDescent="0.25">
      <c r="A689" s="6">
        <v>309108</v>
      </c>
      <c r="B689" s="2" t="s">
        <v>1039</v>
      </c>
      <c r="C689" s="4" t="s">
        <v>1040</v>
      </c>
      <c r="D689" s="4" t="s">
        <v>1038</v>
      </c>
      <c r="E689" s="4" t="s">
        <v>8</v>
      </c>
      <c r="F689" s="2" t="s">
        <v>907</v>
      </c>
      <c r="G689" s="4" t="s">
        <v>7</v>
      </c>
      <c r="H689" s="4">
        <v>1104374</v>
      </c>
      <c r="I689" s="1">
        <v>44147</v>
      </c>
      <c r="J689" s="3">
        <v>4448.2</v>
      </c>
    </row>
    <row r="690" spans="1:10" x14ac:dyDescent="0.25">
      <c r="A690" s="7" t="s">
        <v>4836</v>
      </c>
      <c r="B690" s="2"/>
      <c r="C690" s="4"/>
      <c r="D690" s="4"/>
      <c r="E690" s="4"/>
      <c r="F690" s="2"/>
      <c r="G690" s="4"/>
      <c r="H690" s="4"/>
      <c r="I690" s="1"/>
      <c r="J690" s="3">
        <f>SUBTOTAL(9,J689:J689)</f>
        <v>4448.2</v>
      </c>
    </row>
    <row r="691" spans="1:10" x14ac:dyDescent="0.25">
      <c r="A691" s="6">
        <v>309170</v>
      </c>
      <c r="B691" s="2" t="s">
        <v>1059</v>
      </c>
      <c r="C691" s="4" t="s">
        <v>1060</v>
      </c>
      <c r="D691" s="4" t="s">
        <v>1058</v>
      </c>
      <c r="E691" s="4" t="s">
        <v>8</v>
      </c>
      <c r="F691" s="2" t="s">
        <v>907</v>
      </c>
      <c r="G691" s="4" t="s">
        <v>7</v>
      </c>
      <c r="H691" s="4">
        <v>1104380</v>
      </c>
      <c r="I691" s="1">
        <v>44147</v>
      </c>
      <c r="J691" s="3">
        <v>1222.19</v>
      </c>
    </row>
    <row r="692" spans="1:10" x14ac:dyDescent="0.25">
      <c r="A692" s="7" t="s">
        <v>4837</v>
      </c>
      <c r="B692" s="2"/>
      <c r="C692" s="4"/>
      <c r="D692" s="4"/>
      <c r="E692" s="4"/>
      <c r="F692" s="2"/>
      <c r="G692" s="4"/>
      <c r="H692" s="4"/>
      <c r="I692" s="1"/>
      <c r="J692" s="3">
        <f>SUBTOTAL(9,J691:J691)</f>
        <v>1222.19</v>
      </c>
    </row>
    <row r="693" spans="1:10" x14ac:dyDescent="0.25">
      <c r="A693" s="6">
        <v>309241</v>
      </c>
      <c r="B693" s="2" t="s">
        <v>2210</v>
      </c>
      <c r="C693" s="4" t="s">
        <v>2212</v>
      </c>
      <c r="D693" s="4" t="s">
        <v>2209</v>
      </c>
      <c r="E693" s="4" t="s">
        <v>8</v>
      </c>
      <c r="F693" s="2" t="s">
        <v>2211</v>
      </c>
      <c r="G693" s="4" t="s">
        <v>7</v>
      </c>
      <c r="H693" s="4">
        <v>1104427</v>
      </c>
      <c r="I693" s="1">
        <v>44154</v>
      </c>
      <c r="J693" s="3">
        <v>2159.9499999999998</v>
      </c>
    </row>
    <row r="694" spans="1:10" x14ac:dyDescent="0.25">
      <c r="A694" s="7" t="s">
        <v>4838</v>
      </c>
      <c r="B694" s="2"/>
      <c r="C694" s="4"/>
      <c r="D694" s="4"/>
      <c r="E694" s="4"/>
      <c r="F694" s="2"/>
      <c r="G694" s="4"/>
      <c r="H694" s="4"/>
      <c r="I694" s="1"/>
      <c r="J694" s="3">
        <f>SUBTOTAL(9,J693:J693)</f>
        <v>2159.9499999999998</v>
      </c>
    </row>
    <row r="695" spans="1:10" x14ac:dyDescent="0.25">
      <c r="A695" s="6">
        <v>309298</v>
      </c>
      <c r="B695" s="2" t="s">
        <v>1052</v>
      </c>
      <c r="C695" s="4" t="s">
        <v>1054</v>
      </c>
      <c r="D695" s="4" t="s">
        <v>1051</v>
      </c>
      <c r="E695" s="4" t="s">
        <v>8</v>
      </c>
      <c r="F695" s="2" t="s">
        <v>1053</v>
      </c>
      <c r="G695" s="4" t="s">
        <v>7</v>
      </c>
      <c r="H695" s="4">
        <v>1104378</v>
      </c>
      <c r="I695" s="1">
        <v>44147</v>
      </c>
      <c r="J695" s="3">
        <v>22600</v>
      </c>
    </row>
    <row r="696" spans="1:10" x14ac:dyDescent="0.25">
      <c r="A696" s="7" t="s">
        <v>4839</v>
      </c>
      <c r="B696" s="2"/>
      <c r="C696" s="4"/>
      <c r="D696" s="4"/>
      <c r="E696" s="4"/>
      <c r="F696" s="2"/>
      <c r="G696" s="4"/>
      <c r="H696" s="4"/>
      <c r="I696" s="1"/>
      <c r="J696" s="3">
        <f>SUBTOTAL(9,J695:J695)</f>
        <v>22600</v>
      </c>
    </row>
    <row r="697" spans="1:10" x14ac:dyDescent="0.25">
      <c r="A697" s="6">
        <v>309330</v>
      </c>
      <c r="B697" s="2" t="s">
        <v>185</v>
      </c>
      <c r="C697" s="4" t="s">
        <v>187</v>
      </c>
      <c r="D697" s="4" t="s">
        <v>184</v>
      </c>
      <c r="E697" s="4" t="s">
        <v>8</v>
      </c>
      <c r="F697" s="2" t="s">
        <v>186</v>
      </c>
      <c r="G697" s="4" t="s">
        <v>7</v>
      </c>
      <c r="H697" s="4">
        <v>1104353</v>
      </c>
      <c r="I697" s="1">
        <v>44140</v>
      </c>
      <c r="J697" s="3">
        <v>40000</v>
      </c>
    </row>
    <row r="698" spans="1:10" x14ac:dyDescent="0.25">
      <c r="A698" s="7" t="s">
        <v>4840</v>
      </c>
      <c r="B698" s="2"/>
      <c r="C698" s="4"/>
      <c r="D698" s="4"/>
      <c r="E698" s="4"/>
      <c r="F698" s="2"/>
      <c r="G698" s="4"/>
      <c r="H698" s="4"/>
      <c r="I698" s="1"/>
      <c r="J698" s="3">
        <f>SUBTOTAL(9,J697:J697)</f>
        <v>40000</v>
      </c>
    </row>
    <row r="699" spans="1:10" x14ac:dyDescent="0.25">
      <c r="A699" s="6">
        <v>309332</v>
      </c>
      <c r="B699" s="2" t="s">
        <v>2216</v>
      </c>
      <c r="C699" s="4" t="s">
        <v>2218</v>
      </c>
      <c r="D699" s="4" t="s">
        <v>2215</v>
      </c>
      <c r="E699" s="4" t="s">
        <v>8</v>
      </c>
      <c r="F699" s="2" t="s">
        <v>2217</v>
      </c>
      <c r="G699" s="4" t="s">
        <v>7</v>
      </c>
      <c r="H699" s="4">
        <v>1104430</v>
      </c>
      <c r="I699" s="1">
        <v>44154</v>
      </c>
      <c r="J699" s="3">
        <v>6731.29</v>
      </c>
    </row>
    <row r="700" spans="1:10" x14ac:dyDescent="0.25">
      <c r="A700" s="7" t="s">
        <v>4841</v>
      </c>
      <c r="B700" s="2"/>
      <c r="C700" s="4"/>
      <c r="D700" s="4"/>
      <c r="E700" s="4"/>
      <c r="F700" s="2"/>
      <c r="G700" s="4"/>
      <c r="H700" s="4"/>
      <c r="I700" s="1"/>
      <c r="J700" s="3">
        <f>SUBTOTAL(9,J699:J699)</f>
        <v>6731.29</v>
      </c>
    </row>
    <row r="701" spans="1:10" x14ac:dyDescent="0.25">
      <c r="A701" s="6">
        <v>309333</v>
      </c>
      <c r="B701" s="2" t="s">
        <v>4632</v>
      </c>
      <c r="C701" s="4" t="s">
        <v>4634</v>
      </c>
      <c r="D701" s="4" t="s">
        <v>4631</v>
      </c>
      <c r="E701" s="4" t="s">
        <v>8</v>
      </c>
      <c r="F701" s="2" t="s">
        <v>4633</v>
      </c>
      <c r="G701" s="4" t="s">
        <v>7</v>
      </c>
      <c r="H701" s="4">
        <v>299000140</v>
      </c>
      <c r="I701" s="1">
        <v>44165</v>
      </c>
      <c r="J701" s="3">
        <v>7397.79</v>
      </c>
    </row>
    <row r="702" spans="1:10" x14ac:dyDescent="0.25">
      <c r="A702" s="7" t="s">
        <v>4842</v>
      </c>
      <c r="B702" s="2"/>
      <c r="C702" s="4"/>
      <c r="D702" s="4"/>
      <c r="E702" s="4"/>
      <c r="F702" s="2"/>
      <c r="G702" s="4"/>
      <c r="H702" s="4"/>
      <c r="I702" s="1"/>
      <c r="J702" s="3">
        <f>SUBTOTAL(9,J701:J701)</f>
        <v>7397.79</v>
      </c>
    </row>
    <row r="703" spans="1:10" x14ac:dyDescent="0.25">
      <c r="A703" s="6">
        <v>309343</v>
      </c>
      <c r="B703" s="2" t="s">
        <v>1082</v>
      </c>
      <c r="C703" s="4" t="s">
        <v>1083</v>
      </c>
      <c r="D703" s="4" t="s">
        <v>1081</v>
      </c>
      <c r="E703" s="4" t="s">
        <v>8</v>
      </c>
      <c r="F703" s="2" t="s">
        <v>907</v>
      </c>
      <c r="G703" s="4" t="s">
        <v>7</v>
      </c>
      <c r="H703" s="4">
        <v>1104388</v>
      </c>
      <c r="I703" s="1">
        <v>44147</v>
      </c>
      <c r="J703" s="3">
        <v>6632.48</v>
      </c>
    </row>
    <row r="704" spans="1:10" x14ac:dyDescent="0.25">
      <c r="A704" s="7" t="s">
        <v>4843</v>
      </c>
      <c r="B704" s="2"/>
      <c r="C704" s="4"/>
      <c r="D704" s="4"/>
      <c r="E704" s="4"/>
      <c r="F704" s="2"/>
      <c r="G704" s="4"/>
      <c r="H704" s="4"/>
      <c r="I704" s="1"/>
      <c r="J704" s="3">
        <f>SUBTOTAL(9,J703:J703)</f>
        <v>6632.48</v>
      </c>
    </row>
    <row r="705" spans="1:10" x14ac:dyDescent="0.25">
      <c r="A705" s="6">
        <v>309344</v>
      </c>
      <c r="B705" s="2" t="s">
        <v>906</v>
      </c>
      <c r="C705" s="4" t="s">
        <v>908</v>
      </c>
      <c r="D705" s="4" t="s">
        <v>905</v>
      </c>
      <c r="E705" s="4" t="s">
        <v>8</v>
      </c>
      <c r="F705" s="2" t="s">
        <v>907</v>
      </c>
      <c r="G705" s="4" t="s">
        <v>7</v>
      </c>
      <c r="H705" s="4">
        <v>1104355</v>
      </c>
      <c r="I705" s="1">
        <v>44144</v>
      </c>
      <c r="J705" s="3">
        <v>9246.5499999999993</v>
      </c>
    </row>
    <row r="706" spans="1:10" x14ac:dyDescent="0.25">
      <c r="A706" s="6">
        <v>309344</v>
      </c>
      <c r="B706" s="2" t="s">
        <v>906</v>
      </c>
      <c r="C706" s="4" t="s">
        <v>908</v>
      </c>
      <c r="D706" s="4" t="s">
        <v>917</v>
      </c>
      <c r="E706" s="4" t="s">
        <v>8</v>
      </c>
      <c r="F706" s="2" t="s">
        <v>915</v>
      </c>
      <c r="G706" s="4" t="s">
        <v>7</v>
      </c>
      <c r="H706" s="4">
        <v>1104358</v>
      </c>
      <c r="I706" s="1">
        <v>44144</v>
      </c>
      <c r="J706" s="3">
        <v>19975.66</v>
      </c>
    </row>
    <row r="707" spans="1:10" x14ac:dyDescent="0.25">
      <c r="A707" s="7" t="s">
        <v>4844</v>
      </c>
      <c r="B707" s="2"/>
      <c r="C707" s="4"/>
      <c r="D707" s="4"/>
      <c r="E707" s="4"/>
      <c r="F707" s="2"/>
      <c r="G707" s="4"/>
      <c r="H707" s="4"/>
      <c r="I707" s="1"/>
      <c r="J707" s="3">
        <f>SUBTOTAL(9,J705:J706)</f>
        <v>29222.21</v>
      </c>
    </row>
    <row r="708" spans="1:10" x14ac:dyDescent="0.25">
      <c r="A708" s="6">
        <v>309471</v>
      </c>
      <c r="B708" s="2" t="s">
        <v>82</v>
      </c>
      <c r="C708" s="4" t="s">
        <v>84</v>
      </c>
      <c r="D708" s="4" t="s">
        <v>81</v>
      </c>
      <c r="E708" s="4" t="s">
        <v>8</v>
      </c>
      <c r="F708" s="2" t="s">
        <v>83</v>
      </c>
      <c r="G708" s="4" t="s">
        <v>7</v>
      </c>
      <c r="H708" s="4">
        <v>1104325</v>
      </c>
      <c r="I708" s="1">
        <v>44139</v>
      </c>
      <c r="J708" s="3">
        <v>3433.94</v>
      </c>
    </row>
    <row r="709" spans="1:10" x14ac:dyDescent="0.25">
      <c r="A709" s="6">
        <v>309471</v>
      </c>
      <c r="B709" s="2" t="s">
        <v>82</v>
      </c>
      <c r="C709" s="4" t="s">
        <v>84</v>
      </c>
      <c r="D709" s="4" t="s">
        <v>3437</v>
      </c>
      <c r="E709" s="4" t="s">
        <v>8</v>
      </c>
      <c r="F709" s="2" t="s">
        <v>3438</v>
      </c>
      <c r="G709" s="4" t="s">
        <v>7</v>
      </c>
      <c r="H709" s="4">
        <v>1104476</v>
      </c>
      <c r="I709" s="1">
        <v>44159</v>
      </c>
      <c r="J709" s="3">
        <v>2969.09</v>
      </c>
    </row>
    <row r="710" spans="1:10" x14ac:dyDescent="0.25">
      <c r="A710" s="7" t="s">
        <v>4845</v>
      </c>
      <c r="B710" s="2"/>
      <c r="C710" s="4"/>
      <c r="D710" s="4"/>
      <c r="E710" s="4"/>
      <c r="F710" s="2"/>
      <c r="G710" s="4"/>
      <c r="H710" s="4"/>
      <c r="I710" s="1"/>
      <c r="J710" s="3">
        <f>SUBTOTAL(9,J708:J709)</f>
        <v>6403.0300000000007</v>
      </c>
    </row>
    <row r="711" spans="1:10" x14ac:dyDescent="0.25">
      <c r="A711" s="6">
        <v>309634</v>
      </c>
      <c r="B711" s="2" t="s">
        <v>914</v>
      </c>
      <c r="C711" s="4" t="s">
        <v>916</v>
      </c>
      <c r="D711" s="4" t="s">
        <v>913</v>
      </c>
      <c r="E711" s="4" t="s">
        <v>8</v>
      </c>
      <c r="F711" s="2" t="s">
        <v>915</v>
      </c>
      <c r="G711" s="4" t="s">
        <v>7</v>
      </c>
      <c r="H711" s="4">
        <v>1104357</v>
      </c>
      <c r="I711" s="1">
        <v>44144</v>
      </c>
      <c r="J711" s="3">
        <v>95531.42</v>
      </c>
    </row>
    <row r="712" spans="1:10" x14ac:dyDescent="0.25">
      <c r="A712" s="7" t="s">
        <v>4846</v>
      </c>
      <c r="B712" s="2"/>
      <c r="C712" s="4"/>
      <c r="D712" s="4"/>
      <c r="E712" s="4"/>
      <c r="F712" s="2"/>
      <c r="G712" s="4"/>
      <c r="H712" s="4"/>
      <c r="I712" s="1"/>
      <c r="J712" s="3">
        <f>SUBTOTAL(9,J711:J711)</f>
        <v>95531.42</v>
      </c>
    </row>
    <row r="713" spans="1:10" x14ac:dyDescent="0.25">
      <c r="A713" s="6">
        <v>309765</v>
      </c>
      <c r="B713" s="2" t="s">
        <v>3440</v>
      </c>
      <c r="C713" s="4" t="s">
        <v>3441</v>
      </c>
      <c r="D713" s="4" t="s">
        <v>3439</v>
      </c>
      <c r="E713" s="4" t="s">
        <v>8</v>
      </c>
      <c r="F713" s="2" t="s">
        <v>915</v>
      </c>
      <c r="G713" s="4" t="s">
        <v>7</v>
      </c>
      <c r="H713" s="4">
        <v>299000139</v>
      </c>
      <c r="I713" s="1">
        <v>44159</v>
      </c>
      <c r="J713" s="3">
        <v>4461.2700000000004</v>
      </c>
    </row>
    <row r="714" spans="1:10" x14ac:dyDescent="0.25">
      <c r="A714" s="7" t="s">
        <v>4847</v>
      </c>
      <c r="B714" s="2"/>
      <c r="C714" s="4"/>
      <c r="D714" s="4"/>
      <c r="E714" s="4"/>
      <c r="F714" s="2"/>
      <c r="G714" s="4"/>
      <c r="H714" s="4"/>
      <c r="I714" s="1"/>
      <c r="J714" s="3">
        <f>SUBTOTAL(9,J713:J713)</f>
        <v>4461.2700000000004</v>
      </c>
    </row>
    <row r="715" spans="1:10" x14ac:dyDescent="0.25">
      <c r="A715" s="6">
        <v>310919</v>
      </c>
      <c r="B715" s="2" t="s">
        <v>1049</v>
      </c>
      <c r="C715" s="4" t="s">
        <v>1050</v>
      </c>
      <c r="D715" s="4" t="s">
        <v>1048</v>
      </c>
      <c r="E715" s="4" t="s">
        <v>8</v>
      </c>
      <c r="F715" s="2" t="s">
        <v>915</v>
      </c>
      <c r="G715" s="4" t="s">
        <v>7</v>
      </c>
      <c r="H715" s="4">
        <v>1104377</v>
      </c>
      <c r="I715" s="1">
        <v>44147</v>
      </c>
      <c r="J715" s="3">
        <v>29108.080000000002</v>
      </c>
    </row>
    <row r="716" spans="1:10" x14ac:dyDescent="0.25">
      <c r="A716" s="6">
        <v>310919</v>
      </c>
      <c r="B716" s="2" t="s">
        <v>1049</v>
      </c>
      <c r="C716" s="4" t="s">
        <v>1050</v>
      </c>
      <c r="D716" s="4" t="s">
        <v>2213</v>
      </c>
      <c r="E716" s="4" t="s">
        <v>8</v>
      </c>
      <c r="F716" s="2" t="s">
        <v>907</v>
      </c>
      <c r="G716" s="4" t="s">
        <v>7</v>
      </c>
      <c r="H716" s="4">
        <v>1104428</v>
      </c>
      <c r="I716" s="1">
        <v>44154</v>
      </c>
      <c r="J716" s="3">
        <v>6919.1</v>
      </c>
    </row>
    <row r="717" spans="1:10" x14ac:dyDescent="0.25">
      <c r="A717" s="7" t="s">
        <v>4848</v>
      </c>
      <c r="B717" s="2"/>
      <c r="C717" s="4"/>
      <c r="D717" s="4"/>
      <c r="E717" s="4"/>
      <c r="F717" s="2"/>
      <c r="G717" s="4"/>
      <c r="H717" s="4"/>
      <c r="I717" s="1"/>
      <c r="J717" s="3">
        <f>SUBTOTAL(9,J715:J716)</f>
        <v>36027.18</v>
      </c>
    </row>
    <row r="718" spans="1:10" x14ac:dyDescent="0.25">
      <c r="A718" s="6">
        <v>311566</v>
      </c>
      <c r="B718" s="2" t="s">
        <v>1657</v>
      </c>
      <c r="C718" s="4" t="s">
        <v>1659</v>
      </c>
      <c r="D718" s="4" t="s">
        <v>1656</v>
      </c>
      <c r="E718" s="4" t="s">
        <v>1660</v>
      </c>
      <c r="F718" s="2" t="s">
        <v>1658</v>
      </c>
      <c r="G718" s="4" t="s">
        <v>6</v>
      </c>
      <c r="H718" s="4">
        <v>1018852</v>
      </c>
      <c r="I718" s="1">
        <v>44148</v>
      </c>
      <c r="J718" s="3">
        <v>190124.35</v>
      </c>
    </row>
    <row r="719" spans="1:10" x14ac:dyDescent="0.25">
      <c r="A719" s="7" t="s">
        <v>4849</v>
      </c>
      <c r="B719" s="2"/>
      <c r="C719" s="4"/>
      <c r="D719" s="4"/>
      <c r="E719" s="4"/>
      <c r="F719" s="2"/>
      <c r="G719" s="4"/>
      <c r="H719" s="4"/>
      <c r="I719" s="1"/>
      <c r="J719" s="3">
        <f>SUBTOTAL(9,J718:J718)</f>
        <v>190124.35</v>
      </c>
    </row>
    <row r="720" spans="1:10" x14ac:dyDescent="0.25">
      <c r="A720" s="6">
        <v>311583</v>
      </c>
      <c r="B720" s="2" t="s">
        <v>1408</v>
      </c>
      <c r="C720" s="4" t="s">
        <v>1410</v>
      </c>
      <c r="D720" s="4" t="s">
        <v>1407</v>
      </c>
      <c r="E720" s="4" t="s">
        <v>1411</v>
      </c>
      <c r="F720" s="2" t="s">
        <v>1409</v>
      </c>
      <c r="G720" s="4" t="s">
        <v>6</v>
      </c>
      <c r="H720" s="4">
        <v>1018825</v>
      </c>
      <c r="I720" s="1">
        <v>44148</v>
      </c>
      <c r="J720" s="3">
        <v>2998.6</v>
      </c>
    </row>
    <row r="721" spans="1:10" x14ac:dyDescent="0.25">
      <c r="A721" s="6">
        <v>311583</v>
      </c>
      <c r="B721" s="2" t="s">
        <v>1408</v>
      </c>
      <c r="C721" s="4" t="s">
        <v>1410</v>
      </c>
      <c r="D721" s="4" t="s">
        <v>1412</v>
      </c>
      <c r="E721" s="4" t="s">
        <v>1414</v>
      </c>
      <c r="F721" s="2" t="s">
        <v>1413</v>
      </c>
      <c r="G721" s="4" t="s">
        <v>6</v>
      </c>
      <c r="H721" s="4">
        <v>1018825</v>
      </c>
      <c r="I721" s="1">
        <v>44148</v>
      </c>
      <c r="J721" s="3">
        <v>60000</v>
      </c>
    </row>
    <row r="722" spans="1:10" x14ac:dyDescent="0.25">
      <c r="A722" s="6">
        <v>311583</v>
      </c>
      <c r="B722" s="2" t="s">
        <v>1408</v>
      </c>
      <c r="C722" s="4" t="s">
        <v>1410</v>
      </c>
      <c r="D722" s="4" t="s">
        <v>1415</v>
      </c>
      <c r="E722" s="4" t="s">
        <v>1417</v>
      </c>
      <c r="F722" s="2" t="s">
        <v>1416</v>
      </c>
      <c r="G722" s="4" t="s">
        <v>6</v>
      </c>
      <c r="H722" s="4">
        <v>1018825</v>
      </c>
      <c r="I722" s="1">
        <v>44148</v>
      </c>
      <c r="J722" s="3">
        <v>15544</v>
      </c>
    </row>
    <row r="723" spans="1:10" x14ac:dyDescent="0.25">
      <c r="A723" s="6">
        <v>311583</v>
      </c>
      <c r="B723" s="2" t="s">
        <v>1408</v>
      </c>
      <c r="C723" s="4" t="s">
        <v>1410</v>
      </c>
      <c r="D723" s="4" t="s">
        <v>1418</v>
      </c>
      <c r="E723" s="4" t="s">
        <v>1420</v>
      </c>
      <c r="F723" s="2" t="s">
        <v>1419</v>
      </c>
      <c r="G723" s="4" t="s">
        <v>6</v>
      </c>
      <c r="H723" s="4">
        <v>1018825</v>
      </c>
      <c r="I723" s="1">
        <v>44148</v>
      </c>
      <c r="J723" s="3">
        <v>58348</v>
      </c>
    </row>
    <row r="724" spans="1:10" x14ac:dyDescent="0.25">
      <c r="A724" s="6">
        <v>311583</v>
      </c>
      <c r="B724" s="2" t="s">
        <v>1408</v>
      </c>
      <c r="C724" s="4" t="s">
        <v>1410</v>
      </c>
      <c r="D724" s="4" t="s">
        <v>1421</v>
      </c>
      <c r="E724" s="4" t="s">
        <v>1423</v>
      </c>
      <c r="F724" s="2" t="s">
        <v>1422</v>
      </c>
      <c r="G724" s="4" t="s">
        <v>6</v>
      </c>
      <c r="H724" s="4">
        <v>1018825</v>
      </c>
      <c r="I724" s="1">
        <v>44148</v>
      </c>
      <c r="J724" s="3">
        <v>19662</v>
      </c>
    </row>
    <row r="725" spans="1:10" x14ac:dyDescent="0.25">
      <c r="A725" s="6">
        <v>311583</v>
      </c>
      <c r="B725" s="2" t="s">
        <v>1408</v>
      </c>
      <c r="C725" s="4" t="s">
        <v>1410</v>
      </c>
      <c r="D725" s="4" t="s">
        <v>1424</v>
      </c>
      <c r="E725" s="4" t="s">
        <v>1426</v>
      </c>
      <c r="F725" s="2" t="s">
        <v>1425</v>
      </c>
      <c r="G725" s="4" t="s">
        <v>6</v>
      </c>
      <c r="H725" s="4">
        <v>1018825</v>
      </c>
      <c r="I725" s="1">
        <v>44148</v>
      </c>
      <c r="J725" s="3">
        <v>14007</v>
      </c>
    </row>
    <row r="726" spans="1:10" x14ac:dyDescent="0.25">
      <c r="A726" s="6">
        <v>311583</v>
      </c>
      <c r="B726" s="2" t="s">
        <v>1408</v>
      </c>
      <c r="C726" s="4" t="s">
        <v>1410</v>
      </c>
      <c r="D726" s="4" t="s">
        <v>1427</v>
      </c>
      <c r="E726" s="4" t="s">
        <v>1429</v>
      </c>
      <c r="F726" s="2" t="s">
        <v>1428</v>
      </c>
      <c r="G726" s="4" t="s">
        <v>6</v>
      </c>
      <c r="H726" s="4">
        <v>1018825</v>
      </c>
      <c r="I726" s="1">
        <v>44148</v>
      </c>
      <c r="J726" s="3">
        <v>11687</v>
      </c>
    </row>
    <row r="727" spans="1:10" x14ac:dyDescent="0.25">
      <c r="A727" s="6">
        <v>311583</v>
      </c>
      <c r="B727" s="2" t="s">
        <v>1408</v>
      </c>
      <c r="C727" s="4" t="s">
        <v>1410</v>
      </c>
      <c r="D727" s="4" t="s">
        <v>4201</v>
      </c>
      <c r="E727" s="4" t="s">
        <v>4203</v>
      </c>
      <c r="F727" s="2" t="s">
        <v>4202</v>
      </c>
      <c r="G727" s="4" t="s">
        <v>6</v>
      </c>
      <c r="H727" s="4">
        <v>1019024</v>
      </c>
      <c r="I727" s="1">
        <v>44162</v>
      </c>
      <c r="J727" s="3">
        <v>27387.599999999999</v>
      </c>
    </row>
    <row r="728" spans="1:10" x14ac:dyDescent="0.25">
      <c r="A728" s="7" t="s">
        <v>4722</v>
      </c>
      <c r="B728" s="2"/>
      <c r="C728" s="4"/>
      <c r="D728" s="4"/>
      <c r="E728" s="4"/>
      <c r="F728" s="2"/>
      <c r="G728" s="4"/>
      <c r="H728" s="4"/>
      <c r="I728" s="1"/>
      <c r="J728" s="3">
        <f>SUBTOTAL(9,J720:J727)</f>
        <v>209634.2</v>
      </c>
    </row>
    <row r="729" spans="1:10" x14ac:dyDescent="0.25">
      <c r="A729" s="6">
        <v>318062</v>
      </c>
      <c r="B729" s="2" t="s">
        <v>1466</v>
      </c>
      <c r="C729" s="4" t="s">
        <v>1468</v>
      </c>
      <c r="D729" s="4" t="s">
        <v>1465</v>
      </c>
      <c r="E729" s="4" t="s">
        <v>1469</v>
      </c>
      <c r="F729" s="2" t="s">
        <v>1467</v>
      </c>
      <c r="G729" s="4" t="s">
        <v>6</v>
      </c>
      <c r="H729" s="4">
        <v>1018828</v>
      </c>
      <c r="I729" s="1">
        <v>44148</v>
      </c>
      <c r="J729" s="3">
        <v>3770</v>
      </c>
    </row>
    <row r="730" spans="1:10" x14ac:dyDescent="0.25">
      <c r="A730" s="6">
        <v>318062</v>
      </c>
      <c r="B730" s="2" t="s">
        <v>1466</v>
      </c>
      <c r="C730" s="4" t="s">
        <v>1468</v>
      </c>
      <c r="D730" s="4" t="s">
        <v>1470</v>
      </c>
      <c r="E730" s="4" t="s">
        <v>1472</v>
      </c>
      <c r="F730" s="2" t="s">
        <v>1471</v>
      </c>
      <c r="G730" s="4" t="s">
        <v>6</v>
      </c>
      <c r="H730" s="4">
        <v>1018828</v>
      </c>
      <c r="I730" s="1">
        <v>44148</v>
      </c>
      <c r="J730" s="3">
        <v>231710</v>
      </c>
    </row>
    <row r="731" spans="1:10" x14ac:dyDescent="0.25">
      <c r="A731" s="6">
        <v>318062</v>
      </c>
      <c r="B731" s="2" t="s">
        <v>1466</v>
      </c>
      <c r="C731" s="4" t="s">
        <v>1468</v>
      </c>
      <c r="D731" s="4" t="s">
        <v>1473</v>
      </c>
      <c r="E731" s="4" t="s">
        <v>1475</v>
      </c>
      <c r="F731" s="2" t="s">
        <v>1474</v>
      </c>
      <c r="G731" s="4" t="s">
        <v>6</v>
      </c>
      <c r="H731" s="4">
        <v>1018828</v>
      </c>
      <c r="I731" s="1">
        <v>44148</v>
      </c>
      <c r="J731" s="3">
        <v>77372</v>
      </c>
    </row>
    <row r="732" spans="1:10" x14ac:dyDescent="0.25">
      <c r="A732" s="6">
        <v>318062</v>
      </c>
      <c r="B732" s="2" t="s">
        <v>1466</v>
      </c>
      <c r="C732" s="4" t="s">
        <v>1468</v>
      </c>
      <c r="D732" s="4" t="s">
        <v>1476</v>
      </c>
      <c r="E732" s="4" t="s">
        <v>1478</v>
      </c>
      <c r="F732" s="2" t="s">
        <v>1477</v>
      </c>
      <c r="G732" s="4" t="s">
        <v>6</v>
      </c>
      <c r="H732" s="4">
        <v>1018828</v>
      </c>
      <c r="I732" s="1">
        <v>44148</v>
      </c>
      <c r="J732" s="3">
        <v>810840</v>
      </c>
    </row>
    <row r="733" spans="1:10" x14ac:dyDescent="0.25">
      <c r="A733" s="6">
        <v>318062</v>
      </c>
      <c r="B733" s="2" t="s">
        <v>1466</v>
      </c>
      <c r="C733" s="4" t="s">
        <v>1468</v>
      </c>
      <c r="D733" s="4" t="s">
        <v>1479</v>
      </c>
      <c r="E733" s="4" t="s">
        <v>1481</v>
      </c>
      <c r="F733" s="2" t="s">
        <v>1480</v>
      </c>
      <c r="G733" s="4" t="s">
        <v>6</v>
      </c>
      <c r="H733" s="4">
        <v>1018828</v>
      </c>
      <c r="I733" s="1">
        <v>44148</v>
      </c>
      <c r="J733" s="3">
        <v>15080</v>
      </c>
    </row>
    <row r="734" spans="1:10" x14ac:dyDescent="0.25">
      <c r="A734" s="6">
        <v>318062</v>
      </c>
      <c r="B734" s="2" t="s">
        <v>1466</v>
      </c>
      <c r="C734" s="4" t="s">
        <v>1468</v>
      </c>
      <c r="D734" s="4" t="s">
        <v>1482</v>
      </c>
      <c r="E734" s="4" t="s">
        <v>1484</v>
      </c>
      <c r="F734" s="2" t="s">
        <v>1483</v>
      </c>
      <c r="G734" s="4" t="s">
        <v>6</v>
      </c>
      <c r="H734" s="4">
        <v>1018828</v>
      </c>
      <c r="I734" s="1">
        <v>44148</v>
      </c>
      <c r="J734" s="3">
        <v>19488</v>
      </c>
    </row>
    <row r="735" spans="1:10" x14ac:dyDescent="0.25">
      <c r="A735" s="6">
        <v>318062</v>
      </c>
      <c r="B735" s="2" t="s">
        <v>1466</v>
      </c>
      <c r="C735" s="4" t="s">
        <v>1468</v>
      </c>
      <c r="D735" s="4" t="s">
        <v>1485</v>
      </c>
      <c r="E735" s="4" t="s">
        <v>1487</v>
      </c>
      <c r="F735" s="2" t="s">
        <v>1486</v>
      </c>
      <c r="G735" s="4" t="s">
        <v>6</v>
      </c>
      <c r="H735" s="4">
        <v>1018828</v>
      </c>
      <c r="I735" s="1">
        <v>44148</v>
      </c>
      <c r="J735" s="3">
        <v>38720.800000000003</v>
      </c>
    </row>
    <row r="736" spans="1:10" x14ac:dyDescent="0.25">
      <c r="A736" s="7" t="s">
        <v>4850</v>
      </c>
      <c r="B736" s="2"/>
      <c r="C736" s="4"/>
      <c r="D736" s="4"/>
      <c r="E736" s="4"/>
      <c r="F736" s="2"/>
      <c r="G736" s="4"/>
      <c r="H736" s="4"/>
      <c r="I736" s="1"/>
      <c r="J736" s="3">
        <f>SUBTOTAL(9,J729:J735)</f>
        <v>1196980.8</v>
      </c>
    </row>
    <row r="737" spans="1:10" x14ac:dyDescent="0.25">
      <c r="A737" s="6">
        <v>318229</v>
      </c>
      <c r="B737" s="2" t="s">
        <v>1582</v>
      </c>
      <c r="C737" s="4" t="s">
        <v>1584</v>
      </c>
      <c r="D737" s="4" t="s">
        <v>1581</v>
      </c>
      <c r="E737" s="4" t="s">
        <v>1585</v>
      </c>
      <c r="F737" s="2" t="s">
        <v>1583</v>
      </c>
      <c r="G737" s="4" t="s">
        <v>6</v>
      </c>
      <c r="H737" s="4">
        <v>1018839</v>
      </c>
      <c r="I737" s="1">
        <v>44148</v>
      </c>
      <c r="J737" s="3">
        <v>15979</v>
      </c>
    </row>
    <row r="738" spans="1:10" x14ac:dyDescent="0.25">
      <c r="A738" s="6">
        <v>318229</v>
      </c>
      <c r="B738" s="2" t="s">
        <v>1582</v>
      </c>
      <c r="C738" s="4" t="s">
        <v>1584</v>
      </c>
      <c r="D738" s="4" t="s">
        <v>1586</v>
      </c>
      <c r="E738" s="4" t="s">
        <v>1588</v>
      </c>
      <c r="F738" s="2" t="s">
        <v>1587</v>
      </c>
      <c r="G738" s="4" t="s">
        <v>6</v>
      </c>
      <c r="H738" s="4">
        <v>1018839</v>
      </c>
      <c r="I738" s="1">
        <v>44148</v>
      </c>
      <c r="J738" s="3">
        <v>20265.57</v>
      </c>
    </row>
    <row r="739" spans="1:10" x14ac:dyDescent="0.25">
      <c r="A739" s="6">
        <v>318229</v>
      </c>
      <c r="B739" s="2" t="s">
        <v>1582</v>
      </c>
      <c r="C739" s="4" t="s">
        <v>1584</v>
      </c>
      <c r="D739" s="4" t="s">
        <v>2405</v>
      </c>
      <c r="E739" s="4" t="s">
        <v>2407</v>
      </c>
      <c r="F739" s="2" t="s">
        <v>2406</v>
      </c>
      <c r="G739" s="4" t="s">
        <v>6</v>
      </c>
      <c r="H739" s="4">
        <v>1018907</v>
      </c>
      <c r="I739" s="1">
        <v>44155</v>
      </c>
      <c r="J739" s="3">
        <v>105085.49</v>
      </c>
    </row>
    <row r="740" spans="1:10" x14ac:dyDescent="0.25">
      <c r="A740" s="6">
        <v>318229</v>
      </c>
      <c r="B740" s="2" t="s">
        <v>1582</v>
      </c>
      <c r="C740" s="4" t="s">
        <v>1584</v>
      </c>
      <c r="D740" s="4" t="s">
        <v>2408</v>
      </c>
      <c r="E740" s="4" t="s">
        <v>2410</v>
      </c>
      <c r="F740" s="2" t="s">
        <v>2409</v>
      </c>
      <c r="G740" s="4" t="s">
        <v>6</v>
      </c>
      <c r="H740" s="4">
        <v>1018907</v>
      </c>
      <c r="I740" s="1">
        <v>44155</v>
      </c>
      <c r="J740" s="3">
        <v>4524</v>
      </c>
    </row>
    <row r="741" spans="1:10" x14ac:dyDescent="0.25">
      <c r="A741" s="6">
        <v>318229</v>
      </c>
      <c r="B741" s="2" t="s">
        <v>1582</v>
      </c>
      <c r="C741" s="4" t="s">
        <v>1584</v>
      </c>
      <c r="D741" s="4" t="s">
        <v>2411</v>
      </c>
      <c r="E741" s="4" t="s">
        <v>2413</v>
      </c>
      <c r="F741" s="2" t="s">
        <v>2412</v>
      </c>
      <c r="G741" s="4" t="s">
        <v>6</v>
      </c>
      <c r="H741" s="4">
        <v>1018907</v>
      </c>
      <c r="I741" s="1">
        <v>44155</v>
      </c>
      <c r="J741" s="3">
        <v>42015.199999999997</v>
      </c>
    </row>
    <row r="742" spans="1:10" x14ac:dyDescent="0.25">
      <c r="A742" s="6">
        <v>318229</v>
      </c>
      <c r="B742" s="2" t="s">
        <v>1582</v>
      </c>
      <c r="C742" s="4" t="s">
        <v>1584</v>
      </c>
      <c r="D742" s="4" t="s">
        <v>2414</v>
      </c>
      <c r="E742" s="4" t="s">
        <v>2416</v>
      </c>
      <c r="F742" s="2" t="s">
        <v>2415</v>
      </c>
      <c r="G742" s="4" t="s">
        <v>6</v>
      </c>
      <c r="H742" s="4">
        <v>1018907</v>
      </c>
      <c r="I742" s="1">
        <v>44155</v>
      </c>
      <c r="J742" s="3">
        <v>4758.3</v>
      </c>
    </row>
    <row r="743" spans="1:10" x14ac:dyDescent="0.25">
      <c r="A743" s="7" t="s">
        <v>4851</v>
      </c>
      <c r="B743" s="2"/>
      <c r="C743" s="4"/>
      <c r="D743" s="4"/>
      <c r="E743" s="4"/>
      <c r="F743" s="2"/>
      <c r="G743" s="4"/>
      <c r="H743" s="4"/>
      <c r="I743" s="1"/>
      <c r="J743" s="3">
        <f>SUBTOTAL(9,J737:J742)</f>
        <v>192627.56</v>
      </c>
    </row>
    <row r="744" spans="1:10" x14ac:dyDescent="0.25">
      <c r="A744" s="6">
        <v>318232</v>
      </c>
      <c r="B744" s="2" t="s">
        <v>2450</v>
      </c>
      <c r="C744" s="4" t="s">
        <v>2452</v>
      </c>
      <c r="D744" s="4" t="s">
        <v>2449</v>
      </c>
      <c r="E744" s="4" t="s">
        <v>2453</v>
      </c>
      <c r="F744" s="2" t="s">
        <v>2451</v>
      </c>
      <c r="G744" s="4" t="s">
        <v>6</v>
      </c>
      <c r="H744" s="4">
        <v>1018911</v>
      </c>
      <c r="I744" s="1">
        <v>44155</v>
      </c>
      <c r="J744" s="3">
        <v>43854.96</v>
      </c>
    </row>
    <row r="745" spans="1:10" x14ac:dyDescent="0.25">
      <c r="A745" s="6">
        <v>318232</v>
      </c>
      <c r="B745" s="2" t="s">
        <v>2450</v>
      </c>
      <c r="C745" s="4" t="s">
        <v>2452</v>
      </c>
      <c r="D745" s="4" t="s">
        <v>2454</v>
      </c>
      <c r="E745" s="4" t="s">
        <v>2456</v>
      </c>
      <c r="F745" s="2" t="s">
        <v>2455</v>
      </c>
      <c r="G745" s="4" t="s">
        <v>6</v>
      </c>
      <c r="H745" s="4">
        <v>1018911</v>
      </c>
      <c r="I745" s="1">
        <v>44155</v>
      </c>
      <c r="J745" s="3">
        <v>41973.440000000002</v>
      </c>
    </row>
    <row r="746" spans="1:10" x14ac:dyDescent="0.25">
      <c r="A746" s="6">
        <v>318232</v>
      </c>
      <c r="B746" s="2" t="s">
        <v>2450</v>
      </c>
      <c r="C746" s="4" t="s">
        <v>2452</v>
      </c>
      <c r="D746" s="4" t="s">
        <v>2457</v>
      </c>
      <c r="E746" s="4" t="s">
        <v>2459</v>
      </c>
      <c r="F746" s="2" t="s">
        <v>2458</v>
      </c>
      <c r="G746" s="4" t="s">
        <v>6</v>
      </c>
      <c r="H746" s="4">
        <v>1018911</v>
      </c>
      <c r="I746" s="1">
        <v>44155</v>
      </c>
      <c r="J746" s="3">
        <v>42282</v>
      </c>
    </row>
    <row r="747" spans="1:10" x14ac:dyDescent="0.25">
      <c r="A747" s="7" t="s">
        <v>4726</v>
      </c>
      <c r="B747" s="2"/>
      <c r="C747" s="4"/>
      <c r="D747" s="4"/>
      <c r="E747" s="4"/>
      <c r="F747" s="2"/>
      <c r="G747" s="4"/>
      <c r="H747" s="4"/>
      <c r="I747" s="1"/>
      <c r="J747" s="3">
        <f>SUBTOTAL(9,J744:J746)</f>
        <v>128110.39999999999</v>
      </c>
    </row>
    <row r="748" spans="1:10" x14ac:dyDescent="0.25">
      <c r="A748" s="6">
        <v>318238</v>
      </c>
      <c r="B748" s="2" t="s">
        <v>2693</v>
      </c>
      <c r="C748" s="4" t="s">
        <v>2695</v>
      </c>
      <c r="D748" s="4" t="s">
        <v>2692</v>
      </c>
      <c r="E748" s="4" t="s">
        <v>2696</v>
      </c>
      <c r="F748" s="2" t="s">
        <v>2694</v>
      </c>
      <c r="G748" s="4" t="s">
        <v>6</v>
      </c>
      <c r="H748" s="4">
        <v>1018944</v>
      </c>
      <c r="I748" s="1">
        <v>44155</v>
      </c>
      <c r="J748" s="3">
        <v>11002.6</v>
      </c>
    </row>
    <row r="749" spans="1:10" x14ac:dyDescent="0.25">
      <c r="A749" s="7" t="s">
        <v>4852</v>
      </c>
      <c r="B749" s="2"/>
      <c r="C749" s="4"/>
      <c r="D749" s="4"/>
      <c r="E749" s="4"/>
      <c r="F749" s="2"/>
      <c r="G749" s="4"/>
      <c r="H749" s="4"/>
      <c r="I749" s="1"/>
      <c r="J749" s="3">
        <f>SUBTOTAL(9,J748:J748)</f>
        <v>11002.6</v>
      </c>
    </row>
    <row r="750" spans="1:10" x14ac:dyDescent="0.25">
      <c r="A750" s="6">
        <v>318244</v>
      </c>
      <c r="B750" s="2" t="s">
        <v>4158</v>
      </c>
      <c r="C750" s="4" t="s">
        <v>4160</v>
      </c>
      <c r="D750" s="4" t="s">
        <v>4157</v>
      </c>
      <c r="E750" s="4" t="s">
        <v>4161</v>
      </c>
      <c r="F750" s="2" t="s">
        <v>4159</v>
      </c>
      <c r="G750" s="4" t="s">
        <v>6</v>
      </c>
      <c r="H750" s="4">
        <v>1019015</v>
      </c>
      <c r="I750" s="1">
        <v>44162</v>
      </c>
      <c r="J750" s="3">
        <v>9280</v>
      </c>
    </row>
    <row r="751" spans="1:10" x14ac:dyDescent="0.25">
      <c r="A751" s="6">
        <v>318244</v>
      </c>
      <c r="B751" s="2" t="s">
        <v>4158</v>
      </c>
      <c r="C751" s="4" t="s">
        <v>4160</v>
      </c>
      <c r="D751" s="4" t="s">
        <v>4162</v>
      </c>
      <c r="E751" s="4" t="s">
        <v>4164</v>
      </c>
      <c r="F751" s="2" t="s">
        <v>4163</v>
      </c>
      <c r="G751" s="4" t="s">
        <v>6</v>
      </c>
      <c r="H751" s="4">
        <v>1019015</v>
      </c>
      <c r="I751" s="1">
        <v>44162</v>
      </c>
      <c r="J751" s="3">
        <v>34916</v>
      </c>
    </row>
    <row r="752" spans="1:10" x14ac:dyDescent="0.25">
      <c r="A752" s="6">
        <v>318244</v>
      </c>
      <c r="B752" s="2" t="s">
        <v>4158</v>
      </c>
      <c r="C752" s="4" t="s">
        <v>4160</v>
      </c>
      <c r="D752" s="4" t="s">
        <v>4483</v>
      </c>
      <c r="E752" s="4" t="s">
        <v>4485</v>
      </c>
      <c r="F752" s="2" t="s">
        <v>4484</v>
      </c>
      <c r="G752" s="4" t="s">
        <v>6</v>
      </c>
      <c r="H752" s="4">
        <v>299001390</v>
      </c>
      <c r="I752" s="1">
        <v>44162</v>
      </c>
      <c r="J752" s="3">
        <v>15080</v>
      </c>
    </row>
    <row r="753" spans="1:10" x14ac:dyDescent="0.25">
      <c r="A753" s="7" t="s">
        <v>4853</v>
      </c>
      <c r="B753" s="2"/>
      <c r="C753" s="4"/>
      <c r="D753" s="4"/>
      <c r="E753" s="4"/>
      <c r="F753" s="2"/>
      <c r="G753" s="4"/>
      <c r="H753" s="4"/>
      <c r="I753" s="1"/>
      <c r="J753" s="3">
        <f>SUBTOTAL(9,J750:J752)</f>
        <v>59276</v>
      </c>
    </row>
    <row r="754" spans="1:10" x14ac:dyDescent="0.25">
      <c r="A754" s="6">
        <v>318246</v>
      </c>
      <c r="B754" s="2" t="s">
        <v>4224</v>
      </c>
      <c r="C754" s="4" t="s">
        <v>4226</v>
      </c>
      <c r="D754" s="4" t="s">
        <v>4223</v>
      </c>
      <c r="E754" s="4" t="s">
        <v>4227</v>
      </c>
      <c r="F754" s="2" t="s">
        <v>4225</v>
      </c>
      <c r="G754" s="4" t="s">
        <v>6</v>
      </c>
      <c r="H754" s="4">
        <v>1019029</v>
      </c>
      <c r="I754" s="1">
        <v>44162</v>
      </c>
      <c r="J754" s="3">
        <v>23954</v>
      </c>
    </row>
    <row r="755" spans="1:10" x14ac:dyDescent="0.25">
      <c r="A755" s="7" t="s">
        <v>4854</v>
      </c>
      <c r="B755" s="2"/>
      <c r="C755" s="4"/>
      <c r="D755" s="4"/>
      <c r="E755" s="4"/>
      <c r="F755" s="2"/>
      <c r="G755" s="4"/>
      <c r="H755" s="4"/>
      <c r="I755" s="1"/>
      <c r="J755" s="3">
        <f>SUBTOTAL(9,J754:J754)</f>
        <v>23954</v>
      </c>
    </row>
    <row r="756" spans="1:10" x14ac:dyDescent="0.25">
      <c r="A756" s="6">
        <v>318255</v>
      </c>
      <c r="B756" s="2" t="s">
        <v>4399</v>
      </c>
      <c r="C756" s="4" t="s">
        <v>4401</v>
      </c>
      <c r="D756" s="4" t="s">
        <v>4398</v>
      </c>
      <c r="E756" s="4" t="s">
        <v>4402</v>
      </c>
      <c r="F756" s="2" t="s">
        <v>4400</v>
      </c>
      <c r="G756" s="4" t="s">
        <v>6</v>
      </c>
      <c r="H756" s="4">
        <v>299001380</v>
      </c>
      <c r="I756" s="1">
        <v>44162</v>
      </c>
      <c r="J756" s="3">
        <v>1965312.94</v>
      </c>
    </row>
    <row r="757" spans="1:10" x14ac:dyDescent="0.25">
      <c r="A757" s="6">
        <v>318255</v>
      </c>
      <c r="B757" s="2" t="s">
        <v>4399</v>
      </c>
      <c r="C757" s="4" t="s">
        <v>4401</v>
      </c>
      <c r="D757" s="4" t="s">
        <v>4403</v>
      </c>
      <c r="E757" s="4" t="s">
        <v>4402</v>
      </c>
      <c r="F757" s="2" t="s">
        <v>4404</v>
      </c>
      <c r="G757" s="4" t="s">
        <v>6</v>
      </c>
      <c r="H757" s="4">
        <v>299001380</v>
      </c>
      <c r="I757" s="1">
        <v>44162</v>
      </c>
      <c r="J757" s="3">
        <v>1431553.29</v>
      </c>
    </row>
    <row r="758" spans="1:10" x14ac:dyDescent="0.25">
      <c r="A758" s="7" t="s">
        <v>4855</v>
      </c>
      <c r="B758" s="2"/>
      <c r="C758" s="4"/>
      <c r="D758" s="4"/>
      <c r="E758" s="4"/>
      <c r="F758" s="2"/>
      <c r="G758" s="4"/>
      <c r="H758" s="4"/>
      <c r="I758" s="1"/>
      <c r="J758" s="3">
        <f>SUBTOTAL(9,J756:J757)</f>
        <v>3396866.23</v>
      </c>
    </row>
    <row r="759" spans="1:10" x14ac:dyDescent="0.25">
      <c r="A759" s="6">
        <v>318289</v>
      </c>
      <c r="B759" s="2" t="s">
        <v>1638</v>
      </c>
      <c r="C759" s="4" t="s">
        <v>1640</v>
      </c>
      <c r="D759" s="4" t="s">
        <v>1637</v>
      </c>
      <c r="E759" s="4" t="s">
        <v>1641</v>
      </c>
      <c r="F759" s="2" t="s">
        <v>1639</v>
      </c>
      <c r="G759" s="4" t="s">
        <v>6</v>
      </c>
      <c r="H759" s="4">
        <v>1018848</v>
      </c>
      <c r="I759" s="1">
        <v>44148</v>
      </c>
      <c r="J759" s="3">
        <v>216070.42</v>
      </c>
    </row>
    <row r="760" spans="1:10" x14ac:dyDescent="0.25">
      <c r="A760" s="7" t="s">
        <v>4856</v>
      </c>
      <c r="B760" s="2"/>
      <c r="C760" s="4"/>
      <c r="D760" s="4"/>
      <c r="E760" s="4"/>
      <c r="F760" s="2"/>
      <c r="G760" s="4"/>
      <c r="H760" s="4"/>
      <c r="I760" s="1"/>
      <c r="J760" s="3">
        <f>SUBTOTAL(9,J759:J759)</f>
        <v>216070.42</v>
      </c>
    </row>
    <row r="761" spans="1:10" x14ac:dyDescent="0.25">
      <c r="A761" s="6">
        <v>318293</v>
      </c>
      <c r="B761" s="2" t="s">
        <v>4101</v>
      </c>
      <c r="C761" s="4" t="s">
        <v>4103</v>
      </c>
      <c r="D761" s="4" t="s">
        <v>4100</v>
      </c>
      <c r="E761" s="4" t="s">
        <v>4104</v>
      </c>
      <c r="F761" s="2" t="s">
        <v>4102</v>
      </c>
      <c r="G761" s="4" t="s">
        <v>6</v>
      </c>
      <c r="H761" s="4">
        <v>1019006</v>
      </c>
      <c r="I761" s="1">
        <v>44162</v>
      </c>
      <c r="J761" s="3">
        <v>41064</v>
      </c>
    </row>
    <row r="762" spans="1:10" x14ac:dyDescent="0.25">
      <c r="A762" s="7" t="s">
        <v>4857</v>
      </c>
      <c r="B762" s="2"/>
      <c r="C762" s="4"/>
      <c r="D762" s="4"/>
      <c r="E762" s="4"/>
      <c r="F762" s="2"/>
      <c r="G762" s="4"/>
      <c r="H762" s="4"/>
      <c r="I762" s="1"/>
      <c r="J762" s="3">
        <f>SUBTOTAL(9,J761:J761)</f>
        <v>41064</v>
      </c>
    </row>
    <row r="763" spans="1:10" x14ac:dyDescent="0.25">
      <c r="A763" s="6">
        <v>318294</v>
      </c>
      <c r="B763" s="2" t="s">
        <v>4252</v>
      </c>
      <c r="C763" s="4" t="s">
        <v>4254</v>
      </c>
      <c r="D763" s="4" t="s">
        <v>4251</v>
      </c>
      <c r="E763" s="4" t="s">
        <v>4255</v>
      </c>
      <c r="F763" s="2" t="s">
        <v>4253</v>
      </c>
      <c r="G763" s="4" t="s">
        <v>6</v>
      </c>
      <c r="H763" s="4">
        <v>1019036</v>
      </c>
      <c r="I763" s="1">
        <v>44162</v>
      </c>
      <c r="J763" s="3">
        <v>74298</v>
      </c>
    </row>
    <row r="764" spans="1:10" x14ac:dyDescent="0.25">
      <c r="A764" s="7" t="s">
        <v>4858</v>
      </c>
      <c r="B764" s="2"/>
      <c r="C764" s="4"/>
      <c r="D764" s="4"/>
      <c r="E764" s="4"/>
      <c r="F764" s="2"/>
      <c r="G764" s="4"/>
      <c r="H764" s="4"/>
      <c r="I764" s="1"/>
      <c r="J764" s="3">
        <f>SUBTOTAL(9,J763:J763)</f>
        <v>74298</v>
      </c>
    </row>
    <row r="765" spans="1:10" x14ac:dyDescent="0.25">
      <c r="A765" s="6">
        <v>318304</v>
      </c>
      <c r="B765" s="2" t="s">
        <v>1868</v>
      </c>
      <c r="C765" s="4" t="s">
        <v>1870</v>
      </c>
      <c r="D765" s="4" t="s">
        <v>1867</v>
      </c>
      <c r="E765" s="4" t="s">
        <v>1871</v>
      </c>
      <c r="F765" s="2" t="s">
        <v>1869</v>
      </c>
      <c r="G765" s="4" t="s">
        <v>6</v>
      </c>
      <c r="H765" s="4">
        <v>299001300</v>
      </c>
      <c r="I765" s="1">
        <v>44148</v>
      </c>
      <c r="J765" s="3">
        <v>259840</v>
      </c>
    </row>
    <row r="766" spans="1:10" x14ac:dyDescent="0.25">
      <c r="A766" s="6">
        <v>318304</v>
      </c>
      <c r="B766" s="2" t="s">
        <v>1868</v>
      </c>
      <c r="C766" s="4" t="s">
        <v>1870</v>
      </c>
      <c r="D766" s="4" t="s">
        <v>1872</v>
      </c>
      <c r="E766" s="4" t="s">
        <v>1871</v>
      </c>
      <c r="F766" s="2" t="s">
        <v>1873</v>
      </c>
      <c r="G766" s="4" t="s">
        <v>6</v>
      </c>
      <c r="H766" s="4">
        <v>299001300</v>
      </c>
      <c r="I766" s="1">
        <v>44148</v>
      </c>
      <c r="J766" s="3">
        <v>162400</v>
      </c>
    </row>
    <row r="767" spans="1:10" x14ac:dyDescent="0.25">
      <c r="A767" s="7" t="s">
        <v>4859</v>
      </c>
      <c r="B767" s="2"/>
      <c r="C767" s="4"/>
      <c r="D767" s="4"/>
      <c r="E767" s="4"/>
      <c r="F767" s="2"/>
      <c r="G767" s="4"/>
      <c r="H767" s="4"/>
      <c r="I767" s="1"/>
      <c r="J767" s="3">
        <f>SUBTOTAL(9,J765:J766)</f>
        <v>422240</v>
      </c>
    </row>
    <row r="768" spans="1:10" x14ac:dyDescent="0.25">
      <c r="A768" s="6">
        <v>318314</v>
      </c>
      <c r="B768" s="2" t="s">
        <v>458</v>
      </c>
      <c r="C768" s="4" t="s">
        <v>460</v>
      </c>
      <c r="D768" s="4" t="s">
        <v>457</v>
      </c>
      <c r="E768" s="4" t="s">
        <v>461</v>
      </c>
      <c r="F768" s="2" t="s">
        <v>459</v>
      </c>
      <c r="G768" s="4" t="s">
        <v>6</v>
      </c>
      <c r="H768" s="4">
        <v>299001280</v>
      </c>
      <c r="I768" s="1">
        <v>44141</v>
      </c>
      <c r="J768" s="3">
        <v>418372.44</v>
      </c>
    </row>
    <row r="769" spans="1:10" x14ac:dyDescent="0.25">
      <c r="A769" s="6">
        <v>318314</v>
      </c>
      <c r="B769" s="2" t="s">
        <v>458</v>
      </c>
      <c r="C769" s="4" t="s">
        <v>460</v>
      </c>
      <c r="D769" s="4" t="s">
        <v>1937</v>
      </c>
      <c r="E769" s="4" t="s">
        <v>461</v>
      </c>
      <c r="F769" s="2" t="s">
        <v>1938</v>
      </c>
      <c r="G769" s="4" t="s">
        <v>6</v>
      </c>
      <c r="H769" s="4">
        <v>299001308</v>
      </c>
      <c r="I769" s="1">
        <v>44148</v>
      </c>
      <c r="J769" s="3">
        <v>367638.28</v>
      </c>
    </row>
    <row r="770" spans="1:10" x14ac:dyDescent="0.25">
      <c r="A770" s="6">
        <v>318314</v>
      </c>
      <c r="B770" s="2" t="s">
        <v>458</v>
      </c>
      <c r="C770" s="4" t="s">
        <v>460</v>
      </c>
      <c r="D770" s="4" t="s">
        <v>3019</v>
      </c>
      <c r="E770" s="4" t="s">
        <v>461</v>
      </c>
      <c r="F770" s="2" t="s">
        <v>3020</v>
      </c>
      <c r="G770" s="4" t="s">
        <v>6</v>
      </c>
      <c r="H770" s="4">
        <v>299001340</v>
      </c>
      <c r="I770" s="1">
        <v>44155</v>
      </c>
      <c r="J770" s="3">
        <v>429054.71</v>
      </c>
    </row>
    <row r="771" spans="1:10" x14ac:dyDescent="0.25">
      <c r="A771" s="6">
        <v>318314</v>
      </c>
      <c r="B771" s="2" t="s">
        <v>458</v>
      </c>
      <c r="C771" s="4" t="s">
        <v>460</v>
      </c>
      <c r="D771" s="4" t="s">
        <v>3021</v>
      </c>
      <c r="E771" s="4" t="s">
        <v>461</v>
      </c>
      <c r="F771" s="2" t="s">
        <v>3022</v>
      </c>
      <c r="G771" s="4" t="s">
        <v>6</v>
      </c>
      <c r="H771" s="4">
        <v>299001340</v>
      </c>
      <c r="I771" s="1">
        <v>44155</v>
      </c>
      <c r="J771" s="3">
        <v>361101.27</v>
      </c>
    </row>
    <row r="772" spans="1:10" x14ac:dyDescent="0.25">
      <c r="A772" s="7" t="s">
        <v>4860</v>
      </c>
      <c r="B772" s="2"/>
      <c r="C772" s="4"/>
      <c r="D772" s="4"/>
      <c r="E772" s="4"/>
      <c r="F772" s="2"/>
      <c r="G772" s="4"/>
      <c r="H772" s="4"/>
      <c r="I772" s="1"/>
      <c r="J772" s="3">
        <f>SUBTOTAL(9,J768:J771)</f>
        <v>1576166.7</v>
      </c>
    </row>
    <row r="773" spans="1:10" x14ac:dyDescent="0.25">
      <c r="A773" s="6">
        <v>318327</v>
      </c>
      <c r="B773" s="2" t="s">
        <v>1398</v>
      </c>
      <c r="C773" s="4" t="s">
        <v>1400</v>
      </c>
      <c r="D773" s="4" t="s">
        <v>1397</v>
      </c>
      <c r="E773" s="4" t="s">
        <v>1401</v>
      </c>
      <c r="F773" s="2" t="s">
        <v>1399</v>
      </c>
      <c r="G773" s="4" t="s">
        <v>6</v>
      </c>
      <c r="H773" s="4">
        <v>1018823</v>
      </c>
      <c r="I773" s="1">
        <v>44148</v>
      </c>
      <c r="J773" s="3">
        <v>545664</v>
      </c>
    </row>
    <row r="774" spans="1:10" x14ac:dyDescent="0.25">
      <c r="A774" s="7" t="s">
        <v>4861</v>
      </c>
      <c r="B774" s="2"/>
      <c r="C774" s="4"/>
      <c r="D774" s="4"/>
      <c r="E774" s="4"/>
      <c r="F774" s="2"/>
      <c r="G774" s="4"/>
      <c r="H774" s="4"/>
      <c r="I774" s="1"/>
      <c r="J774" s="3">
        <f>SUBTOTAL(9,J773:J773)</f>
        <v>545664</v>
      </c>
    </row>
    <row r="775" spans="1:10" x14ac:dyDescent="0.25">
      <c r="A775" s="6">
        <v>318368</v>
      </c>
      <c r="B775" s="2" t="s">
        <v>4030</v>
      </c>
      <c r="C775" s="4" t="s">
        <v>4032</v>
      </c>
      <c r="D775" s="4" t="s">
        <v>4029</v>
      </c>
      <c r="E775" s="4" t="s">
        <v>4033</v>
      </c>
      <c r="F775" s="2" t="s">
        <v>4031</v>
      </c>
      <c r="G775" s="4" t="s">
        <v>6</v>
      </c>
      <c r="H775" s="4">
        <v>1018995</v>
      </c>
      <c r="I775" s="1">
        <v>44162</v>
      </c>
      <c r="J775" s="3">
        <v>66607.199999999997</v>
      </c>
    </row>
    <row r="776" spans="1:10" x14ac:dyDescent="0.25">
      <c r="A776" s="6">
        <v>318368</v>
      </c>
      <c r="B776" s="2" t="s">
        <v>4030</v>
      </c>
      <c r="C776" s="4" t="s">
        <v>4032</v>
      </c>
      <c r="D776" s="4" t="s">
        <v>4034</v>
      </c>
      <c r="E776" s="4" t="s">
        <v>4036</v>
      </c>
      <c r="F776" s="2" t="s">
        <v>4035</v>
      </c>
      <c r="G776" s="4" t="s">
        <v>6</v>
      </c>
      <c r="H776" s="4">
        <v>1018995</v>
      </c>
      <c r="I776" s="1">
        <v>44162</v>
      </c>
      <c r="J776" s="3">
        <v>73080</v>
      </c>
    </row>
    <row r="777" spans="1:10" x14ac:dyDescent="0.25">
      <c r="A777" s="6">
        <v>318368</v>
      </c>
      <c r="B777" s="2" t="s">
        <v>4030</v>
      </c>
      <c r="C777" s="4" t="s">
        <v>4032</v>
      </c>
      <c r="D777" s="4" t="s">
        <v>4037</v>
      </c>
      <c r="E777" s="4" t="s">
        <v>4039</v>
      </c>
      <c r="F777" s="2" t="s">
        <v>4038</v>
      </c>
      <c r="G777" s="4" t="s">
        <v>6</v>
      </c>
      <c r="H777" s="4">
        <v>1018995</v>
      </c>
      <c r="I777" s="1">
        <v>44162</v>
      </c>
      <c r="J777" s="3">
        <v>94898.44</v>
      </c>
    </row>
    <row r="778" spans="1:10" x14ac:dyDescent="0.25">
      <c r="A778" s="7" t="s">
        <v>4862</v>
      </c>
      <c r="B778" s="2"/>
      <c r="C778" s="4"/>
      <c r="D778" s="4"/>
      <c r="E778" s="4"/>
      <c r="F778" s="2"/>
      <c r="G778" s="4"/>
      <c r="H778" s="4"/>
      <c r="I778" s="1"/>
      <c r="J778" s="3">
        <f>SUBTOTAL(9,J775:J777)</f>
        <v>234585.64</v>
      </c>
    </row>
    <row r="779" spans="1:10" x14ac:dyDescent="0.25">
      <c r="A779" s="6">
        <v>318371</v>
      </c>
      <c r="B779" s="2" t="s">
        <v>1457</v>
      </c>
      <c r="C779" s="4" t="s">
        <v>1459</v>
      </c>
      <c r="D779" s="4" t="s">
        <v>1456</v>
      </c>
      <c r="E779" s="4" t="s">
        <v>1460</v>
      </c>
      <c r="F779" s="2" t="s">
        <v>1458</v>
      </c>
      <c r="G779" s="4" t="s">
        <v>6</v>
      </c>
      <c r="H779" s="4">
        <v>1018827</v>
      </c>
      <c r="I779" s="1">
        <v>44148</v>
      </c>
      <c r="J779" s="3">
        <v>96878.56</v>
      </c>
    </row>
    <row r="780" spans="1:10" x14ac:dyDescent="0.25">
      <c r="A780" s="6">
        <v>318371</v>
      </c>
      <c r="B780" s="2" t="s">
        <v>1457</v>
      </c>
      <c r="C780" s="4" t="s">
        <v>1459</v>
      </c>
      <c r="D780" s="4" t="s">
        <v>1461</v>
      </c>
      <c r="E780" s="4" t="s">
        <v>1460</v>
      </c>
      <c r="F780" s="2" t="s">
        <v>1458</v>
      </c>
      <c r="G780" s="4" t="s">
        <v>6</v>
      </c>
      <c r="H780" s="4">
        <v>1018827</v>
      </c>
      <c r="I780" s="1">
        <v>44148</v>
      </c>
      <c r="J780" s="3">
        <v>85016.4</v>
      </c>
    </row>
    <row r="781" spans="1:10" x14ac:dyDescent="0.25">
      <c r="A781" s="6">
        <v>318371</v>
      </c>
      <c r="B781" s="2" t="s">
        <v>1457</v>
      </c>
      <c r="C781" s="4" t="s">
        <v>1459</v>
      </c>
      <c r="D781" s="4" t="s">
        <v>1462</v>
      </c>
      <c r="E781" s="4" t="s">
        <v>1460</v>
      </c>
      <c r="F781" s="2" t="s">
        <v>1458</v>
      </c>
      <c r="G781" s="4" t="s">
        <v>6</v>
      </c>
      <c r="H781" s="4">
        <v>1018827</v>
      </c>
      <c r="I781" s="1">
        <v>44148</v>
      </c>
      <c r="J781" s="3">
        <v>99408.52</v>
      </c>
    </row>
    <row r="782" spans="1:10" x14ac:dyDescent="0.25">
      <c r="A782" s="6">
        <v>318371</v>
      </c>
      <c r="B782" s="2" t="s">
        <v>1457</v>
      </c>
      <c r="C782" s="4" t="s">
        <v>1459</v>
      </c>
      <c r="D782" s="4" t="s">
        <v>1463</v>
      </c>
      <c r="E782" s="4" t="s">
        <v>1460</v>
      </c>
      <c r="F782" s="2" t="s">
        <v>1464</v>
      </c>
      <c r="G782" s="4" t="s">
        <v>6</v>
      </c>
      <c r="H782" s="4">
        <v>1018827</v>
      </c>
      <c r="I782" s="1">
        <v>44148</v>
      </c>
      <c r="J782" s="3">
        <v>359129.04</v>
      </c>
    </row>
    <row r="783" spans="1:10" x14ac:dyDescent="0.25">
      <c r="A783" s="7" t="s">
        <v>4863</v>
      </c>
      <c r="B783" s="2"/>
      <c r="C783" s="4"/>
      <c r="D783" s="4"/>
      <c r="E783" s="4"/>
      <c r="F783" s="2"/>
      <c r="G783" s="4"/>
      <c r="H783" s="4"/>
      <c r="I783" s="1"/>
      <c r="J783" s="3">
        <f>SUBTOTAL(9,J779:J782)</f>
        <v>640432.52</v>
      </c>
    </row>
    <row r="784" spans="1:10" x14ac:dyDescent="0.25">
      <c r="A784" s="6">
        <v>318384</v>
      </c>
      <c r="B784" s="2" t="s">
        <v>528</v>
      </c>
      <c r="C784" s="4" t="s">
        <v>530</v>
      </c>
      <c r="D784" s="4" t="s">
        <v>527</v>
      </c>
      <c r="E784" s="4" t="s">
        <v>531</v>
      </c>
      <c r="F784" s="2" t="s">
        <v>529</v>
      </c>
      <c r="G784" s="4" t="s">
        <v>6</v>
      </c>
      <c r="H784" s="4">
        <v>299001283</v>
      </c>
      <c r="I784" s="1">
        <v>44141</v>
      </c>
      <c r="J784" s="3">
        <v>155525.84</v>
      </c>
    </row>
    <row r="785" spans="1:10" x14ac:dyDescent="0.25">
      <c r="A785" s="6">
        <v>318384</v>
      </c>
      <c r="B785" s="2" t="s">
        <v>528</v>
      </c>
      <c r="C785" s="4" t="s">
        <v>530</v>
      </c>
      <c r="D785" s="4" t="s">
        <v>3099</v>
      </c>
      <c r="E785" s="4" t="s">
        <v>531</v>
      </c>
      <c r="F785" s="2" t="s">
        <v>3100</v>
      </c>
      <c r="G785" s="4" t="s">
        <v>6</v>
      </c>
      <c r="H785" s="4">
        <v>299001358</v>
      </c>
      <c r="I785" s="1">
        <v>44155</v>
      </c>
      <c r="J785" s="3">
        <v>155525.84</v>
      </c>
    </row>
    <row r="786" spans="1:10" x14ac:dyDescent="0.25">
      <c r="A786" s="6">
        <v>318384</v>
      </c>
      <c r="B786" s="2" t="s">
        <v>528</v>
      </c>
      <c r="C786" s="4" t="s">
        <v>530</v>
      </c>
      <c r="D786" s="4" t="s">
        <v>3101</v>
      </c>
      <c r="E786" s="4" t="s">
        <v>3103</v>
      </c>
      <c r="F786" s="2" t="s">
        <v>3102</v>
      </c>
      <c r="G786" s="4" t="s">
        <v>6</v>
      </c>
      <c r="H786" s="4">
        <v>299001358</v>
      </c>
      <c r="I786" s="1">
        <v>44155</v>
      </c>
      <c r="J786" s="3">
        <v>59474.16</v>
      </c>
    </row>
    <row r="787" spans="1:10" x14ac:dyDescent="0.25">
      <c r="A787" s="7" t="s">
        <v>4864</v>
      </c>
      <c r="B787" s="2"/>
      <c r="C787" s="4"/>
      <c r="D787" s="4"/>
      <c r="E787" s="4"/>
      <c r="F787" s="2"/>
      <c r="G787" s="4"/>
      <c r="H787" s="4"/>
      <c r="I787" s="1"/>
      <c r="J787" s="3">
        <f>SUBTOTAL(9,J784:J786)</f>
        <v>370525.83999999997</v>
      </c>
    </row>
    <row r="788" spans="1:10" x14ac:dyDescent="0.25">
      <c r="A788" s="6">
        <v>318387</v>
      </c>
      <c r="B788" s="2" t="s">
        <v>555</v>
      </c>
      <c r="C788" s="4" t="s">
        <v>557</v>
      </c>
      <c r="D788" s="4" t="s">
        <v>554</v>
      </c>
      <c r="E788" s="4" t="s">
        <v>558</v>
      </c>
      <c r="F788" s="2" t="s">
        <v>556</v>
      </c>
      <c r="G788" s="4" t="s">
        <v>6</v>
      </c>
      <c r="H788" s="4">
        <v>299001288</v>
      </c>
      <c r="I788" s="1">
        <v>44141</v>
      </c>
      <c r="J788" s="3">
        <v>131118.67000000001</v>
      </c>
    </row>
    <row r="789" spans="1:10" x14ac:dyDescent="0.25">
      <c r="A789" s="6">
        <v>318387</v>
      </c>
      <c r="B789" s="2" t="s">
        <v>555</v>
      </c>
      <c r="C789" s="4" t="s">
        <v>557</v>
      </c>
      <c r="D789" s="4" t="s">
        <v>3104</v>
      </c>
      <c r="E789" s="4" t="s">
        <v>558</v>
      </c>
      <c r="F789" s="2" t="s">
        <v>3105</v>
      </c>
      <c r="G789" s="4" t="s">
        <v>6</v>
      </c>
      <c r="H789" s="4">
        <v>299001359</v>
      </c>
      <c r="I789" s="1">
        <v>44155</v>
      </c>
      <c r="J789" s="3">
        <v>131118.67000000001</v>
      </c>
    </row>
    <row r="790" spans="1:10" x14ac:dyDescent="0.25">
      <c r="A790" s="7" t="s">
        <v>4865</v>
      </c>
      <c r="B790" s="2"/>
      <c r="C790" s="4"/>
      <c r="D790" s="4"/>
      <c r="E790" s="4"/>
      <c r="F790" s="2"/>
      <c r="G790" s="4"/>
      <c r="H790" s="4"/>
      <c r="I790" s="1"/>
      <c r="J790" s="3">
        <f>SUBTOTAL(9,J788:J789)</f>
        <v>262237.34000000003</v>
      </c>
    </row>
    <row r="791" spans="1:10" x14ac:dyDescent="0.25">
      <c r="A791" s="6">
        <v>318423</v>
      </c>
      <c r="B791" s="2" t="s">
        <v>1945</v>
      </c>
      <c r="C791" s="4" t="s">
        <v>1947</v>
      </c>
      <c r="D791" s="4" t="s">
        <v>1944</v>
      </c>
      <c r="E791" s="4" t="s">
        <v>1948</v>
      </c>
      <c r="F791" s="2" t="s">
        <v>1946</v>
      </c>
      <c r="G791" s="4" t="s">
        <v>6</v>
      </c>
      <c r="H791" s="4">
        <v>299001310</v>
      </c>
      <c r="I791" s="1">
        <v>44148</v>
      </c>
      <c r="J791" s="3">
        <v>781677.6</v>
      </c>
    </row>
    <row r="792" spans="1:10" x14ac:dyDescent="0.25">
      <c r="A792" s="6">
        <v>318423</v>
      </c>
      <c r="B792" s="2" t="s">
        <v>1945</v>
      </c>
      <c r="C792" s="4" t="s">
        <v>1947</v>
      </c>
      <c r="D792" s="4" t="s">
        <v>3085</v>
      </c>
      <c r="E792" s="4" t="s">
        <v>1948</v>
      </c>
      <c r="F792" s="2" t="s">
        <v>3086</v>
      </c>
      <c r="G792" s="4" t="s">
        <v>6</v>
      </c>
      <c r="H792" s="4">
        <v>299001354</v>
      </c>
      <c r="I792" s="1">
        <v>44155</v>
      </c>
      <c r="J792" s="3">
        <v>781677.6</v>
      </c>
    </row>
    <row r="793" spans="1:10" x14ac:dyDescent="0.25">
      <c r="A793" s="7" t="s">
        <v>4866</v>
      </c>
      <c r="B793" s="2"/>
      <c r="C793" s="4"/>
      <c r="D793" s="4"/>
      <c r="E793" s="4"/>
      <c r="F793" s="2"/>
      <c r="G793" s="4"/>
      <c r="H793" s="4"/>
      <c r="I793" s="1"/>
      <c r="J793" s="3">
        <f>SUBTOTAL(9,J791:J792)</f>
        <v>1563355.2</v>
      </c>
    </row>
    <row r="794" spans="1:10" x14ac:dyDescent="0.25">
      <c r="A794" s="6">
        <v>318425</v>
      </c>
      <c r="B794" s="2" t="s">
        <v>1810</v>
      </c>
      <c r="C794" s="4" t="s">
        <v>1812</v>
      </c>
      <c r="D794" s="4" t="s">
        <v>1809</v>
      </c>
      <c r="E794" s="4" t="s">
        <v>1813</v>
      </c>
      <c r="F794" s="2" t="s">
        <v>1811</v>
      </c>
      <c r="G794" s="4" t="s">
        <v>6</v>
      </c>
      <c r="H794" s="4">
        <v>299001293</v>
      </c>
      <c r="I794" s="1">
        <v>44148</v>
      </c>
      <c r="J794" s="3">
        <v>771683.93</v>
      </c>
    </row>
    <row r="795" spans="1:10" x14ac:dyDescent="0.25">
      <c r="A795" s="6">
        <v>318425</v>
      </c>
      <c r="B795" s="2" t="s">
        <v>1810</v>
      </c>
      <c r="C795" s="4" t="s">
        <v>1812</v>
      </c>
      <c r="D795" s="4" t="s">
        <v>3136</v>
      </c>
      <c r="E795" s="4" t="s">
        <v>1813</v>
      </c>
      <c r="F795" s="2" t="s">
        <v>3137</v>
      </c>
      <c r="G795" s="4" t="s">
        <v>6</v>
      </c>
      <c r="H795" s="4">
        <v>299001368</v>
      </c>
      <c r="I795" s="1">
        <v>44155</v>
      </c>
      <c r="J795" s="3">
        <v>771683.93</v>
      </c>
    </row>
    <row r="796" spans="1:10" x14ac:dyDescent="0.25">
      <c r="A796" s="7" t="s">
        <v>4867</v>
      </c>
      <c r="B796" s="2"/>
      <c r="C796" s="4"/>
      <c r="D796" s="4"/>
      <c r="E796" s="4"/>
      <c r="F796" s="2"/>
      <c r="G796" s="4"/>
      <c r="H796" s="4"/>
      <c r="I796" s="1"/>
      <c r="J796" s="3">
        <f>SUBTOTAL(9,J794:J795)</f>
        <v>1543367.86</v>
      </c>
    </row>
    <row r="797" spans="1:10" x14ac:dyDescent="0.25">
      <c r="A797" s="6">
        <v>318458</v>
      </c>
      <c r="B797" s="2" t="s">
        <v>4465</v>
      </c>
      <c r="C797" s="4" t="s">
        <v>4467</v>
      </c>
      <c r="D797" s="4" t="s">
        <v>4464</v>
      </c>
      <c r="E797" s="4" t="s">
        <v>4468</v>
      </c>
      <c r="F797" s="2" t="s">
        <v>4466</v>
      </c>
      <c r="G797" s="4" t="s">
        <v>6</v>
      </c>
      <c r="H797" s="4">
        <v>299001388</v>
      </c>
      <c r="I797" s="1">
        <v>44162</v>
      </c>
      <c r="J797" s="3">
        <v>53313.599999999999</v>
      </c>
    </row>
    <row r="798" spans="1:10" x14ac:dyDescent="0.25">
      <c r="A798" s="6">
        <v>318458</v>
      </c>
      <c r="B798" s="2" t="s">
        <v>4465</v>
      </c>
      <c r="C798" s="4" t="s">
        <v>4467</v>
      </c>
      <c r="D798" s="4" t="s">
        <v>4469</v>
      </c>
      <c r="E798" s="4" t="s">
        <v>4471</v>
      </c>
      <c r="F798" s="2" t="s">
        <v>4470</v>
      </c>
      <c r="G798" s="4" t="s">
        <v>6</v>
      </c>
      <c r="H798" s="4">
        <v>299001388</v>
      </c>
      <c r="I798" s="1">
        <v>44162</v>
      </c>
      <c r="J798" s="3">
        <v>45215.87</v>
      </c>
    </row>
    <row r="799" spans="1:10" x14ac:dyDescent="0.25">
      <c r="A799" s="6">
        <v>318458</v>
      </c>
      <c r="B799" s="2" t="s">
        <v>4465</v>
      </c>
      <c r="C799" s="4" t="s">
        <v>4467</v>
      </c>
      <c r="D799" s="4" t="s">
        <v>4472</v>
      </c>
      <c r="E799" s="4" t="s">
        <v>4474</v>
      </c>
      <c r="F799" s="2" t="s">
        <v>4473</v>
      </c>
      <c r="G799" s="4" t="s">
        <v>6</v>
      </c>
      <c r="H799" s="4">
        <v>299001388</v>
      </c>
      <c r="I799" s="1">
        <v>44162</v>
      </c>
      <c r="J799" s="3">
        <v>24603.599999999999</v>
      </c>
    </row>
    <row r="800" spans="1:10" x14ac:dyDescent="0.25">
      <c r="A800" s="6">
        <v>318458</v>
      </c>
      <c r="B800" s="2" t="s">
        <v>4465</v>
      </c>
      <c r="C800" s="4" t="s">
        <v>4467</v>
      </c>
      <c r="D800" s="4" t="s">
        <v>4475</v>
      </c>
      <c r="E800" s="4" t="s">
        <v>4477</v>
      </c>
      <c r="F800" s="2" t="s">
        <v>4476</v>
      </c>
      <c r="G800" s="4" t="s">
        <v>6</v>
      </c>
      <c r="H800" s="4">
        <v>299001388</v>
      </c>
      <c r="I800" s="1">
        <v>44162</v>
      </c>
      <c r="J800" s="3">
        <v>27225.200000000001</v>
      </c>
    </row>
    <row r="801" spans="1:10" x14ac:dyDescent="0.25">
      <c r="A801" s="7" t="s">
        <v>4868</v>
      </c>
      <c r="B801" s="2"/>
      <c r="C801" s="4"/>
      <c r="D801" s="4"/>
      <c r="E801" s="4"/>
      <c r="F801" s="2"/>
      <c r="G801" s="4"/>
      <c r="H801" s="4"/>
      <c r="I801" s="1"/>
      <c r="J801" s="3">
        <f>SUBTOTAL(9,J797:J800)</f>
        <v>150358.27000000002</v>
      </c>
    </row>
    <row r="802" spans="1:10" x14ac:dyDescent="0.25">
      <c r="A802" s="6">
        <v>318462</v>
      </c>
      <c r="B802" s="2" t="s">
        <v>1692</v>
      </c>
      <c r="C802" s="4" t="s">
        <v>1694</v>
      </c>
      <c r="D802" s="4" t="s">
        <v>1691</v>
      </c>
      <c r="E802" s="4" t="s">
        <v>1695</v>
      </c>
      <c r="F802" s="2" t="s">
        <v>1693</v>
      </c>
      <c r="G802" s="4" t="s">
        <v>6</v>
      </c>
      <c r="H802" s="4">
        <v>1018859</v>
      </c>
      <c r="I802" s="1">
        <v>44148</v>
      </c>
      <c r="J802" s="3">
        <v>363494.61</v>
      </c>
    </row>
    <row r="803" spans="1:10" x14ac:dyDescent="0.25">
      <c r="A803" s="7" t="s">
        <v>4869</v>
      </c>
      <c r="B803" s="2"/>
      <c r="C803" s="4"/>
      <c r="D803" s="4"/>
      <c r="E803" s="4"/>
      <c r="F803" s="2"/>
      <c r="G803" s="4"/>
      <c r="H803" s="4"/>
      <c r="I803" s="1"/>
      <c r="J803" s="3">
        <f>SUBTOTAL(9,J802:J802)</f>
        <v>363494.61</v>
      </c>
    </row>
    <row r="804" spans="1:10" x14ac:dyDescent="0.25">
      <c r="A804" s="6">
        <v>318492</v>
      </c>
      <c r="B804" s="2" t="s">
        <v>1337</v>
      </c>
      <c r="C804" s="4" t="s">
        <v>1339</v>
      </c>
      <c r="D804" s="4" t="s">
        <v>1336</v>
      </c>
      <c r="E804" s="4" t="s">
        <v>1340</v>
      </c>
      <c r="F804" s="2" t="s">
        <v>1338</v>
      </c>
      <c r="G804" s="4" t="s">
        <v>6</v>
      </c>
      <c r="H804" s="4">
        <v>1018821</v>
      </c>
      <c r="I804" s="1">
        <v>44148</v>
      </c>
      <c r="J804" s="3">
        <v>28944.32</v>
      </c>
    </row>
    <row r="805" spans="1:10" x14ac:dyDescent="0.25">
      <c r="A805" s="6">
        <v>318492</v>
      </c>
      <c r="B805" s="2" t="s">
        <v>1337</v>
      </c>
      <c r="C805" s="4" t="s">
        <v>1339</v>
      </c>
      <c r="D805" s="4" t="s">
        <v>1341</v>
      </c>
      <c r="E805" s="4" t="s">
        <v>1343</v>
      </c>
      <c r="F805" s="2" t="s">
        <v>1342</v>
      </c>
      <c r="G805" s="4" t="s">
        <v>6</v>
      </c>
      <c r="H805" s="4">
        <v>1018821</v>
      </c>
      <c r="I805" s="1">
        <v>44148</v>
      </c>
      <c r="J805" s="3">
        <v>31122.799999999999</v>
      </c>
    </row>
    <row r="806" spans="1:10" x14ac:dyDescent="0.25">
      <c r="A806" s="6">
        <v>318492</v>
      </c>
      <c r="B806" s="2" t="s">
        <v>1337</v>
      </c>
      <c r="C806" s="4" t="s">
        <v>1339</v>
      </c>
      <c r="D806" s="4" t="s">
        <v>1344</v>
      </c>
      <c r="E806" s="4" t="s">
        <v>1346</v>
      </c>
      <c r="F806" s="2" t="s">
        <v>1345</v>
      </c>
      <c r="G806" s="4" t="s">
        <v>6</v>
      </c>
      <c r="H806" s="4">
        <v>1018821</v>
      </c>
      <c r="I806" s="1">
        <v>44148</v>
      </c>
      <c r="J806" s="3">
        <v>11716</v>
      </c>
    </row>
    <row r="807" spans="1:10" x14ac:dyDescent="0.25">
      <c r="A807" s="6">
        <v>318492</v>
      </c>
      <c r="B807" s="2" t="s">
        <v>1337</v>
      </c>
      <c r="C807" s="4" t="s">
        <v>1339</v>
      </c>
      <c r="D807" s="4" t="s">
        <v>1347</v>
      </c>
      <c r="E807" s="4" t="s">
        <v>1349</v>
      </c>
      <c r="F807" s="2" t="s">
        <v>1348</v>
      </c>
      <c r="G807" s="4" t="s">
        <v>6</v>
      </c>
      <c r="H807" s="4">
        <v>1018821</v>
      </c>
      <c r="I807" s="1">
        <v>44148</v>
      </c>
      <c r="J807" s="3">
        <v>16419.8</v>
      </c>
    </row>
    <row r="808" spans="1:10" x14ac:dyDescent="0.25">
      <c r="A808" s="6">
        <v>318492</v>
      </c>
      <c r="B808" s="2" t="s">
        <v>1337</v>
      </c>
      <c r="C808" s="4" t="s">
        <v>1339</v>
      </c>
      <c r="D808" s="4" t="s">
        <v>1350</v>
      </c>
      <c r="E808" s="4" t="s">
        <v>1352</v>
      </c>
      <c r="F808" s="2" t="s">
        <v>1351</v>
      </c>
      <c r="G808" s="4" t="s">
        <v>6</v>
      </c>
      <c r="H808" s="4">
        <v>1018821</v>
      </c>
      <c r="I808" s="1">
        <v>44148</v>
      </c>
      <c r="J808" s="3">
        <v>9194.16</v>
      </c>
    </row>
    <row r="809" spans="1:10" x14ac:dyDescent="0.25">
      <c r="A809" s="6">
        <v>318492</v>
      </c>
      <c r="B809" s="2" t="s">
        <v>1337</v>
      </c>
      <c r="C809" s="4" t="s">
        <v>1339</v>
      </c>
      <c r="D809" s="4" t="s">
        <v>1353</v>
      </c>
      <c r="E809" s="4" t="s">
        <v>1355</v>
      </c>
      <c r="F809" s="2" t="s">
        <v>1354</v>
      </c>
      <c r="G809" s="4" t="s">
        <v>6</v>
      </c>
      <c r="H809" s="4">
        <v>1018821</v>
      </c>
      <c r="I809" s="1">
        <v>44148</v>
      </c>
      <c r="J809" s="3">
        <v>8268.48</v>
      </c>
    </row>
    <row r="810" spans="1:10" x14ac:dyDescent="0.25">
      <c r="A810" s="6">
        <v>318492</v>
      </c>
      <c r="B810" s="2" t="s">
        <v>1337</v>
      </c>
      <c r="C810" s="4" t="s">
        <v>1339</v>
      </c>
      <c r="D810" s="4" t="s">
        <v>1356</v>
      </c>
      <c r="E810" s="4" t="s">
        <v>1358</v>
      </c>
      <c r="F810" s="2" t="s">
        <v>1357</v>
      </c>
      <c r="G810" s="4" t="s">
        <v>6</v>
      </c>
      <c r="H810" s="4">
        <v>1018821</v>
      </c>
      <c r="I810" s="1">
        <v>44148</v>
      </c>
      <c r="J810" s="3">
        <v>20827.8</v>
      </c>
    </row>
    <row r="811" spans="1:10" x14ac:dyDescent="0.25">
      <c r="A811" s="6">
        <v>318492</v>
      </c>
      <c r="B811" s="2" t="s">
        <v>1337</v>
      </c>
      <c r="C811" s="4" t="s">
        <v>1339</v>
      </c>
      <c r="D811" s="4" t="s">
        <v>1359</v>
      </c>
      <c r="E811" s="4" t="s">
        <v>1361</v>
      </c>
      <c r="F811" s="2" t="s">
        <v>1360</v>
      </c>
      <c r="G811" s="4" t="s">
        <v>6</v>
      </c>
      <c r="H811" s="4">
        <v>1018821</v>
      </c>
      <c r="I811" s="1">
        <v>44148</v>
      </c>
      <c r="J811" s="3">
        <v>30197.119999999999</v>
      </c>
    </row>
    <row r="812" spans="1:10" x14ac:dyDescent="0.25">
      <c r="A812" s="6">
        <v>318492</v>
      </c>
      <c r="B812" s="2" t="s">
        <v>1337</v>
      </c>
      <c r="C812" s="4" t="s">
        <v>1339</v>
      </c>
      <c r="D812" s="4" t="s">
        <v>1362</v>
      </c>
      <c r="E812" s="4" t="s">
        <v>1364</v>
      </c>
      <c r="F812" s="2" t="s">
        <v>1363</v>
      </c>
      <c r="G812" s="4" t="s">
        <v>6</v>
      </c>
      <c r="H812" s="4">
        <v>1018821</v>
      </c>
      <c r="I812" s="1">
        <v>44148</v>
      </c>
      <c r="J812" s="3">
        <v>21413.599999999999</v>
      </c>
    </row>
    <row r="813" spans="1:10" x14ac:dyDescent="0.25">
      <c r="A813" s="6">
        <v>318492</v>
      </c>
      <c r="B813" s="2" t="s">
        <v>1337</v>
      </c>
      <c r="C813" s="4" t="s">
        <v>1339</v>
      </c>
      <c r="D813" s="4" t="s">
        <v>1365</v>
      </c>
      <c r="E813" s="4" t="s">
        <v>1367</v>
      </c>
      <c r="F813" s="2" t="s">
        <v>1366</v>
      </c>
      <c r="G813" s="4" t="s">
        <v>6</v>
      </c>
      <c r="H813" s="4">
        <v>1018821</v>
      </c>
      <c r="I813" s="1">
        <v>44148</v>
      </c>
      <c r="J813" s="3">
        <v>41983.88</v>
      </c>
    </row>
    <row r="814" spans="1:10" x14ac:dyDescent="0.25">
      <c r="A814" s="6">
        <v>318492</v>
      </c>
      <c r="B814" s="2" t="s">
        <v>1337</v>
      </c>
      <c r="C814" s="4" t="s">
        <v>1339</v>
      </c>
      <c r="D814" s="4" t="s">
        <v>2566</v>
      </c>
      <c r="E814" s="4" t="s">
        <v>2568</v>
      </c>
      <c r="F814" s="2" t="s">
        <v>2567</v>
      </c>
      <c r="G814" s="4" t="s">
        <v>6</v>
      </c>
      <c r="H814" s="4">
        <v>1018923</v>
      </c>
      <c r="I814" s="1">
        <v>44155</v>
      </c>
      <c r="J814" s="3">
        <v>163212</v>
      </c>
    </row>
    <row r="815" spans="1:10" x14ac:dyDescent="0.25">
      <c r="A815" s="6">
        <v>318492</v>
      </c>
      <c r="B815" s="2" t="s">
        <v>1337</v>
      </c>
      <c r="C815" s="4" t="s">
        <v>1339</v>
      </c>
      <c r="D815" s="4" t="s">
        <v>2569</v>
      </c>
      <c r="E815" s="4" t="s">
        <v>2571</v>
      </c>
      <c r="F815" s="2" t="s">
        <v>2570</v>
      </c>
      <c r="G815" s="4" t="s">
        <v>6</v>
      </c>
      <c r="H815" s="4">
        <v>1018923</v>
      </c>
      <c r="I815" s="1">
        <v>44155</v>
      </c>
      <c r="J815" s="3">
        <v>4176</v>
      </c>
    </row>
    <row r="816" spans="1:10" x14ac:dyDescent="0.25">
      <c r="A816" s="6">
        <v>318492</v>
      </c>
      <c r="B816" s="2" t="s">
        <v>1337</v>
      </c>
      <c r="C816" s="4" t="s">
        <v>1339</v>
      </c>
      <c r="D816" s="4" t="s">
        <v>1961</v>
      </c>
      <c r="E816" s="4" t="s">
        <v>1963</v>
      </c>
      <c r="F816" s="2" t="s">
        <v>1962</v>
      </c>
      <c r="G816" s="4" t="s">
        <v>6</v>
      </c>
      <c r="H816" s="4">
        <v>299001313</v>
      </c>
      <c r="I816" s="1">
        <v>44148</v>
      </c>
      <c r="J816" s="3">
        <v>28623</v>
      </c>
    </row>
    <row r="817" spans="1:10" x14ac:dyDescent="0.25">
      <c r="A817" s="6">
        <v>318492</v>
      </c>
      <c r="B817" s="2" t="s">
        <v>1337</v>
      </c>
      <c r="C817" s="4" t="s">
        <v>1339</v>
      </c>
      <c r="D817" s="4" t="s">
        <v>1964</v>
      </c>
      <c r="E817" s="4" t="s">
        <v>1966</v>
      </c>
      <c r="F817" s="2" t="s">
        <v>1965</v>
      </c>
      <c r="G817" s="4" t="s">
        <v>6</v>
      </c>
      <c r="H817" s="4">
        <v>299001313</v>
      </c>
      <c r="I817" s="1">
        <v>44148</v>
      </c>
      <c r="J817" s="3">
        <v>13519.8</v>
      </c>
    </row>
    <row r="818" spans="1:10" x14ac:dyDescent="0.25">
      <c r="A818" s="6">
        <v>318492</v>
      </c>
      <c r="B818" s="2" t="s">
        <v>1337</v>
      </c>
      <c r="C818" s="4" t="s">
        <v>1339</v>
      </c>
      <c r="D818" s="4" t="s">
        <v>1967</v>
      </c>
      <c r="E818" s="4" t="s">
        <v>1969</v>
      </c>
      <c r="F818" s="2" t="s">
        <v>1968</v>
      </c>
      <c r="G818" s="4" t="s">
        <v>6</v>
      </c>
      <c r="H818" s="4">
        <v>299001313</v>
      </c>
      <c r="I818" s="1">
        <v>44148</v>
      </c>
      <c r="J818" s="3">
        <v>3248</v>
      </c>
    </row>
    <row r="819" spans="1:10" x14ac:dyDescent="0.25">
      <c r="A819" s="7" t="s">
        <v>4731</v>
      </c>
      <c r="B819" s="2"/>
      <c r="C819" s="4"/>
      <c r="D819" s="4"/>
      <c r="E819" s="4"/>
      <c r="F819" s="2"/>
      <c r="G819" s="4"/>
      <c r="H819" s="4"/>
      <c r="I819" s="1"/>
      <c r="J819" s="3">
        <f>SUBTOTAL(9,J804:J818)</f>
        <v>432866.76</v>
      </c>
    </row>
    <row r="820" spans="1:10" x14ac:dyDescent="0.25">
      <c r="A820" s="6">
        <v>318533</v>
      </c>
      <c r="B820" s="2" t="s">
        <v>3024</v>
      </c>
      <c r="C820" s="4" t="s">
        <v>3026</v>
      </c>
      <c r="D820" s="4" t="s">
        <v>3023</v>
      </c>
      <c r="E820" s="4" t="s">
        <v>3027</v>
      </c>
      <c r="F820" s="2" t="s">
        <v>3025</v>
      </c>
      <c r="G820" s="4" t="s">
        <v>6</v>
      </c>
      <c r="H820" s="4">
        <v>299001341</v>
      </c>
      <c r="I820" s="1">
        <v>44155</v>
      </c>
      <c r="J820" s="3">
        <v>131440</v>
      </c>
    </row>
    <row r="821" spans="1:10" x14ac:dyDescent="0.25">
      <c r="A821" s="7" t="s">
        <v>4870</v>
      </c>
      <c r="B821" s="2"/>
      <c r="C821" s="4"/>
      <c r="D821" s="4"/>
      <c r="E821" s="4"/>
      <c r="F821" s="2"/>
      <c r="G821" s="4"/>
      <c r="H821" s="4"/>
      <c r="I821" s="1"/>
      <c r="J821" s="3">
        <f>SUBTOTAL(9,J820:J820)</f>
        <v>131440</v>
      </c>
    </row>
    <row r="822" spans="1:10" x14ac:dyDescent="0.25">
      <c r="A822" s="6">
        <v>318565</v>
      </c>
      <c r="B822" s="2" t="s">
        <v>2739</v>
      </c>
      <c r="C822" s="4" t="s">
        <v>2741</v>
      </c>
      <c r="D822" s="4" t="s">
        <v>2738</v>
      </c>
      <c r="E822" s="4" t="s">
        <v>2742</v>
      </c>
      <c r="F822" s="2" t="s">
        <v>2740</v>
      </c>
      <c r="G822" s="4" t="s">
        <v>6</v>
      </c>
      <c r="H822" s="4">
        <v>1018955</v>
      </c>
      <c r="I822" s="1">
        <v>44155</v>
      </c>
      <c r="J822" s="3">
        <v>2806.65</v>
      </c>
    </row>
    <row r="823" spans="1:10" x14ac:dyDescent="0.25">
      <c r="A823" s="7" t="s">
        <v>4871</v>
      </c>
      <c r="B823" s="2"/>
      <c r="C823" s="4"/>
      <c r="D823" s="4"/>
      <c r="E823" s="4"/>
      <c r="F823" s="2"/>
      <c r="G823" s="4"/>
      <c r="H823" s="4"/>
      <c r="I823" s="1"/>
      <c r="J823" s="3">
        <f>SUBTOTAL(9,J822:J822)</f>
        <v>2806.65</v>
      </c>
    </row>
    <row r="824" spans="1:10" x14ac:dyDescent="0.25">
      <c r="A824" s="6">
        <v>318587</v>
      </c>
      <c r="B824" s="2" t="s">
        <v>1504</v>
      </c>
      <c r="C824" s="4" t="s">
        <v>1506</v>
      </c>
      <c r="D824" s="4" t="s">
        <v>1503</v>
      </c>
      <c r="E824" s="4" t="s">
        <v>1507</v>
      </c>
      <c r="F824" s="2" t="s">
        <v>1505</v>
      </c>
      <c r="G824" s="4" t="s">
        <v>6</v>
      </c>
      <c r="H824" s="4">
        <v>1018832</v>
      </c>
      <c r="I824" s="1">
        <v>44148</v>
      </c>
      <c r="J824" s="3">
        <v>40399.9</v>
      </c>
    </row>
    <row r="825" spans="1:10" x14ac:dyDescent="0.25">
      <c r="A825" s="6">
        <v>318587</v>
      </c>
      <c r="B825" s="2" t="s">
        <v>1504</v>
      </c>
      <c r="C825" s="4" t="s">
        <v>1506</v>
      </c>
      <c r="D825" s="4" t="s">
        <v>1508</v>
      </c>
      <c r="E825" s="4" t="s">
        <v>1510</v>
      </c>
      <c r="F825" s="2" t="s">
        <v>1509</v>
      </c>
      <c r="G825" s="4" t="s">
        <v>6</v>
      </c>
      <c r="H825" s="4">
        <v>1018832</v>
      </c>
      <c r="I825" s="1">
        <v>44148</v>
      </c>
      <c r="J825" s="3">
        <v>27840</v>
      </c>
    </row>
    <row r="826" spans="1:10" x14ac:dyDescent="0.25">
      <c r="A826" s="6">
        <v>318587</v>
      </c>
      <c r="B826" s="2" t="s">
        <v>1504</v>
      </c>
      <c r="C826" s="4" t="s">
        <v>1506</v>
      </c>
      <c r="D826" s="4" t="s">
        <v>1511</v>
      </c>
      <c r="E826" s="4" t="s">
        <v>1512</v>
      </c>
      <c r="F826" s="2" t="s">
        <v>1509</v>
      </c>
      <c r="G826" s="4" t="s">
        <v>6</v>
      </c>
      <c r="H826" s="4">
        <v>1018832</v>
      </c>
      <c r="I826" s="1">
        <v>44148</v>
      </c>
      <c r="J826" s="3">
        <v>27840</v>
      </c>
    </row>
    <row r="827" spans="1:10" x14ac:dyDescent="0.25">
      <c r="A827" s="6">
        <v>318587</v>
      </c>
      <c r="B827" s="2" t="s">
        <v>1504</v>
      </c>
      <c r="C827" s="4" t="s">
        <v>1506</v>
      </c>
      <c r="D827" s="4" t="s">
        <v>1513</v>
      </c>
      <c r="E827" s="4" t="s">
        <v>1514</v>
      </c>
      <c r="F827" s="2" t="s">
        <v>1509</v>
      </c>
      <c r="G827" s="4" t="s">
        <v>6</v>
      </c>
      <c r="H827" s="4">
        <v>1018832</v>
      </c>
      <c r="I827" s="1">
        <v>44148</v>
      </c>
      <c r="J827" s="3">
        <v>27840</v>
      </c>
    </row>
    <row r="828" spans="1:10" x14ac:dyDescent="0.25">
      <c r="A828" s="6">
        <v>318587</v>
      </c>
      <c r="B828" s="2" t="s">
        <v>1504</v>
      </c>
      <c r="C828" s="4" t="s">
        <v>1506</v>
      </c>
      <c r="D828" s="4" t="s">
        <v>1515</v>
      </c>
      <c r="E828" s="4" t="s">
        <v>1517</v>
      </c>
      <c r="F828" s="2" t="s">
        <v>1516</v>
      </c>
      <c r="G828" s="4" t="s">
        <v>6</v>
      </c>
      <c r="H828" s="4">
        <v>1018832</v>
      </c>
      <c r="I828" s="1">
        <v>44148</v>
      </c>
      <c r="J828" s="3">
        <v>92220</v>
      </c>
    </row>
    <row r="829" spans="1:10" x14ac:dyDescent="0.25">
      <c r="A829" s="6">
        <v>318587</v>
      </c>
      <c r="B829" s="2" t="s">
        <v>1504</v>
      </c>
      <c r="C829" s="4" t="s">
        <v>1506</v>
      </c>
      <c r="D829" s="4" t="s">
        <v>1518</v>
      </c>
      <c r="E829" s="4" t="s">
        <v>1520</v>
      </c>
      <c r="F829" s="2" t="s">
        <v>1519</v>
      </c>
      <c r="G829" s="4" t="s">
        <v>6</v>
      </c>
      <c r="H829" s="4">
        <v>1018832</v>
      </c>
      <c r="I829" s="1">
        <v>44148</v>
      </c>
      <c r="J829" s="3">
        <v>29000</v>
      </c>
    </row>
    <row r="830" spans="1:10" x14ac:dyDescent="0.25">
      <c r="A830" s="6">
        <v>318587</v>
      </c>
      <c r="B830" s="2" t="s">
        <v>1504</v>
      </c>
      <c r="C830" s="4" t="s">
        <v>1506</v>
      </c>
      <c r="D830" s="4" t="s">
        <v>1521</v>
      </c>
      <c r="E830" s="4" t="s">
        <v>1523</v>
      </c>
      <c r="F830" s="2" t="s">
        <v>1522</v>
      </c>
      <c r="G830" s="4" t="s">
        <v>6</v>
      </c>
      <c r="H830" s="4">
        <v>1018832</v>
      </c>
      <c r="I830" s="1">
        <v>44148</v>
      </c>
      <c r="J830" s="3">
        <v>8514.4</v>
      </c>
    </row>
    <row r="831" spans="1:10" x14ac:dyDescent="0.25">
      <c r="A831" s="6">
        <v>318587</v>
      </c>
      <c r="B831" s="2" t="s">
        <v>1504</v>
      </c>
      <c r="C831" s="4" t="s">
        <v>1506</v>
      </c>
      <c r="D831" s="4" t="s">
        <v>1524</v>
      </c>
      <c r="E831" s="4" t="s">
        <v>1526</v>
      </c>
      <c r="F831" s="2" t="s">
        <v>1525</v>
      </c>
      <c r="G831" s="4" t="s">
        <v>6</v>
      </c>
      <c r="H831" s="4">
        <v>1018832</v>
      </c>
      <c r="I831" s="1">
        <v>44148</v>
      </c>
      <c r="J831" s="3">
        <v>297331.20000000001</v>
      </c>
    </row>
    <row r="832" spans="1:10" x14ac:dyDescent="0.25">
      <c r="A832" s="6">
        <v>318587</v>
      </c>
      <c r="B832" s="2" t="s">
        <v>1504</v>
      </c>
      <c r="C832" s="4" t="s">
        <v>1506</v>
      </c>
      <c r="D832" s="4" t="s">
        <v>2644</v>
      </c>
      <c r="E832" s="4" t="s">
        <v>2646</v>
      </c>
      <c r="F832" s="2" t="s">
        <v>2645</v>
      </c>
      <c r="G832" s="4" t="s">
        <v>6</v>
      </c>
      <c r="H832" s="4">
        <v>1018933</v>
      </c>
      <c r="I832" s="1">
        <v>44155</v>
      </c>
      <c r="J832" s="3">
        <v>21088.799999999999</v>
      </c>
    </row>
    <row r="833" spans="1:10" x14ac:dyDescent="0.25">
      <c r="A833" s="6">
        <v>318587</v>
      </c>
      <c r="B833" s="2" t="s">
        <v>1504</v>
      </c>
      <c r="C833" s="4" t="s">
        <v>1506</v>
      </c>
      <c r="D833" s="4" t="s">
        <v>2647</v>
      </c>
      <c r="E833" s="4" t="s">
        <v>2648</v>
      </c>
      <c r="F833" s="2" t="s">
        <v>1509</v>
      </c>
      <c r="G833" s="4" t="s">
        <v>6</v>
      </c>
      <c r="H833" s="4">
        <v>1018933</v>
      </c>
      <c r="I833" s="1">
        <v>44155</v>
      </c>
      <c r="J833" s="3">
        <v>13920</v>
      </c>
    </row>
    <row r="834" spans="1:10" x14ac:dyDescent="0.25">
      <c r="A834" s="6">
        <v>318587</v>
      </c>
      <c r="B834" s="2" t="s">
        <v>1504</v>
      </c>
      <c r="C834" s="4" t="s">
        <v>1506</v>
      </c>
      <c r="D834" s="4" t="s">
        <v>4185</v>
      </c>
      <c r="E834" s="4" t="s">
        <v>4187</v>
      </c>
      <c r="F834" s="2" t="s">
        <v>4186</v>
      </c>
      <c r="G834" s="4" t="s">
        <v>6</v>
      </c>
      <c r="H834" s="4">
        <v>1019020</v>
      </c>
      <c r="I834" s="1">
        <v>44162</v>
      </c>
      <c r="J834" s="3">
        <v>75693.19</v>
      </c>
    </row>
    <row r="835" spans="1:10" x14ac:dyDescent="0.25">
      <c r="A835" s="7" t="s">
        <v>4733</v>
      </c>
      <c r="B835" s="2"/>
      <c r="C835" s="4"/>
      <c r="D835" s="4"/>
      <c r="E835" s="4"/>
      <c r="F835" s="2"/>
      <c r="G835" s="4"/>
      <c r="H835" s="4"/>
      <c r="I835" s="1"/>
      <c r="J835" s="3">
        <f>SUBTOTAL(9,J824:J834)</f>
        <v>661687.49</v>
      </c>
    </row>
    <row r="836" spans="1:10" x14ac:dyDescent="0.25">
      <c r="A836" s="6">
        <v>318590</v>
      </c>
      <c r="B836" s="2" t="s">
        <v>4194</v>
      </c>
      <c r="C836" s="4" t="s">
        <v>4196</v>
      </c>
      <c r="D836" s="4" t="s">
        <v>4193</v>
      </c>
      <c r="E836" s="4" t="s">
        <v>4197</v>
      </c>
      <c r="F836" s="2" t="s">
        <v>4195</v>
      </c>
      <c r="G836" s="4" t="s">
        <v>6</v>
      </c>
      <c r="H836" s="4">
        <v>1019022</v>
      </c>
      <c r="I836" s="1">
        <v>44162</v>
      </c>
      <c r="J836" s="3">
        <v>49671.199999999997</v>
      </c>
    </row>
    <row r="837" spans="1:10" x14ac:dyDescent="0.25">
      <c r="A837" s="6">
        <v>318590</v>
      </c>
      <c r="B837" s="2" t="s">
        <v>4194</v>
      </c>
      <c r="C837" s="4" t="s">
        <v>4196</v>
      </c>
      <c r="D837" s="4" t="s">
        <v>4443</v>
      </c>
      <c r="E837" s="4" t="s">
        <v>4445</v>
      </c>
      <c r="F837" s="2" t="s">
        <v>4444</v>
      </c>
      <c r="G837" s="4" t="s">
        <v>6</v>
      </c>
      <c r="H837" s="4">
        <v>299001386</v>
      </c>
      <c r="I837" s="1">
        <v>44162</v>
      </c>
      <c r="J837" s="3">
        <v>320740</v>
      </c>
    </row>
    <row r="838" spans="1:10" x14ac:dyDescent="0.25">
      <c r="A838" s="6">
        <v>318590</v>
      </c>
      <c r="B838" s="2" t="s">
        <v>4194</v>
      </c>
      <c r="C838" s="4" t="s">
        <v>4196</v>
      </c>
      <c r="D838" s="4" t="s">
        <v>4446</v>
      </c>
      <c r="E838" s="4" t="s">
        <v>4445</v>
      </c>
      <c r="F838" s="2" t="s">
        <v>4447</v>
      </c>
      <c r="G838" s="4" t="s">
        <v>6</v>
      </c>
      <c r="H838" s="4">
        <v>299001386</v>
      </c>
      <c r="I838" s="1">
        <v>44162</v>
      </c>
      <c r="J838" s="3">
        <v>320740</v>
      </c>
    </row>
    <row r="839" spans="1:10" x14ac:dyDescent="0.25">
      <c r="A839" s="6">
        <v>318590</v>
      </c>
      <c r="B839" s="2" t="s">
        <v>4194</v>
      </c>
      <c r="C839" s="4" t="s">
        <v>4196</v>
      </c>
      <c r="D839" s="4" t="s">
        <v>4448</v>
      </c>
      <c r="E839" s="4" t="s">
        <v>4445</v>
      </c>
      <c r="F839" s="2" t="s">
        <v>4449</v>
      </c>
      <c r="G839" s="4" t="s">
        <v>6</v>
      </c>
      <c r="H839" s="4">
        <v>299001386</v>
      </c>
      <c r="I839" s="1">
        <v>44162</v>
      </c>
      <c r="J839" s="3">
        <v>522000</v>
      </c>
    </row>
    <row r="840" spans="1:10" x14ac:dyDescent="0.25">
      <c r="A840" s="6">
        <v>318590</v>
      </c>
      <c r="B840" s="2" t="s">
        <v>4194</v>
      </c>
      <c r="C840" s="4" t="s">
        <v>4196</v>
      </c>
      <c r="D840" s="4" t="s">
        <v>4450</v>
      </c>
      <c r="E840" s="4" t="s">
        <v>4445</v>
      </c>
      <c r="F840" s="2" t="s">
        <v>4451</v>
      </c>
      <c r="G840" s="4" t="s">
        <v>6</v>
      </c>
      <c r="H840" s="4">
        <v>299001386</v>
      </c>
      <c r="I840" s="1">
        <v>44162</v>
      </c>
      <c r="J840" s="3">
        <v>266278</v>
      </c>
    </row>
    <row r="841" spans="1:10" x14ac:dyDescent="0.25">
      <c r="A841" s="6">
        <v>318590</v>
      </c>
      <c r="B841" s="2" t="s">
        <v>4194</v>
      </c>
      <c r="C841" s="4" t="s">
        <v>4196</v>
      </c>
      <c r="D841" s="4" t="s">
        <v>4452</v>
      </c>
      <c r="E841" s="4" t="s">
        <v>4445</v>
      </c>
      <c r="F841" s="2" t="s">
        <v>4453</v>
      </c>
      <c r="G841" s="4" t="s">
        <v>6</v>
      </c>
      <c r="H841" s="4">
        <v>299001386</v>
      </c>
      <c r="I841" s="1">
        <v>44162</v>
      </c>
      <c r="J841" s="3">
        <v>98600</v>
      </c>
    </row>
    <row r="842" spans="1:10" x14ac:dyDescent="0.25">
      <c r="A842" s="6">
        <v>318590</v>
      </c>
      <c r="B842" s="2" t="s">
        <v>4194</v>
      </c>
      <c r="C842" s="4" t="s">
        <v>4196</v>
      </c>
      <c r="D842" s="4" t="s">
        <v>4454</v>
      </c>
      <c r="E842" s="4" t="s">
        <v>4445</v>
      </c>
      <c r="F842" s="2" t="s">
        <v>4455</v>
      </c>
      <c r="G842" s="4" t="s">
        <v>6</v>
      </c>
      <c r="H842" s="4">
        <v>299001386</v>
      </c>
      <c r="I842" s="1">
        <v>44162</v>
      </c>
      <c r="J842" s="3">
        <v>98600</v>
      </c>
    </row>
    <row r="843" spans="1:10" x14ac:dyDescent="0.25">
      <c r="A843" s="6">
        <v>318590</v>
      </c>
      <c r="B843" s="2" t="s">
        <v>4194</v>
      </c>
      <c r="C843" s="4" t="s">
        <v>4196</v>
      </c>
      <c r="D843" s="4" t="s">
        <v>4456</v>
      </c>
      <c r="E843" s="4" t="s">
        <v>4445</v>
      </c>
      <c r="F843" s="2" t="s">
        <v>4457</v>
      </c>
      <c r="G843" s="4" t="s">
        <v>6</v>
      </c>
      <c r="H843" s="4">
        <v>299001386</v>
      </c>
      <c r="I843" s="1">
        <v>44162</v>
      </c>
      <c r="J843" s="3">
        <v>98597.29</v>
      </c>
    </row>
    <row r="844" spans="1:10" x14ac:dyDescent="0.25">
      <c r="A844" s="7" t="s">
        <v>4872</v>
      </c>
      <c r="B844" s="2"/>
      <c r="C844" s="4"/>
      <c r="D844" s="4"/>
      <c r="E844" s="4"/>
      <c r="F844" s="2"/>
      <c r="G844" s="4"/>
      <c r="H844" s="4"/>
      <c r="I844" s="1"/>
      <c r="J844" s="3">
        <f>SUBTOTAL(9,J836:J843)</f>
        <v>1775226.49</v>
      </c>
    </row>
    <row r="845" spans="1:10" x14ac:dyDescent="0.25">
      <c r="A845" s="6">
        <v>318601</v>
      </c>
      <c r="B845" s="2" t="s">
        <v>2349</v>
      </c>
      <c r="C845" s="4" t="s">
        <v>2351</v>
      </c>
      <c r="D845" s="4" t="s">
        <v>2348</v>
      </c>
      <c r="E845" s="4" t="s">
        <v>2352</v>
      </c>
      <c r="F845" s="2" t="s">
        <v>2350</v>
      </c>
      <c r="G845" s="4" t="s">
        <v>6</v>
      </c>
      <c r="H845" s="4">
        <v>1018902</v>
      </c>
      <c r="I845" s="1">
        <v>44155</v>
      </c>
      <c r="J845" s="3">
        <v>284267.28000000003</v>
      </c>
    </row>
    <row r="846" spans="1:10" x14ac:dyDescent="0.25">
      <c r="A846" s="6">
        <v>318601</v>
      </c>
      <c r="B846" s="2" t="s">
        <v>2349</v>
      </c>
      <c r="C846" s="4" t="s">
        <v>2351</v>
      </c>
      <c r="D846" s="4" t="s">
        <v>2353</v>
      </c>
      <c r="E846" s="4" t="s">
        <v>2355</v>
      </c>
      <c r="F846" s="2" t="s">
        <v>2354</v>
      </c>
      <c r="G846" s="4" t="s">
        <v>6</v>
      </c>
      <c r="H846" s="4">
        <v>1018902</v>
      </c>
      <c r="I846" s="1">
        <v>44155</v>
      </c>
      <c r="J846" s="3">
        <v>28304</v>
      </c>
    </row>
    <row r="847" spans="1:10" x14ac:dyDescent="0.25">
      <c r="A847" s="6">
        <v>318601</v>
      </c>
      <c r="B847" s="2" t="s">
        <v>2349</v>
      </c>
      <c r="C847" s="4" t="s">
        <v>2351</v>
      </c>
      <c r="D847" s="4" t="s">
        <v>2356</v>
      </c>
      <c r="E847" s="4" t="s">
        <v>2358</v>
      </c>
      <c r="F847" s="2" t="s">
        <v>2357</v>
      </c>
      <c r="G847" s="4" t="s">
        <v>6</v>
      </c>
      <c r="H847" s="4">
        <v>1018902</v>
      </c>
      <c r="I847" s="1">
        <v>44155</v>
      </c>
      <c r="J847" s="3">
        <v>89784</v>
      </c>
    </row>
    <row r="848" spans="1:10" x14ac:dyDescent="0.25">
      <c r="A848" s="6">
        <v>318601</v>
      </c>
      <c r="B848" s="2" t="s">
        <v>2349</v>
      </c>
      <c r="C848" s="4" t="s">
        <v>2351</v>
      </c>
      <c r="D848" s="4" t="s">
        <v>3974</v>
      </c>
      <c r="E848" s="4" t="s">
        <v>3976</v>
      </c>
      <c r="F848" s="2" t="s">
        <v>3975</v>
      </c>
      <c r="G848" s="4" t="s">
        <v>6</v>
      </c>
      <c r="H848" s="4">
        <v>1018984</v>
      </c>
      <c r="I848" s="1">
        <v>44162</v>
      </c>
      <c r="J848" s="3">
        <v>57188</v>
      </c>
    </row>
    <row r="849" spans="1:10" x14ac:dyDescent="0.25">
      <c r="A849" s="6">
        <v>318601</v>
      </c>
      <c r="B849" s="2" t="s">
        <v>2349</v>
      </c>
      <c r="C849" s="4" t="s">
        <v>2351</v>
      </c>
      <c r="D849" s="4" t="s">
        <v>3977</v>
      </c>
      <c r="E849" s="4" t="s">
        <v>3979</v>
      </c>
      <c r="F849" s="2" t="s">
        <v>3978</v>
      </c>
      <c r="G849" s="4" t="s">
        <v>6</v>
      </c>
      <c r="H849" s="4">
        <v>1018984</v>
      </c>
      <c r="I849" s="1">
        <v>44162</v>
      </c>
      <c r="J849" s="3">
        <v>41667.199999999997</v>
      </c>
    </row>
    <row r="850" spans="1:10" x14ac:dyDescent="0.25">
      <c r="A850" s="6">
        <v>318601</v>
      </c>
      <c r="B850" s="2" t="s">
        <v>2349</v>
      </c>
      <c r="C850" s="4" t="s">
        <v>2351</v>
      </c>
      <c r="D850" s="4" t="s">
        <v>4410</v>
      </c>
      <c r="E850" s="4" t="s">
        <v>4412</v>
      </c>
      <c r="F850" s="2" t="s">
        <v>4411</v>
      </c>
      <c r="G850" s="4" t="s">
        <v>6</v>
      </c>
      <c r="H850" s="4">
        <v>299001382</v>
      </c>
      <c r="I850" s="1">
        <v>44162</v>
      </c>
      <c r="J850" s="3">
        <v>32292.080000000002</v>
      </c>
    </row>
    <row r="851" spans="1:10" x14ac:dyDescent="0.25">
      <c r="A851" s="7" t="s">
        <v>4873</v>
      </c>
      <c r="B851" s="2"/>
      <c r="C851" s="4"/>
      <c r="D851" s="4"/>
      <c r="E851" s="4"/>
      <c r="F851" s="2"/>
      <c r="G851" s="4"/>
      <c r="H851" s="4"/>
      <c r="I851" s="1"/>
      <c r="J851" s="3">
        <f>SUBTOTAL(9,J845:J850)</f>
        <v>533502.56000000006</v>
      </c>
    </row>
    <row r="852" spans="1:10" x14ac:dyDescent="0.25">
      <c r="A852" s="6">
        <v>318618</v>
      </c>
      <c r="B852" s="2" t="s">
        <v>1203</v>
      </c>
      <c r="C852" s="4" t="s">
        <v>1205</v>
      </c>
      <c r="D852" s="4" t="s">
        <v>1202</v>
      </c>
      <c r="E852" s="4" t="s">
        <v>1206</v>
      </c>
      <c r="F852" s="2" t="s">
        <v>1204</v>
      </c>
      <c r="G852" s="4" t="s">
        <v>6</v>
      </c>
      <c r="H852" s="4">
        <v>1018816</v>
      </c>
      <c r="I852" s="1">
        <v>44148</v>
      </c>
      <c r="J852" s="3">
        <v>98918.79</v>
      </c>
    </row>
    <row r="853" spans="1:10" x14ac:dyDescent="0.25">
      <c r="A853" s="6">
        <v>318618</v>
      </c>
      <c r="B853" s="2" t="s">
        <v>1203</v>
      </c>
      <c r="C853" s="4" t="s">
        <v>1205</v>
      </c>
      <c r="D853" s="4" t="s">
        <v>1207</v>
      </c>
      <c r="E853" s="4" t="s">
        <v>1206</v>
      </c>
      <c r="F853" s="2" t="s">
        <v>1208</v>
      </c>
      <c r="G853" s="4" t="s">
        <v>6</v>
      </c>
      <c r="H853" s="4">
        <v>1018816</v>
      </c>
      <c r="I853" s="1">
        <v>44148</v>
      </c>
      <c r="J853" s="3">
        <v>74958.17</v>
      </c>
    </row>
    <row r="854" spans="1:10" x14ac:dyDescent="0.25">
      <c r="A854" s="6">
        <v>318618</v>
      </c>
      <c r="B854" s="2" t="s">
        <v>1203</v>
      </c>
      <c r="C854" s="4" t="s">
        <v>1205</v>
      </c>
      <c r="D854" s="4" t="s">
        <v>1209</v>
      </c>
      <c r="E854" s="4" t="s">
        <v>1211</v>
      </c>
      <c r="F854" s="2" t="s">
        <v>1210</v>
      </c>
      <c r="G854" s="4" t="s">
        <v>6</v>
      </c>
      <c r="H854" s="4">
        <v>1018816</v>
      </c>
      <c r="I854" s="1">
        <v>44148</v>
      </c>
      <c r="J854" s="3">
        <v>67741.22</v>
      </c>
    </row>
    <row r="855" spans="1:10" x14ac:dyDescent="0.25">
      <c r="A855" s="6">
        <v>318618</v>
      </c>
      <c r="B855" s="2" t="s">
        <v>1203</v>
      </c>
      <c r="C855" s="4" t="s">
        <v>1205</v>
      </c>
      <c r="D855" s="4" t="s">
        <v>1212</v>
      </c>
      <c r="E855" s="4" t="s">
        <v>1211</v>
      </c>
      <c r="F855" s="2" t="s">
        <v>1213</v>
      </c>
      <c r="G855" s="4" t="s">
        <v>6</v>
      </c>
      <c r="H855" s="4">
        <v>1018816</v>
      </c>
      <c r="I855" s="1">
        <v>44148</v>
      </c>
      <c r="J855" s="3">
        <v>65894.47</v>
      </c>
    </row>
    <row r="856" spans="1:10" x14ac:dyDescent="0.25">
      <c r="A856" s="6">
        <v>318618</v>
      </c>
      <c r="B856" s="2" t="s">
        <v>1203</v>
      </c>
      <c r="C856" s="4" t="s">
        <v>1205</v>
      </c>
      <c r="D856" s="4" t="s">
        <v>1214</v>
      </c>
      <c r="E856" s="4" t="s">
        <v>1211</v>
      </c>
      <c r="F856" s="2" t="s">
        <v>1215</v>
      </c>
      <c r="G856" s="4" t="s">
        <v>6</v>
      </c>
      <c r="H856" s="4">
        <v>1018816</v>
      </c>
      <c r="I856" s="1">
        <v>44148</v>
      </c>
      <c r="J856" s="3">
        <v>65871.44</v>
      </c>
    </row>
    <row r="857" spans="1:10" x14ac:dyDescent="0.25">
      <c r="A857" s="6">
        <v>318618</v>
      </c>
      <c r="B857" s="2" t="s">
        <v>1203</v>
      </c>
      <c r="C857" s="4" t="s">
        <v>1205</v>
      </c>
      <c r="D857" s="4" t="s">
        <v>2526</v>
      </c>
      <c r="E857" s="4" t="s">
        <v>2528</v>
      </c>
      <c r="F857" s="2" t="s">
        <v>2527</v>
      </c>
      <c r="G857" s="4" t="s">
        <v>6</v>
      </c>
      <c r="H857" s="4">
        <v>1018918</v>
      </c>
      <c r="I857" s="1">
        <v>44155</v>
      </c>
      <c r="J857" s="3">
        <v>77801.37</v>
      </c>
    </row>
    <row r="858" spans="1:10" x14ac:dyDescent="0.25">
      <c r="A858" s="6">
        <v>318618</v>
      </c>
      <c r="B858" s="2" t="s">
        <v>1203</v>
      </c>
      <c r="C858" s="4" t="s">
        <v>1205</v>
      </c>
      <c r="D858" s="4" t="s">
        <v>2529</v>
      </c>
      <c r="E858" s="4" t="s">
        <v>2531</v>
      </c>
      <c r="F858" s="2" t="s">
        <v>2530</v>
      </c>
      <c r="G858" s="4" t="s">
        <v>6</v>
      </c>
      <c r="H858" s="4">
        <v>1018918</v>
      </c>
      <c r="I858" s="1">
        <v>44155</v>
      </c>
      <c r="J858" s="3">
        <v>103532.8</v>
      </c>
    </row>
    <row r="859" spans="1:10" x14ac:dyDescent="0.25">
      <c r="A859" s="6">
        <v>318618</v>
      </c>
      <c r="B859" s="2" t="s">
        <v>1203</v>
      </c>
      <c r="C859" s="4" t="s">
        <v>1205</v>
      </c>
      <c r="D859" s="4" t="s">
        <v>2532</v>
      </c>
      <c r="E859" s="4" t="s">
        <v>2533</v>
      </c>
      <c r="F859" s="2" t="s">
        <v>2530</v>
      </c>
      <c r="G859" s="4" t="s">
        <v>6</v>
      </c>
      <c r="H859" s="4">
        <v>1018918</v>
      </c>
      <c r="I859" s="1">
        <v>44155</v>
      </c>
      <c r="J859" s="3">
        <v>103532.8</v>
      </c>
    </row>
    <row r="860" spans="1:10" x14ac:dyDescent="0.25">
      <c r="A860" s="7" t="s">
        <v>4874</v>
      </c>
      <c r="B860" s="2"/>
      <c r="C860" s="4"/>
      <c r="D860" s="4"/>
      <c r="E860" s="4"/>
      <c r="F860" s="2"/>
      <c r="G860" s="4"/>
      <c r="H860" s="4"/>
      <c r="I860" s="1"/>
      <c r="J860" s="3">
        <f>SUBTOTAL(9,J852:J859)</f>
        <v>658251.06000000006</v>
      </c>
    </row>
    <row r="861" spans="1:10" x14ac:dyDescent="0.25">
      <c r="A861" s="6">
        <v>318665</v>
      </c>
      <c r="B861" s="2" t="s">
        <v>254</v>
      </c>
      <c r="C861" s="4" t="s">
        <v>256</v>
      </c>
      <c r="D861" s="4" t="s">
        <v>253</v>
      </c>
      <c r="E861" s="4" t="s">
        <v>257</v>
      </c>
      <c r="F861" s="2" t="s">
        <v>255</v>
      </c>
      <c r="G861" s="4" t="s">
        <v>6</v>
      </c>
      <c r="H861" s="4">
        <v>1018789</v>
      </c>
      <c r="I861" s="1">
        <v>44141</v>
      </c>
      <c r="J861" s="3">
        <v>4050</v>
      </c>
    </row>
    <row r="862" spans="1:10" x14ac:dyDescent="0.25">
      <c r="A862" s="6">
        <v>318665</v>
      </c>
      <c r="B862" s="2" t="s">
        <v>254</v>
      </c>
      <c r="C862" s="4" t="s">
        <v>256</v>
      </c>
      <c r="D862" s="4" t="s">
        <v>258</v>
      </c>
      <c r="E862" s="4" t="s">
        <v>260</v>
      </c>
      <c r="F862" s="2" t="s">
        <v>259</v>
      </c>
      <c r="G862" s="4" t="s">
        <v>6</v>
      </c>
      <c r="H862" s="4">
        <v>1018789</v>
      </c>
      <c r="I862" s="1">
        <v>44141</v>
      </c>
      <c r="J862" s="3">
        <v>4050</v>
      </c>
    </row>
    <row r="863" spans="1:10" x14ac:dyDescent="0.25">
      <c r="A863" s="6">
        <v>318665</v>
      </c>
      <c r="B863" s="2" t="s">
        <v>254</v>
      </c>
      <c r="C863" s="4" t="s">
        <v>256</v>
      </c>
      <c r="D863" s="4" t="s">
        <v>261</v>
      </c>
      <c r="E863" s="4" t="s">
        <v>263</v>
      </c>
      <c r="F863" s="2" t="s">
        <v>262</v>
      </c>
      <c r="G863" s="4" t="s">
        <v>6</v>
      </c>
      <c r="H863" s="4">
        <v>1018789</v>
      </c>
      <c r="I863" s="1">
        <v>44141</v>
      </c>
      <c r="J863" s="3">
        <v>4050</v>
      </c>
    </row>
    <row r="864" spans="1:10" x14ac:dyDescent="0.25">
      <c r="A864" s="6">
        <v>318665</v>
      </c>
      <c r="B864" s="2" t="s">
        <v>254</v>
      </c>
      <c r="C864" s="4" t="s">
        <v>256</v>
      </c>
      <c r="D864" s="4" t="s">
        <v>264</v>
      </c>
      <c r="E864" s="4" t="s">
        <v>266</v>
      </c>
      <c r="F864" s="2" t="s">
        <v>265</v>
      </c>
      <c r="G864" s="4" t="s">
        <v>6</v>
      </c>
      <c r="H864" s="4">
        <v>1018789</v>
      </c>
      <c r="I864" s="1">
        <v>44141</v>
      </c>
      <c r="J864" s="3">
        <v>4050</v>
      </c>
    </row>
    <row r="865" spans="1:10" x14ac:dyDescent="0.25">
      <c r="A865" s="6">
        <v>318665</v>
      </c>
      <c r="B865" s="2" t="s">
        <v>254</v>
      </c>
      <c r="C865" s="4" t="s">
        <v>256</v>
      </c>
      <c r="D865" s="4" t="s">
        <v>267</v>
      </c>
      <c r="E865" s="4" t="s">
        <v>269</v>
      </c>
      <c r="F865" s="2" t="s">
        <v>268</v>
      </c>
      <c r="G865" s="4" t="s">
        <v>6</v>
      </c>
      <c r="H865" s="4">
        <v>1018789</v>
      </c>
      <c r="I865" s="1">
        <v>44141</v>
      </c>
      <c r="J865" s="3">
        <v>4050</v>
      </c>
    </row>
    <row r="866" spans="1:10" x14ac:dyDescent="0.25">
      <c r="A866" s="6">
        <v>318665</v>
      </c>
      <c r="B866" s="2" t="s">
        <v>254</v>
      </c>
      <c r="C866" s="4" t="s">
        <v>256</v>
      </c>
      <c r="D866" s="4" t="s">
        <v>270</v>
      </c>
      <c r="E866" s="4" t="s">
        <v>272</v>
      </c>
      <c r="F866" s="2" t="s">
        <v>271</v>
      </c>
      <c r="G866" s="4" t="s">
        <v>6</v>
      </c>
      <c r="H866" s="4">
        <v>1018789</v>
      </c>
      <c r="I866" s="1">
        <v>44141</v>
      </c>
      <c r="J866" s="3">
        <v>4050</v>
      </c>
    </row>
    <row r="867" spans="1:10" x14ac:dyDescent="0.25">
      <c r="A867" s="7" t="s">
        <v>4736</v>
      </c>
      <c r="B867" s="2"/>
      <c r="C867" s="4"/>
      <c r="D867" s="4"/>
      <c r="E867" s="4"/>
      <c r="F867" s="2"/>
      <c r="G867" s="4"/>
      <c r="H867" s="4"/>
      <c r="I867" s="1"/>
      <c r="J867" s="3">
        <f>SUBTOTAL(9,J861:J866)</f>
        <v>24300</v>
      </c>
    </row>
    <row r="868" spans="1:10" x14ac:dyDescent="0.25">
      <c r="A868" s="6">
        <v>318668</v>
      </c>
      <c r="B868" s="2" t="s">
        <v>4654</v>
      </c>
      <c r="C868" s="4" t="s">
        <v>4656</v>
      </c>
      <c r="D868" s="4" t="s">
        <v>4653</v>
      </c>
      <c r="E868" s="4" t="s">
        <v>4657</v>
      </c>
      <c r="F868" s="2" t="s">
        <v>4655</v>
      </c>
      <c r="G868" s="4" t="s">
        <v>6</v>
      </c>
      <c r="H868" s="4">
        <v>299001399</v>
      </c>
      <c r="I868" s="1">
        <v>44165</v>
      </c>
      <c r="J868" s="3">
        <v>459647.1</v>
      </c>
    </row>
    <row r="869" spans="1:10" x14ac:dyDescent="0.25">
      <c r="A869" s="6">
        <v>318668</v>
      </c>
      <c r="B869" s="2" t="s">
        <v>4654</v>
      </c>
      <c r="C869" s="4" t="s">
        <v>4656</v>
      </c>
      <c r="D869" s="4" t="s">
        <v>4658</v>
      </c>
      <c r="E869" s="4" t="s">
        <v>4657</v>
      </c>
      <c r="F869" s="2" t="s">
        <v>4655</v>
      </c>
      <c r="G869" s="4" t="s">
        <v>6</v>
      </c>
      <c r="H869" s="4">
        <v>299001399</v>
      </c>
      <c r="I869" s="1">
        <v>44165</v>
      </c>
      <c r="J869" s="3">
        <v>459647.1</v>
      </c>
    </row>
    <row r="870" spans="1:10" x14ac:dyDescent="0.25">
      <c r="A870" s="6">
        <v>318668</v>
      </c>
      <c r="B870" s="2" t="s">
        <v>4654</v>
      </c>
      <c r="C870" s="4" t="s">
        <v>4656</v>
      </c>
      <c r="D870" s="4" t="s">
        <v>4659</v>
      </c>
      <c r="E870" s="4" t="s">
        <v>4657</v>
      </c>
      <c r="F870" s="2" t="s">
        <v>4655</v>
      </c>
      <c r="G870" s="4" t="s">
        <v>6</v>
      </c>
      <c r="H870" s="4">
        <v>299001399</v>
      </c>
      <c r="I870" s="1">
        <v>44165</v>
      </c>
      <c r="J870" s="3">
        <v>459647.1</v>
      </c>
    </row>
    <row r="871" spans="1:10" x14ac:dyDescent="0.25">
      <c r="A871" s="7" t="s">
        <v>4875</v>
      </c>
      <c r="B871" s="2"/>
      <c r="C871" s="4"/>
      <c r="D871" s="4"/>
      <c r="E871" s="4"/>
      <c r="F871" s="2"/>
      <c r="G871" s="4"/>
      <c r="H871" s="4"/>
      <c r="I871" s="1"/>
      <c r="J871" s="3">
        <f>SUBTOTAL(9,J868:J870)</f>
        <v>1378941.2999999998</v>
      </c>
    </row>
    <row r="872" spans="1:10" x14ac:dyDescent="0.25">
      <c r="A872" s="6">
        <v>318674</v>
      </c>
      <c r="B872" s="2" t="s">
        <v>3074</v>
      </c>
      <c r="C872" s="4" t="s">
        <v>3076</v>
      </c>
      <c r="D872" s="4" t="s">
        <v>3073</v>
      </c>
      <c r="E872" s="4" t="s">
        <v>3077</v>
      </c>
      <c r="F872" s="2" t="s">
        <v>3075</v>
      </c>
      <c r="G872" s="4" t="s">
        <v>6</v>
      </c>
      <c r="H872" s="4">
        <v>299001352</v>
      </c>
      <c r="I872" s="1">
        <v>44155</v>
      </c>
      <c r="J872" s="3">
        <v>380969.84</v>
      </c>
    </row>
    <row r="873" spans="1:10" x14ac:dyDescent="0.25">
      <c r="A873" s="6">
        <v>318674</v>
      </c>
      <c r="B873" s="2" t="s">
        <v>3074</v>
      </c>
      <c r="C873" s="4" t="s">
        <v>3076</v>
      </c>
      <c r="D873" s="4" t="s">
        <v>3078</v>
      </c>
      <c r="E873" s="4" t="s">
        <v>3077</v>
      </c>
      <c r="F873" s="2" t="s">
        <v>3079</v>
      </c>
      <c r="G873" s="4" t="s">
        <v>6</v>
      </c>
      <c r="H873" s="4">
        <v>299001352</v>
      </c>
      <c r="I873" s="1">
        <v>44155</v>
      </c>
      <c r="J873" s="3">
        <v>795506.31</v>
      </c>
    </row>
    <row r="874" spans="1:10" x14ac:dyDescent="0.25">
      <c r="A874" s="7" t="s">
        <v>4876</v>
      </c>
      <c r="B874" s="2"/>
      <c r="C874" s="4"/>
      <c r="D874" s="4"/>
      <c r="E874" s="4"/>
      <c r="F874" s="2"/>
      <c r="G874" s="4"/>
      <c r="H874" s="4"/>
      <c r="I874" s="1"/>
      <c r="J874" s="3">
        <f>SUBTOTAL(9,J872:J873)</f>
        <v>1176476.1500000001</v>
      </c>
    </row>
    <row r="875" spans="1:10" x14ac:dyDescent="0.25">
      <c r="A875" s="6">
        <v>318688</v>
      </c>
      <c r="B875" s="2" t="s">
        <v>1217</v>
      </c>
      <c r="C875" s="4" t="s">
        <v>1219</v>
      </c>
      <c r="D875" s="4" t="s">
        <v>1216</v>
      </c>
      <c r="E875" s="4" t="s">
        <v>1220</v>
      </c>
      <c r="F875" s="2" t="s">
        <v>1218</v>
      </c>
      <c r="G875" s="4" t="s">
        <v>6</v>
      </c>
      <c r="H875" s="4">
        <v>1018817</v>
      </c>
      <c r="I875" s="1">
        <v>44148</v>
      </c>
      <c r="J875" s="3">
        <v>2146</v>
      </c>
    </row>
    <row r="876" spans="1:10" x14ac:dyDescent="0.25">
      <c r="A876" s="6">
        <v>318688</v>
      </c>
      <c r="B876" s="2" t="s">
        <v>1217</v>
      </c>
      <c r="C876" s="4" t="s">
        <v>1219</v>
      </c>
      <c r="D876" s="4" t="s">
        <v>1221</v>
      </c>
      <c r="E876" s="4" t="s">
        <v>1223</v>
      </c>
      <c r="F876" s="2" t="s">
        <v>1222</v>
      </c>
      <c r="G876" s="4" t="s">
        <v>6</v>
      </c>
      <c r="H876" s="4">
        <v>1018817</v>
      </c>
      <c r="I876" s="1">
        <v>44148</v>
      </c>
      <c r="J876" s="3">
        <v>2146</v>
      </c>
    </row>
    <row r="877" spans="1:10" x14ac:dyDescent="0.25">
      <c r="A877" s="6">
        <v>318688</v>
      </c>
      <c r="B877" s="2" t="s">
        <v>1217</v>
      </c>
      <c r="C877" s="4" t="s">
        <v>1219</v>
      </c>
      <c r="D877" s="4" t="s">
        <v>1224</v>
      </c>
      <c r="E877" s="4" t="s">
        <v>1226</v>
      </c>
      <c r="F877" s="2" t="s">
        <v>1225</v>
      </c>
      <c r="G877" s="4" t="s">
        <v>6</v>
      </c>
      <c r="H877" s="4">
        <v>1018817</v>
      </c>
      <c r="I877" s="1">
        <v>44148</v>
      </c>
      <c r="J877" s="3">
        <v>2146</v>
      </c>
    </row>
    <row r="878" spans="1:10" x14ac:dyDescent="0.25">
      <c r="A878" s="6">
        <v>318688</v>
      </c>
      <c r="B878" s="2" t="s">
        <v>1217</v>
      </c>
      <c r="C878" s="4" t="s">
        <v>1219</v>
      </c>
      <c r="D878" s="4" t="s">
        <v>1227</v>
      </c>
      <c r="E878" s="4" t="s">
        <v>1229</v>
      </c>
      <c r="F878" s="2" t="s">
        <v>1228</v>
      </c>
      <c r="G878" s="4" t="s">
        <v>6</v>
      </c>
      <c r="H878" s="4">
        <v>1018817</v>
      </c>
      <c r="I878" s="1">
        <v>44148</v>
      </c>
      <c r="J878" s="3">
        <v>2146</v>
      </c>
    </row>
    <row r="879" spans="1:10" x14ac:dyDescent="0.25">
      <c r="A879" s="6">
        <v>318688</v>
      </c>
      <c r="B879" s="2" t="s">
        <v>1217</v>
      </c>
      <c r="C879" s="4" t="s">
        <v>1219</v>
      </c>
      <c r="D879" s="4" t="s">
        <v>1230</v>
      </c>
      <c r="E879" s="4" t="s">
        <v>1232</v>
      </c>
      <c r="F879" s="2" t="s">
        <v>1231</v>
      </c>
      <c r="G879" s="4" t="s">
        <v>6</v>
      </c>
      <c r="H879" s="4">
        <v>1018817</v>
      </c>
      <c r="I879" s="1">
        <v>44148</v>
      </c>
      <c r="J879" s="3">
        <v>2146</v>
      </c>
    </row>
    <row r="880" spans="1:10" x14ac:dyDescent="0.25">
      <c r="A880" s="6">
        <v>318688</v>
      </c>
      <c r="B880" s="2" t="s">
        <v>1217</v>
      </c>
      <c r="C880" s="4" t="s">
        <v>1219</v>
      </c>
      <c r="D880" s="4" t="s">
        <v>1233</v>
      </c>
      <c r="E880" s="4" t="s">
        <v>1235</v>
      </c>
      <c r="F880" s="2" t="s">
        <v>1234</v>
      </c>
      <c r="G880" s="4" t="s">
        <v>6</v>
      </c>
      <c r="H880" s="4">
        <v>1018817</v>
      </c>
      <c r="I880" s="1">
        <v>44148</v>
      </c>
      <c r="J880" s="3">
        <v>2146</v>
      </c>
    </row>
    <row r="881" spans="1:10" x14ac:dyDescent="0.25">
      <c r="A881" s="6">
        <v>318688</v>
      </c>
      <c r="B881" s="2" t="s">
        <v>1217</v>
      </c>
      <c r="C881" s="4" t="s">
        <v>1219</v>
      </c>
      <c r="D881" s="4" t="s">
        <v>1236</v>
      </c>
      <c r="E881" s="4" t="s">
        <v>1238</v>
      </c>
      <c r="F881" s="2" t="s">
        <v>1237</v>
      </c>
      <c r="G881" s="4" t="s">
        <v>6</v>
      </c>
      <c r="H881" s="4">
        <v>1018817</v>
      </c>
      <c r="I881" s="1">
        <v>44148</v>
      </c>
      <c r="J881" s="3">
        <v>1914</v>
      </c>
    </row>
    <row r="882" spans="1:10" x14ac:dyDescent="0.25">
      <c r="A882" s="6">
        <v>318688</v>
      </c>
      <c r="B882" s="2" t="s">
        <v>1217</v>
      </c>
      <c r="C882" s="4" t="s">
        <v>1219</v>
      </c>
      <c r="D882" s="4" t="s">
        <v>1239</v>
      </c>
      <c r="E882" s="4" t="s">
        <v>1241</v>
      </c>
      <c r="F882" s="2" t="s">
        <v>1240</v>
      </c>
      <c r="G882" s="4" t="s">
        <v>6</v>
      </c>
      <c r="H882" s="4">
        <v>1018817</v>
      </c>
      <c r="I882" s="1">
        <v>44148</v>
      </c>
      <c r="J882" s="3">
        <v>1914</v>
      </c>
    </row>
    <row r="883" spans="1:10" x14ac:dyDescent="0.25">
      <c r="A883" s="6">
        <v>318688</v>
      </c>
      <c r="B883" s="2" t="s">
        <v>1217</v>
      </c>
      <c r="C883" s="4" t="s">
        <v>1219</v>
      </c>
      <c r="D883" s="4" t="s">
        <v>1242</v>
      </c>
      <c r="E883" s="4" t="s">
        <v>1244</v>
      </c>
      <c r="F883" s="2" t="s">
        <v>1243</v>
      </c>
      <c r="G883" s="4" t="s">
        <v>6</v>
      </c>
      <c r="H883" s="4">
        <v>1018817</v>
      </c>
      <c r="I883" s="1">
        <v>44148</v>
      </c>
      <c r="J883" s="3">
        <v>2262</v>
      </c>
    </row>
    <row r="884" spans="1:10" x14ac:dyDescent="0.25">
      <c r="A884" s="6">
        <v>318688</v>
      </c>
      <c r="B884" s="2" t="s">
        <v>1217</v>
      </c>
      <c r="C884" s="4" t="s">
        <v>1219</v>
      </c>
      <c r="D884" s="4" t="s">
        <v>1245</v>
      </c>
      <c r="E884" s="4" t="s">
        <v>1247</v>
      </c>
      <c r="F884" s="2" t="s">
        <v>1246</v>
      </c>
      <c r="G884" s="4" t="s">
        <v>6</v>
      </c>
      <c r="H884" s="4">
        <v>1018817</v>
      </c>
      <c r="I884" s="1">
        <v>44148</v>
      </c>
      <c r="J884" s="3">
        <v>2262</v>
      </c>
    </row>
    <row r="885" spans="1:10" x14ac:dyDescent="0.25">
      <c r="A885" s="6">
        <v>318688</v>
      </c>
      <c r="B885" s="2" t="s">
        <v>1217</v>
      </c>
      <c r="C885" s="4" t="s">
        <v>1219</v>
      </c>
      <c r="D885" s="4" t="s">
        <v>1248</v>
      </c>
      <c r="E885" s="4" t="s">
        <v>1250</v>
      </c>
      <c r="F885" s="2" t="s">
        <v>1249</v>
      </c>
      <c r="G885" s="4" t="s">
        <v>6</v>
      </c>
      <c r="H885" s="4">
        <v>1018817</v>
      </c>
      <c r="I885" s="1">
        <v>44148</v>
      </c>
      <c r="J885" s="3">
        <v>2262</v>
      </c>
    </row>
    <row r="886" spans="1:10" x14ac:dyDescent="0.25">
      <c r="A886" s="6">
        <v>318688</v>
      </c>
      <c r="B886" s="2" t="s">
        <v>1217</v>
      </c>
      <c r="C886" s="4" t="s">
        <v>1219</v>
      </c>
      <c r="D886" s="4" t="s">
        <v>1251</v>
      </c>
      <c r="E886" s="4" t="s">
        <v>1253</v>
      </c>
      <c r="F886" s="2" t="s">
        <v>1252</v>
      </c>
      <c r="G886" s="4" t="s">
        <v>6</v>
      </c>
      <c r="H886" s="4">
        <v>1018817</v>
      </c>
      <c r="I886" s="1">
        <v>44148</v>
      </c>
      <c r="J886" s="3">
        <v>2262</v>
      </c>
    </row>
    <row r="887" spans="1:10" x14ac:dyDescent="0.25">
      <c r="A887" s="6">
        <v>318688</v>
      </c>
      <c r="B887" s="2" t="s">
        <v>1217</v>
      </c>
      <c r="C887" s="4" t="s">
        <v>1219</v>
      </c>
      <c r="D887" s="4" t="s">
        <v>1254</v>
      </c>
      <c r="E887" s="4" t="s">
        <v>1256</v>
      </c>
      <c r="F887" s="2" t="s">
        <v>1255</v>
      </c>
      <c r="G887" s="4" t="s">
        <v>6</v>
      </c>
      <c r="H887" s="4">
        <v>1018817</v>
      </c>
      <c r="I887" s="1">
        <v>44148</v>
      </c>
      <c r="J887" s="3">
        <v>2262</v>
      </c>
    </row>
    <row r="888" spans="1:10" x14ac:dyDescent="0.25">
      <c r="A888" s="6">
        <v>318688</v>
      </c>
      <c r="B888" s="2" t="s">
        <v>1217</v>
      </c>
      <c r="C888" s="4" t="s">
        <v>1219</v>
      </c>
      <c r="D888" s="4" t="s">
        <v>1257</v>
      </c>
      <c r="E888" s="4" t="s">
        <v>1259</v>
      </c>
      <c r="F888" s="2" t="s">
        <v>1258</v>
      </c>
      <c r="G888" s="4" t="s">
        <v>6</v>
      </c>
      <c r="H888" s="4">
        <v>1018817</v>
      </c>
      <c r="I888" s="1">
        <v>44148</v>
      </c>
      <c r="J888" s="3">
        <v>2262</v>
      </c>
    </row>
    <row r="889" spans="1:10" x14ac:dyDescent="0.25">
      <c r="A889" s="6">
        <v>318688</v>
      </c>
      <c r="B889" s="2" t="s">
        <v>1217</v>
      </c>
      <c r="C889" s="4" t="s">
        <v>1219</v>
      </c>
      <c r="D889" s="4" t="s">
        <v>1260</v>
      </c>
      <c r="E889" s="4" t="s">
        <v>1262</v>
      </c>
      <c r="F889" s="2" t="s">
        <v>1261</v>
      </c>
      <c r="G889" s="4" t="s">
        <v>6</v>
      </c>
      <c r="H889" s="4">
        <v>1018817</v>
      </c>
      <c r="I889" s="1">
        <v>44148</v>
      </c>
      <c r="J889" s="3">
        <v>1914</v>
      </c>
    </row>
    <row r="890" spans="1:10" x14ac:dyDescent="0.25">
      <c r="A890" s="6">
        <v>318688</v>
      </c>
      <c r="B890" s="2" t="s">
        <v>1217</v>
      </c>
      <c r="C890" s="4" t="s">
        <v>1219</v>
      </c>
      <c r="D890" s="4" t="s">
        <v>1263</v>
      </c>
      <c r="E890" s="4" t="s">
        <v>1265</v>
      </c>
      <c r="F890" s="2" t="s">
        <v>1264</v>
      </c>
      <c r="G890" s="4" t="s">
        <v>6</v>
      </c>
      <c r="H890" s="4">
        <v>1018817</v>
      </c>
      <c r="I890" s="1">
        <v>44148</v>
      </c>
      <c r="J890" s="3">
        <v>2952.2</v>
      </c>
    </row>
    <row r="891" spans="1:10" x14ac:dyDescent="0.25">
      <c r="A891" s="6">
        <v>318688</v>
      </c>
      <c r="B891" s="2" t="s">
        <v>1217</v>
      </c>
      <c r="C891" s="4" t="s">
        <v>1219</v>
      </c>
      <c r="D891" s="4" t="s">
        <v>1266</v>
      </c>
      <c r="E891" s="4" t="s">
        <v>1268</v>
      </c>
      <c r="F891" s="2" t="s">
        <v>1267</v>
      </c>
      <c r="G891" s="4" t="s">
        <v>6</v>
      </c>
      <c r="H891" s="4">
        <v>1018817</v>
      </c>
      <c r="I891" s="1">
        <v>44148</v>
      </c>
      <c r="J891" s="3">
        <v>2146</v>
      </c>
    </row>
    <row r="892" spans="1:10" x14ac:dyDescent="0.25">
      <c r="A892" s="6">
        <v>318688</v>
      </c>
      <c r="B892" s="2" t="s">
        <v>1217</v>
      </c>
      <c r="C892" s="4" t="s">
        <v>1219</v>
      </c>
      <c r="D892" s="4" t="s">
        <v>1269</v>
      </c>
      <c r="E892" s="4" t="s">
        <v>1271</v>
      </c>
      <c r="F892" s="2" t="s">
        <v>1270</v>
      </c>
      <c r="G892" s="4" t="s">
        <v>6</v>
      </c>
      <c r="H892" s="4">
        <v>1018817</v>
      </c>
      <c r="I892" s="1">
        <v>44148</v>
      </c>
      <c r="J892" s="3">
        <v>1914</v>
      </c>
    </row>
    <row r="893" spans="1:10" x14ac:dyDescent="0.25">
      <c r="A893" s="6">
        <v>318688</v>
      </c>
      <c r="B893" s="2" t="s">
        <v>1217</v>
      </c>
      <c r="C893" s="4" t="s">
        <v>1219</v>
      </c>
      <c r="D893" s="4" t="s">
        <v>1272</v>
      </c>
      <c r="E893" s="4" t="s">
        <v>1274</v>
      </c>
      <c r="F893" s="2" t="s">
        <v>1273</v>
      </c>
      <c r="G893" s="4" t="s">
        <v>6</v>
      </c>
      <c r="H893" s="4">
        <v>1018817</v>
      </c>
      <c r="I893" s="1">
        <v>44148</v>
      </c>
      <c r="J893" s="3">
        <v>2818.8</v>
      </c>
    </row>
    <row r="894" spans="1:10" x14ac:dyDescent="0.25">
      <c r="A894" s="6">
        <v>318688</v>
      </c>
      <c r="B894" s="2" t="s">
        <v>1217</v>
      </c>
      <c r="C894" s="4" t="s">
        <v>1219</v>
      </c>
      <c r="D894" s="4" t="s">
        <v>1275</v>
      </c>
      <c r="E894" s="4" t="s">
        <v>1277</v>
      </c>
      <c r="F894" s="2" t="s">
        <v>1276</v>
      </c>
      <c r="G894" s="4" t="s">
        <v>6</v>
      </c>
      <c r="H894" s="4">
        <v>1018817</v>
      </c>
      <c r="I894" s="1">
        <v>44148</v>
      </c>
      <c r="J894" s="3">
        <v>2795.6</v>
      </c>
    </row>
    <row r="895" spans="1:10" x14ac:dyDescent="0.25">
      <c r="A895" s="6">
        <v>318688</v>
      </c>
      <c r="B895" s="2" t="s">
        <v>1217</v>
      </c>
      <c r="C895" s="4" t="s">
        <v>1219</v>
      </c>
      <c r="D895" s="4" t="s">
        <v>1278</v>
      </c>
      <c r="E895" s="4" t="s">
        <v>1280</v>
      </c>
      <c r="F895" s="2" t="s">
        <v>1279</v>
      </c>
      <c r="G895" s="4" t="s">
        <v>6</v>
      </c>
      <c r="H895" s="4">
        <v>1018817</v>
      </c>
      <c r="I895" s="1">
        <v>44148</v>
      </c>
      <c r="J895" s="3">
        <v>3137.8</v>
      </c>
    </row>
    <row r="896" spans="1:10" x14ac:dyDescent="0.25">
      <c r="A896" s="6">
        <v>318688</v>
      </c>
      <c r="B896" s="2" t="s">
        <v>1217</v>
      </c>
      <c r="C896" s="4" t="s">
        <v>1219</v>
      </c>
      <c r="D896" s="4" t="s">
        <v>1281</v>
      </c>
      <c r="E896" s="4" t="s">
        <v>1283</v>
      </c>
      <c r="F896" s="2" t="s">
        <v>1282</v>
      </c>
      <c r="G896" s="4" t="s">
        <v>6</v>
      </c>
      <c r="H896" s="4">
        <v>1018817</v>
      </c>
      <c r="I896" s="1">
        <v>44148</v>
      </c>
      <c r="J896" s="3">
        <v>3137.8</v>
      </c>
    </row>
    <row r="897" spans="1:10" x14ac:dyDescent="0.25">
      <c r="A897" s="6">
        <v>318688</v>
      </c>
      <c r="B897" s="2" t="s">
        <v>1217</v>
      </c>
      <c r="C897" s="4" t="s">
        <v>1219</v>
      </c>
      <c r="D897" s="4" t="s">
        <v>1284</v>
      </c>
      <c r="E897" s="4" t="s">
        <v>1286</v>
      </c>
      <c r="F897" s="2" t="s">
        <v>1285</v>
      </c>
      <c r="G897" s="4" t="s">
        <v>6</v>
      </c>
      <c r="H897" s="4">
        <v>1018817</v>
      </c>
      <c r="I897" s="1">
        <v>44148</v>
      </c>
      <c r="J897" s="3">
        <v>1914</v>
      </c>
    </row>
    <row r="898" spans="1:10" x14ac:dyDescent="0.25">
      <c r="A898" s="6">
        <v>318688</v>
      </c>
      <c r="B898" s="2" t="s">
        <v>1217</v>
      </c>
      <c r="C898" s="4" t="s">
        <v>1219</v>
      </c>
      <c r="D898" s="4" t="s">
        <v>1287</v>
      </c>
      <c r="E898" s="4" t="s">
        <v>1289</v>
      </c>
      <c r="F898" s="2" t="s">
        <v>1288</v>
      </c>
      <c r="G898" s="4" t="s">
        <v>6</v>
      </c>
      <c r="H898" s="4">
        <v>1018817</v>
      </c>
      <c r="I898" s="1">
        <v>44148</v>
      </c>
      <c r="J898" s="3">
        <v>5011.2</v>
      </c>
    </row>
    <row r="899" spans="1:10" x14ac:dyDescent="0.25">
      <c r="A899" s="6">
        <v>318688</v>
      </c>
      <c r="B899" s="2" t="s">
        <v>1217</v>
      </c>
      <c r="C899" s="4" t="s">
        <v>1219</v>
      </c>
      <c r="D899" s="4" t="s">
        <v>1290</v>
      </c>
      <c r="E899" s="4" t="s">
        <v>1292</v>
      </c>
      <c r="F899" s="2" t="s">
        <v>1291</v>
      </c>
      <c r="G899" s="4" t="s">
        <v>6</v>
      </c>
      <c r="H899" s="4">
        <v>1018817</v>
      </c>
      <c r="I899" s="1">
        <v>44148</v>
      </c>
      <c r="J899" s="3">
        <v>5011.2</v>
      </c>
    </row>
    <row r="900" spans="1:10" x14ac:dyDescent="0.25">
      <c r="A900" s="6">
        <v>318688</v>
      </c>
      <c r="B900" s="2" t="s">
        <v>1217</v>
      </c>
      <c r="C900" s="4" t="s">
        <v>1219</v>
      </c>
      <c r="D900" s="4" t="s">
        <v>1293</v>
      </c>
      <c r="E900" s="4" t="s">
        <v>1295</v>
      </c>
      <c r="F900" s="2" t="s">
        <v>1294</v>
      </c>
      <c r="G900" s="4" t="s">
        <v>6</v>
      </c>
      <c r="H900" s="4">
        <v>1018817</v>
      </c>
      <c r="I900" s="1">
        <v>44148</v>
      </c>
      <c r="J900" s="3">
        <v>5011.2</v>
      </c>
    </row>
    <row r="901" spans="1:10" x14ac:dyDescent="0.25">
      <c r="A901" s="6">
        <v>318688</v>
      </c>
      <c r="B901" s="2" t="s">
        <v>1217</v>
      </c>
      <c r="C901" s="4" t="s">
        <v>1219</v>
      </c>
      <c r="D901" s="4" t="s">
        <v>1296</v>
      </c>
      <c r="E901" s="4" t="s">
        <v>1298</v>
      </c>
      <c r="F901" s="2" t="s">
        <v>1297</v>
      </c>
      <c r="G901" s="4" t="s">
        <v>6</v>
      </c>
      <c r="H901" s="4">
        <v>1018817</v>
      </c>
      <c r="I901" s="1">
        <v>44148</v>
      </c>
      <c r="J901" s="3">
        <v>2795.6</v>
      </c>
    </row>
    <row r="902" spans="1:10" x14ac:dyDescent="0.25">
      <c r="A902" s="6">
        <v>318688</v>
      </c>
      <c r="B902" s="2" t="s">
        <v>1217</v>
      </c>
      <c r="C902" s="4" t="s">
        <v>1219</v>
      </c>
      <c r="D902" s="4" t="s">
        <v>1299</v>
      </c>
      <c r="E902" s="4" t="s">
        <v>1301</v>
      </c>
      <c r="F902" s="2" t="s">
        <v>1300</v>
      </c>
      <c r="G902" s="4" t="s">
        <v>6</v>
      </c>
      <c r="H902" s="4">
        <v>1018817</v>
      </c>
      <c r="I902" s="1">
        <v>44148</v>
      </c>
      <c r="J902" s="3">
        <v>1914</v>
      </c>
    </row>
    <row r="903" spans="1:10" x14ac:dyDescent="0.25">
      <c r="A903" s="6">
        <v>318688</v>
      </c>
      <c r="B903" s="2" t="s">
        <v>1217</v>
      </c>
      <c r="C903" s="4" t="s">
        <v>1219</v>
      </c>
      <c r="D903" s="4" t="s">
        <v>1302</v>
      </c>
      <c r="E903" s="4" t="s">
        <v>1304</v>
      </c>
      <c r="F903" s="2" t="s">
        <v>1303</v>
      </c>
      <c r="G903" s="4" t="s">
        <v>6</v>
      </c>
      <c r="H903" s="4">
        <v>1018817</v>
      </c>
      <c r="I903" s="1">
        <v>44148</v>
      </c>
      <c r="J903" s="3">
        <v>1914</v>
      </c>
    </row>
    <row r="904" spans="1:10" x14ac:dyDescent="0.25">
      <c r="A904" s="6">
        <v>318688</v>
      </c>
      <c r="B904" s="2" t="s">
        <v>1217</v>
      </c>
      <c r="C904" s="4" t="s">
        <v>1219</v>
      </c>
      <c r="D904" s="4" t="s">
        <v>1305</v>
      </c>
      <c r="E904" s="4" t="s">
        <v>1307</v>
      </c>
      <c r="F904" s="2" t="s">
        <v>1306</v>
      </c>
      <c r="G904" s="4" t="s">
        <v>6</v>
      </c>
      <c r="H904" s="4">
        <v>1018817</v>
      </c>
      <c r="I904" s="1">
        <v>44148</v>
      </c>
      <c r="J904" s="3">
        <v>1914</v>
      </c>
    </row>
    <row r="905" spans="1:10" x14ac:dyDescent="0.25">
      <c r="A905" s="6">
        <v>318688</v>
      </c>
      <c r="B905" s="2" t="s">
        <v>1217</v>
      </c>
      <c r="C905" s="4" t="s">
        <v>1219</v>
      </c>
      <c r="D905" s="4" t="s">
        <v>1308</v>
      </c>
      <c r="E905" s="4" t="s">
        <v>1310</v>
      </c>
      <c r="F905" s="2" t="s">
        <v>1309</v>
      </c>
      <c r="G905" s="4" t="s">
        <v>6</v>
      </c>
      <c r="H905" s="4">
        <v>1018817</v>
      </c>
      <c r="I905" s="1">
        <v>44148</v>
      </c>
      <c r="J905" s="3">
        <v>2146</v>
      </c>
    </row>
    <row r="906" spans="1:10" x14ac:dyDescent="0.25">
      <c r="A906" s="6">
        <v>318688</v>
      </c>
      <c r="B906" s="2" t="s">
        <v>1217</v>
      </c>
      <c r="C906" s="4" t="s">
        <v>1219</v>
      </c>
      <c r="D906" s="4" t="s">
        <v>1311</v>
      </c>
      <c r="E906" s="4" t="s">
        <v>1313</v>
      </c>
      <c r="F906" s="2" t="s">
        <v>1312</v>
      </c>
      <c r="G906" s="4" t="s">
        <v>6</v>
      </c>
      <c r="H906" s="4">
        <v>1018817</v>
      </c>
      <c r="I906" s="1">
        <v>44148</v>
      </c>
      <c r="J906" s="3">
        <v>2146</v>
      </c>
    </row>
    <row r="907" spans="1:10" x14ac:dyDescent="0.25">
      <c r="A907" s="6">
        <v>318688</v>
      </c>
      <c r="B907" s="2" t="s">
        <v>1217</v>
      </c>
      <c r="C907" s="4" t="s">
        <v>1219</v>
      </c>
      <c r="D907" s="4" t="s">
        <v>1314</v>
      </c>
      <c r="E907" s="4" t="s">
        <v>1316</v>
      </c>
      <c r="F907" s="2" t="s">
        <v>1315</v>
      </c>
      <c r="G907" s="4" t="s">
        <v>6</v>
      </c>
      <c r="H907" s="4">
        <v>1018817</v>
      </c>
      <c r="I907" s="1">
        <v>44148</v>
      </c>
      <c r="J907" s="3">
        <v>2262</v>
      </c>
    </row>
    <row r="908" spans="1:10" x14ac:dyDescent="0.25">
      <c r="A908" s="6">
        <v>318688</v>
      </c>
      <c r="B908" s="2" t="s">
        <v>1217</v>
      </c>
      <c r="C908" s="4" t="s">
        <v>1219</v>
      </c>
      <c r="D908" s="4" t="s">
        <v>1317</v>
      </c>
      <c r="E908" s="4" t="s">
        <v>1319</v>
      </c>
      <c r="F908" s="2" t="s">
        <v>1318</v>
      </c>
      <c r="G908" s="4" t="s">
        <v>6</v>
      </c>
      <c r="H908" s="4">
        <v>1018817</v>
      </c>
      <c r="I908" s="1">
        <v>44148</v>
      </c>
      <c r="J908" s="3">
        <v>2262</v>
      </c>
    </row>
    <row r="909" spans="1:10" x14ac:dyDescent="0.25">
      <c r="A909" s="7" t="s">
        <v>4877</v>
      </c>
      <c r="B909" s="2"/>
      <c r="C909" s="4"/>
      <c r="D909" s="4"/>
      <c r="E909" s="4"/>
      <c r="F909" s="2"/>
      <c r="G909" s="4"/>
      <c r="H909" s="4"/>
      <c r="I909" s="1"/>
      <c r="J909" s="3">
        <f>SUBTOTAL(9,J875:J908)</f>
        <v>85393.400000000009</v>
      </c>
    </row>
    <row r="910" spans="1:10" x14ac:dyDescent="0.25">
      <c r="A910" s="6">
        <v>318692</v>
      </c>
      <c r="B910" s="2" t="s">
        <v>2560</v>
      </c>
      <c r="C910" s="4" t="s">
        <v>2562</v>
      </c>
      <c r="D910" s="4" t="s">
        <v>2559</v>
      </c>
      <c r="E910" s="4" t="s">
        <v>2563</v>
      </c>
      <c r="F910" s="2" t="s">
        <v>2561</v>
      </c>
      <c r="G910" s="4" t="s">
        <v>6</v>
      </c>
      <c r="H910" s="4">
        <v>1018921</v>
      </c>
      <c r="I910" s="1">
        <v>44155</v>
      </c>
      <c r="J910" s="3">
        <v>505992</v>
      </c>
    </row>
    <row r="911" spans="1:10" x14ac:dyDescent="0.25">
      <c r="A911" s="7" t="s">
        <v>4878</v>
      </c>
      <c r="B911" s="2"/>
      <c r="C911" s="4"/>
      <c r="D911" s="4"/>
      <c r="E911" s="4"/>
      <c r="F911" s="2"/>
      <c r="G911" s="4"/>
      <c r="H911" s="4"/>
      <c r="I911" s="1"/>
      <c r="J911" s="3">
        <f>SUBTOTAL(9,J910:J910)</f>
        <v>505992</v>
      </c>
    </row>
    <row r="912" spans="1:10" x14ac:dyDescent="0.25">
      <c r="A912" s="6">
        <v>318699</v>
      </c>
      <c r="B912" s="2" t="s">
        <v>2678</v>
      </c>
      <c r="C912" s="4" t="s">
        <v>2680</v>
      </c>
      <c r="D912" s="4" t="s">
        <v>2677</v>
      </c>
      <c r="E912" s="4" t="s">
        <v>2681</v>
      </c>
      <c r="F912" s="2" t="s">
        <v>2679</v>
      </c>
      <c r="G912" s="4" t="s">
        <v>6</v>
      </c>
      <c r="H912" s="4">
        <v>1018940</v>
      </c>
      <c r="I912" s="1">
        <v>44155</v>
      </c>
      <c r="J912" s="3">
        <v>15660</v>
      </c>
    </row>
    <row r="913" spans="1:10" x14ac:dyDescent="0.25">
      <c r="A913" s="7" t="s">
        <v>4738</v>
      </c>
      <c r="B913" s="2"/>
      <c r="C913" s="4"/>
      <c r="D913" s="4"/>
      <c r="E913" s="4"/>
      <c r="F913" s="2"/>
      <c r="G913" s="4"/>
      <c r="H913" s="4"/>
      <c r="I913" s="1"/>
      <c r="J913" s="3">
        <f>SUBTOTAL(9,J912:J912)</f>
        <v>15660</v>
      </c>
    </row>
    <row r="914" spans="1:10" x14ac:dyDescent="0.25">
      <c r="A914" s="6">
        <v>320003</v>
      </c>
      <c r="B914" s="2" t="s">
        <v>3941</v>
      </c>
      <c r="C914" s="4" t="s">
        <v>3943</v>
      </c>
      <c r="D914" s="4" t="s">
        <v>3940</v>
      </c>
      <c r="E914" s="4" t="s">
        <v>3944</v>
      </c>
      <c r="F914" s="2" t="s">
        <v>3942</v>
      </c>
      <c r="G914" s="4" t="s">
        <v>6</v>
      </c>
      <c r="H914" s="4">
        <v>1018979</v>
      </c>
      <c r="I914" s="1">
        <v>44162</v>
      </c>
      <c r="J914" s="3">
        <v>61735.199999999997</v>
      </c>
    </row>
    <row r="915" spans="1:10" x14ac:dyDescent="0.25">
      <c r="A915" s="6">
        <v>320003</v>
      </c>
      <c r="B915" s="2" t="s">
        <v>3941</v>
      </c>
      <c r="C915" s="4" t="s">
        <v>3943</v>
      </c>
      <c r="D915" s="4" t="s">
        <v>3945</v>
      </c>
      <c r="E915" s="4" t="s">
        <v>3944</v>
      </c>
      <c r="F915" s="2" t="s">
        <v>3946</v>
      </c>
      <c r="G915" s="4" t="s">
        <v>6</v>
      </c>
      <c r="H915" s="4">
        <v>1018979</v>
      </c>
      <c r="I915" s="1">
        <v>44162</v>
      </c>
      <c r="J915" s="3">
        <v>24151.200000000001</v>
      </c>
    </row>
    <row r="916" spans="1:10" x14ac:dyDescent="0.25">
      <c r="A916" s="7" t="s">
        <v>4879</v>
      </c>
      <c r="B916" s="2"/>
      <c r="C916" s="4"/>
      <c r="D916" s="4"/>
      <c r="E916" s="4"/>
      <c r="F916" s="2"/>
      <c r="G916" s="4"/>
      <c r="H916" s="4"/>
      <c r="I916" s="1"/>
      <c r="J916" s="3">
        <f>SUBTOTAL(9,J914:J915)</f>
        <v>85886.399999999994</v>
      </c>
    </row>
    <row r="917" spans="1:10" x14ac:dyDescent="0.25">
      <c r="A917" s="6">
        <v>320025</v>
      </c>
      <c r="B917" s="2" t="s">
        <v>1643</v>
      </c>
      <c r="C917" s="4" t="s">
        <v>1645</v>
      </c>
      <c r="D917" s="4" t="s">
        <v>1642</v>
      </c>
      <c r="E917" s="4" t="s">
        <v>1646</v>
      </c>
      <c r="F917" s="2" t="s">
        <v>1644</v>
      </c>
      <c r="G917" s="4" t="s">
        <v>6</v>
      </c>
      <c r="H917" s="4">
        <v>1018849</v>
      </c>
      <c r="I917" s="1">
        <v>44148</v>
      </c>
      <c r="J917" s="3">
        <v>85381.45</v>
      </c>
    </row>
    <row r="918" spans="1:10" x14ac:dyDescent="0.25">
      <c r="A918" s="7" t="s">
        <v>4880</v>
      </c>
      <c r="B918" s="2"/>
      <c r="C918" s="4"/>
      <c r="D918" s="4"/>
      <c r="E918" s="4"/>
      <c r="F918" s="2"/>
      <c r="G918" s="4"/>
      <c r="H918" s="4"/>
      <c r="I918" s="1"/>
      <c r="J918" s="3">
        <f>SUBTOTAL(9,J917:J917)</f>
        <v>85381.45</v>
      </c>
    </row>
    <row r="919" spans="1:10" x14ac:dyDescent="0.25">
      <c r="A919" s="6">
        <v>320026</v>
      </c>
      <c r="B919" s="2" t="s">
        <v>2724</v>
      </c>
      <c r="C919" s="4" t="s">
        <v>2726</v>
      </c>
      <c r="D919" s="4" t="s">
        <v>2723</v>
      </c>
      <c r="E919" s="4" t="s">
        <v>2727</v>
      </c>
      <c r="F919" s="2" t="s">
        <v>2725</v>
      </c>
      <c r="G919" s="4" t="s">
        <v>6</v>
      </c>
      <c r="H919" s="4">
        <v>1018952</v>
      </c>
      <c r="I919" s="1">
        <v>44155</v>
      </c>
      <c r="J919" s="3">
        <v>650000</v>
      </c>
    </row>
    <row r="920" spans="1:10" x14ac:dyDescent="0.25">
      <c r="A920" s="7" t="s">
        <v>4881</v>
      </c>
      <c r="B920" s="2"/>
      <c r="C920" s="4"/>
      <c r="D920" s="4"/>
      <c r="E920" s="4"/>
      <c r="F920" s="2"/>
      <c r="G920" s="4"/>
      <c r="H920" s="4"/>
      <c r="I920" s="1"/>
      <c r="J920" s="3">
        <f>SUBTOTAL(9,J919:J919)</f>
        <v>650000</v>
      </c>
    </row>
    <row r="921" spans="1:10" x14ac:dyDescent="0.25">
      <c r="A921" s="6">
        <v>320028</v>
      </c>
      <c r="B921" s="2" t="s">
        <v>3050</v>
      </c>
      <c r="C921" s="4" t="s">
        <v>3052</v>
      </c>
      <c r="D921" s="4" t="s">
        <v>3049</v>
      </c>
      <c r="E921" s="4" t="s">
        <v>3053</v>
      </c>
      <c r="F921" s="2" t="s">
        <v>3051</v>
      </c>
      <c r="G921" s="4" t="s">
        <v>6</v>
      </c>
      <c r="H921" s="4">
        <v>299001347</v>
      </c>
      <c r="I921" s="1">
        <v>44155</v>
      </c>
      <c r="J921" s="3">
        <v>33742.800000000003</v>
      </c>
    </row>
    <row r="922" spans="1:10" x14ac:dyDescent="0.25">
      <c r="A922" s="6">
        <v>320028</v>
      </c>
      <c r="B922" s="2" t="s">
        <v>3050</v>
      </c>
      <c r="C922" s="4" t="s">
        <v>3052</v>
      </c>
      <c r="D922" s="4" t="s">
        <v>3054</v>
      </c>
      <c r="E922" s="4" t="s">
        <v>3053</v>
      </c>
      <c r="F922" s="2" t="s">
        <v>3055</v>
      </c>
      <c r="G922" s="4" t="s">
        <v>6</v>
      </c>
      <c r="H922" s="4">
        <v>299001347</v>
      </c>
      <c r="I922" s="1">
        <v>44155</v>
      </c>
      <c r="J922" s="3">
        <v>33742.800000000003</v>
      </c>
    </row>
    <row r="923" spans="1:10" x14ac:dyDescent="0.25">
      <c r="A923" s="6">
        <v>320028</v>
      </c>
      <c r="B923" s="2" t="s">
        <v>3050</v>
      </c>
      <c r="C923" s="4" t="s">
        <v>3052</v>
      </c>
      <c r="D923" s="4" t="s">
        <v>4460</v>
      </c>
      <c r="E923" s="4" t="s">
        <v>3053</v>
      </c>
      <c r="F923" s="2" t="s">
        <v>4461</v>
      </c>
      <c r="G923" s="4" t="s">
        <v>6</v>
      </c>
      <c r="H923" s="4">
        <v>299001387</v>
      </c>
      <c r="I923" s="1">
        <v>44162</v>
      </c>
      <c r="J923" s="3">
        <v>33742.800000000003</v>
      </c>
    </row>
    <row r="924" spans="1:10" x14ac:dyDescent="0.25">
      <c r="A924" s="6">
        <v>320028</v>
      </c>
      <c r="B924" s="2" t="s">
        <v>3050</v>
      </c>
      <c r="C924" s="4" t="s">
        <v>3052</v>
      </c>
      <c r="D924" s="4" t="s">
        <v>4462</v>
      </c>
      <c r="E924" s="4" t="s">
        <v>3053</v>
      </c>
      <c r="F924" s="2" t="s">
        <v>4463</v>
      </c>
      <c r="G924" s="4" t="s">
        <v>6</v>
      </c>
      <c r="H924" s="4">
        <v>299001387</v>
      </c>
      <c r="I924" s="1">
        <v>44162</v>
      </c>
      <c r="J924" s="3">
        <v>33742.800000000003</v>
      </c>
    </row>
    <row r="925" spans="1:10" x14ac:dyDescent="0.25">
      <c r="A925" s="6">
        <v>320028</v>
      </c>
      <c r="B925" s="2" t="s">
        <v>3050</v>
      </c>
      <c r="C925" s="4" t="s">
        <v>3052</v>
      </c>
      <c r="D925" s="4" t="s">
        <v>4458</v>
      </c>
      <c r="E925" s="4" t="s">
        <v>3053</v>
      </c>
      <c r="F925" s="2" t="s">
        <v>4459</v>
      </c>
      <c r="G925" s="4" t="s">
        <v>6</v>
      </c>
      <c r="H925" s="4">
        <v>299001387</v>
      </c>
      <c r="I925" s="1">
        <v>44162</v>
      </c>
      <c r="J925" s="3">
        <v>33742.800000000003</v>
      </c>
    </row>
    <row r="926" spans="1:10" x14ac:dyDescent="0.25">
      <c r="A926" s="7" t="s">
        <v>4882</v>
      </c>
      <c r="B926" s="2"/>
      <c r="C926" s="4"/>
      <c r="D926" s="4"/>
      <c r="E926" s="4"/>
      <c r="F926" s="2"/>
      <c r="G926" s="4"/>
      <c r="H926" s="4"/>
      <c r="I926" s="1"/>
      <c r="J926" s="3">
        <f>SUBTOTAL(9,J921:J925)</f>
        <v>168714</v>
      </c>
    </row>
    <row r="927" spans="1:10" x14ac:dyDescent="0.25">
      <c r="A927" s="6">
        <v>320030</v>
      </c>
      <c r="B927" s="2" t="s">
        <v>2670</v>
      </c>
      <c r="C927" s="4" t="s">
        <v>2672</v>
      </c>
      <c r="D927" s="4" t="s">
        <v>2669</v>
      </c>
      <c r="E927" s="4" t="s">
        <v>2673</v>
      </c>
      <c r="F927" s="2" t="s">
        <v>2671</v>
      </c>
      <c r="G927" s="4" t="s">
        <v>6</v>
      </c>
      <c r="H927" s="4">
        <v>1018938</v>
      </c>
      <c r="I927" s="1">
        <v>44155</v>
      </c>
      <c r="J927" s="3">
        <v>1747600</v>
      </c>
    </row>
    <row r="928" spans="1:10" x14ac:dyDescent="0.25">
      <c r="A928" s="6">
        <v>320030</v>
      </c>
      <c r="B928" s="2" t="s">
        <v>2670</v>
      </c>
      <c r="C928" s="4" t="s">
        <v>2672</v>
      </c>
      <c r="D928" s="4" t="s">
        <v>4148</v>
      </c>
      <c r="E928" s="4" t="s">
        <v>2673</v>
      </c>
      <c r="F928" s="2" t="s">
        <v>2671</v>
      </c>
      <c r="G928" s="4" t="s">
        <v>6</v>
      </c>
      <c r="H928" s="4">
        <v>1019012</v>
      </c>
      <c r="I928" s="1">
        <v>44162</v>
      </c>
      <c r="J928" s="3">
        <v>2621400</v>
      </c>
    </row>
    <row r="929" spans="1:10" x14ac:dyDescent="0.25">
      <c r="A929" s="7" t="s">
        <v>4883</v>
      </c>
      <c r="B929" s="2"/>
      <c r="C929" s="4"/>
      <c r="D929" s="4"/>
      <c r="E929" s="4"/>
      <c r="F929" s="2"/>
      <c r="G929" s="4"/>
      <c r="H929" s="4"/>
      <c r="I929" s="1"/>
      <c r="J929" s="3">
        <f>SUBTOTAL(9,J927:J928)</f>
        <v>4369000</v>
      </c>
    </row>
    <row r="930" spans="1:10" x14ac:dyDescent="0.25">
      <c r="A930" s="6">
        <v>320031</v>
      </c>
      <c r="B930" s="2" t="s">
        <v>2384</v>
      </c>
      <c r="C930" s="4" t="s">
        <v>2386</v>
      </c>
      <c r="D930" s="4" t="s">
        <v>2383</v>
      </c>
      <c r="E930" s="4" t="s">
        <v>2387</v>
      </c>
      <c r="F930" s="2" t="s">
        <v>2385</v>
      </c>
      <c r="G930" s="4" t="s">
        <v>6</v>
      </c>
      <c r="H930" s="4">
        <v>1018905</v>
      </c>
      <c r="I930" s="1">
        <v>44155</v>
      </c>
      <c r="J930" s="3">
        <v>133985.79999999999</v>
      </c>
    </row>
    <row r="931" spans="1:10" x14ac:dyDescent="0.25">
      <c r="A931" s="6">
        <v>320031</v>
      </c>
      <c r="B931" s="2" t="s">
        <v>2384</v>
      </c>
      <c r="C931" s="4" t="s">
        <v>2386</v>
      </c>
      <c r="D931" s="4" t="s">
        <v>3043</v>
      </c>
      <c r="E931" s="4" t="s">
        <v>3045</v>
      </c>
      <c r="F931" s="2" t="s">
        <v>3044</v>
      </c>
      <c r="G931" s="4" t="s">
        <v>6</v>
      </c>
      <c r="H931" s="4">
        <v>299001345</v>
      </c>
      <c r="I931" s="1">
        <v>44155</v>
      </c>
      <c r="J931" s="3">
        <v>149274.6</v>
      </c>
    </row>
    <row r="932" spans="1:10" x14ac:dyDescent="0.25">
      <c r="A932" s="7" t="s">
        <v>4884</v>
      </c>
      <c r="B932" s="2"/>
      <c r="C932" s="4"/>
      <c r="D932" s="4"/>
      <c r="E932" s="4"/>
      <c r="F932" s="2"/>
      <c r="G932" s="4"/>
      <c r="H932" s="4"/>
      <c r="I932" s="1"/>
      <c r="J932" s="3">
        <f>SUBTOTAL(9,J930:J931)</f>
        <v>283260.40000000002</v>
      </c>
    </row>
    <row r="933" spans="1:10" x14ac:dyDescent="0.25">
      <c r="A933" s="6">
        <v>320041</v>
      </c>
      <c r="B933" s="2" t="s">
        <v>1697</v>
      </c>
      <c r="C933" s="4" t="s">
        <v>1699</v>
      </c>
      <c r="D933" s="4" t="s">
        <v>1696</v>
      </c>
      <c r="E933" s="4" t="s">
        <v>1700</v>
      </c>
      <c r="F933" s="2" t="s">
        <v>1698</v>
      </c>
      <c r="G933" s="4" t="s">
        <v>6</v>
      </c>
      <c r="H933" s="4">
        <v>1018860</v>
      </c>
      <c r="I933" s="1">
        <v>44148</v>
      </c>
      <c r="J933" s="3">
        <v>12110.4</v>
      </c>
    </row>
    <row r="934" spans="1:10" x14ac:dyDescent="0.25">
      <c r="A934" s="6">
        <v>320041</v>
      </c>
      <c r="B934" s="2" t="s">
        <v>1697</v>
      </c>
      <c r="C934" s="4" t="s">
        <v>1699</v>
      </c>
      <c r="D934" s="4" t="s">
        <v>4165</v>
      </c>
      <c r="E934" s="4" t="s">
        <v>4166</v>
      </c>
      <c r="F934" s="2" t="s">
        <v>1698</v>
      </c>
      <c r="G934" s="4" t="s">
        <v>6</v>
      </c>
      <c r="H934" s="4">
        <v>1019016</v>
      </c>
      <c r="I934" s="1">
        <v>44162</v>
      </c>
      <c r="J934" s="3">
        <v>12110.4</v>
      </c>
    </row>
    <row r="935" spans="1:10" x14ac:dyDescent="0.25">
      <c r="A935" s="7" t="s">
        <v>4885</v>
      </c>
      <c r="B935" s="2"/>
      <c r="C935" s="4"/>
      <c r="D935" s="4"/>
      <c r="E935" s="4"/>
      <c r="F935" s="2"/>
      <c r="G935" s="4"/>
      <c r="H935" s="4"/>
      <c r="I935" s="1"/>
      <c r="J935" s="3">
        <f>SUBTOTAL(9,J933:J934)</f>
        <v>24220.799999999999</v>
      </c>
    </row>
    <row r="936" spans="1:10" x14ac:dyDescent="0.25">
      <c r="A936" s="6">
        <v>320043</v>
      </c>
      <c r="B936" s="2" t="s">
        <v>1672</v>
      </c>
      <c r="C936" s="4" t="s">
        <v>1674</v>
      </c>
      <c r="D936" s="4" t="s">
        <v>1671</v>
      </c>
      <c r="E936" s="4" t="s">
        <v>1675</v>
      </c>
      <c r="F936" s="2" t="s">
        <v>1673</v>
      </c>
      <c r="G936" s="4" t="s">
        <v>6</v>
      </c>
      <c r="H936" s="4">
        <v>1018855</v>
      </c>
      <c r="I936" s="1">
        <v>44148</v>
      </c>
      <c r="J936" s="3">
        <v>1314343.8</v>
      </c>
    </row>
    <row r="937" spans="1:10" x14ac:dyDescent="0.25">
      <c r="A937" s="6">
        <v>320043</v>
      </c>
      <c r="B937" s="2" t="s">
        <v>1672</v>
      </c>
      <c r="C937" s="4" t="s">
        <v>1674</v>
      </c>
      <c r="D937" s="4" t="s">
        <v>2295</v>
      </c>
      <c r="E937" s="4" t="s">
        <v>2297</v>
      </c>
      <c r="F937" s="2" t="s">
        <v>2296</v>
      </c>
      <c r="G937" s="4" t="s">
        <v>6</v>
      </c>
      <c r="H937" s="4">
        <v>1018897</v>
      </c>
      <c r="I937" s="1">
        <v>44155</v>
      </c>
      <c r="J937" s="3">
        <v>4078270</v>
      </c>
    </row>
    <row r="938" spans="1:10" x14ac:dyDescent="0.25">
      <c r="A938" s="7" t="s">
        <v>4886</v>
      </c>
      <c r="B938" s="2"/>
      <c r="C938" s="4"/>
      <c r="D938" s="4"/>
      <c r="E938" s="4"/>
      <c r="F938" s="2"/>
      <c r="G938" s="4"/>
      <c r="H938" s="4"/>
      <c r="I938" s="1"/>
      <c r="J938" s="3">
        <f>SUBTOTAL(9,J936:J937)</f>
        <v>5392613.7999999998</v>
      </c>
    </row>
    <row r="939" spans="1:10" x14ac:dyDescent="0.25">
      <c r="A939" s="6">
        <v>320046</v>
      </c>
      <c r="B939" s="2" t="s">
        <v>1545</v>
      </c>
      <c r="C939" s="4" t="s">
        <v>1547</v>
      </c>
      <c r="D939" s="4" t="s">
        <v>1544</v>
      </c>
      <c r="E939" s="4" t="s">
        <v>1548</v>
      </c>
      <c r="F939" s="2" t="s">
        <v>1546</v>
      </c>
      <c r="G939" s="4" t="s">
        <v>6</v>
      </c>
      <c r="H939" s="4">
        <v>1018835</v>
      </c>
      <c r="I939" s="1">
        <v>44148</v>
      </c>
      <c r="J939" s="3">
        <v>5916</v>
      </c>
    </row>
    <row r="940" spans="1:10" x14ac:dyDescent="0.25">
      <c r="A940" s="6">
        <v>320046</v>
      </c>
      <c r="B940" s="2" t="s">
        <v>1545</v>
      </c>
      <c r="C940" s="4" t="s">
        <v>1547</v>
      </c>
      <c r="D940" s="4" t="s">
        <v>1549</v>
      </c>
      <c r="E940" s="4" t="s">
        <v>1551</v>
      </c>
      <c r="F940" s="2" t="s">
        <v>1550</v>
      </c>
      <c r="G940" s="4" t="s">
        <v>6</v>
      </c>
      <c r="H940" s="4">
        <v>1018835</v>
      </c>
      <c r="I940" s="1">
        <v>44148</v>
      </c>
      <c r="J940" s="3">
        <v>45369.919999999998</v>
      </c>
    </row>
    <row r="941" spans="1:10" x14ac:dyDescent="0.25">
      <c r="A941" s="6">
        <v>320046</v>
      </c>
      <c r="B941" s="2" t="s">
        <v>1545</v>
      </c>
      <c r="C941" s="4" t="s">
        <v>1547</v>
      </c>
      <c r="D941" s="4" t="s">
        <v>1552</v>
      </c>
      <c r="E941" s="4" t="s">
        <v>1554</v>
      </c>
      <c r="F941" s="2" t="s">
        <v>1553</v>
      </c>
      <c r="G941" s="4" t="s">
        <v>6</v>
      </c>
      <c r="H941" s="4">
        <v>1018835</v>
      </c>
      <c r="I941" s="1">
        <v>44148</v>
      </c>
      <c r="J941" s="3">
        <v>59740</v>
      </c>
    </row>
    <row r="942" spans="1:10" x14ac:dyDescent="0.25">
      <c r="A942" s="6">
        <v>320046</v>
      </c>
      <c r="B942" s="2" t="s">
        <v>1545</v>
      </c>
      <c r="C942" s="4" t="s">
        <v>1547</v>
      </c>
      <c r="D942" s="4" t="s">
        <v>1555</v>
      </c>
      <c r="E942" s="4" t="s">
        <v>1557</v>
      </c>
      <c r="F942" s="2" t="s">
        <v>1556</v>
      </c>
      <c r="G942" s="4" t="s">
        <v>6</v>
      </c>
      <c r="H942" s="4">
        <v>1018835</v>
      </c>
      <c r="I942" s="1">
        <v>44148</v>
      </c>
      <c r="J942" s="3">
        <v>2600</v>
      </c>
    </row>
    <row r="943" spans="1:10" x14ac:dyDescent="0.25">
      <c r="A943" s="6">
        <v>320046</v>
      </c>
      <c r="B943" s="2" t="s">
        <v>1545</v>
      </c>
      <c r="C943" s="4" t="s">
        <v>1547</v>
      </c>
      <c r="D943" s="4" t="s">
        <v>1558</v>
      </c>
      <c r="E943" s="4" t="s">
        <v>1560</v>
      </c>
      <c r="F943" s="2" t="s">
        <v>1559</v>
      </c>
      <c r="G943" s="4" t="s">
        <v>6</v>
      </c>
      <c r="H943" s="4">
        <v>1018835</v>
      </c>
      <c r="I943" s="1">
        <v>44148</v>
      </c>
      <c r="J943" s="3">
        <v>37041.879999999997</v>
      </c>
    </row>
    <row r="944" spans="1:10" x14ac:dyDescent="0.25">
      <c r="A944" s="7" t="s">
        <v>4887</v>
      </c>
      <c r="B944" s="2"/>
      <c r="C944" s="4"/>
      <c r="D944" s="4"/>
      <c r="E944" s="4"/>
      <c r="F944" s="2"/>
      <c r="G944" s="4"/>
      <c r="H944" s="4"/>
      <c r="I944" s="1"/>
      <c r="J944" s="3">
        <f>SUBTOTAL(9,J939:J943)</f>
        <v>150667.79999999999</v>
      </c>
    </row>
    <row r="945" spans="1:10" x14ac:dyDescent="0.25">
      <c r="A945" s="6">
        <v>320069</v>
      </c>
      <c r="B945" s="2" t="s">
        <v>373</v>
      </c>
      <c r="C945" s="4" t="s">
        <v>375</v>
      </c>
      <c r="D945" s="4" t="s">
        <v>372</v>
      </c>
      <c r="E945" s="4" t="s">
        <v>376</v>
      </c>
      <c r="F945" s="2" t="s">
        <v>374</v>
      </c>
      <c r="G945" s="4" t="s">
        <v>6</v>
      </c>
      <c r="H945" s="4">
        <v>1018795</v>
      </c>
      <c r="I945" s="1">
        <v>44141</v>
      </c>
      <c r="J945" s="3">
        <v>158139.20000000001</v>
      </c>
    </row>
    <row r="946" spans="1:10" x14ac:dyDescent="0.25">
      <c r="A946" s="6">
        <v>320069</v>
      </c>
      <c r="B946" s="2" t="s">
        <v>373</v>
      </c>
      <c r="C946" s="4" t="s">
        <v>375</v>
      </c>
      <c r="D946" s="4" t="s">
        <v>2654</v>
      </c>
      <c r="E946" s="4" t="s">
        <v>376</v>
      </c>
      <c r="F946" s="2" t="s">
        <v>2535</v>
      </c>
      <c r="G946" s="4" t="s">
        <v>6</v>
      </c>
      <c r="H946" s="4">
        <v>1018935</v>
      </c>
      <c r="I946" s="1">
        <v>44155</v>
      </c>
      <c r="J946" s="3">
        <v>662424.43000000005</v>
      </c>
    </row>
    <row r="947" spans="1:10" x14ac:dyDescent="0.25">
      <c r="A947" s="6">
        <v>320069</v>
      </c>
      <c r="B947" s="2" t="s">
        <v>373</v>
      </c>
      <c r="C947" s="4" t="s">
        <v>375</v>
      </c>
      <c r="D947" s="4" t="s">
        <v>2655</v>
      </c>
      <c r="E947" s="4" t="s">
        <v>376</v>
      </c>
      <c r="F947" s="2" t="s">
        <v>2656</v>
      </c>
      <c r="G947" s="4" t="s">
        <v>6</v>
      </c>
      <c r="H947" s="4">
        <v>1018935</v>
      </c>
      <c r="I947" s="1">
        <v>44155</v>
      </c>
      <c r="J947" s="3">
        <v>665997.81999999995</v>
      </c>
    </row>
    <row r="948" spans="1:10" x14ac:dyDescent="0.25">
      <c r="A948" s="6">
        <v>320069</v>
      </c>
      <c r="B948" s="2" t="s">
        <v>373</v>
      </c>
      <c r="C948" s="4" t="s">
        <v>375</v>
      </c>
      <c r="D948" s="4" t="s">
        <v>2657</v>
      </c>
      <c r="E948" s="4" t="s">
        <v>376</v>
      </c>
      <c r="F948" s="2" t="s">
        <v>2658</v>
      </c>
      <c r="G948" s="4" t="s">
        <v>6</v>
      </c>
      <c r="H948" s="4">
        <v>1018935</v>
      </c>
      <c r="I948" s="1">
        <v>44155</v>
      </c>
      <c r="J948" s="3">
        <v>704609.54</v>
      </c>
    </row>
    <row r="949" spans="1:10" x14ac:dyDescent="0.25">
      <c r="A949" s="7" t="s">
        <v>4888</v>
      </c>
      <c r="B949" s="2"/>
      <c r="C949" s="4"/>
      <c r="D949" s="4"/>
      <c r="E949" s="4"/>
      <c r="F949" s="2"/>
      <c r="G949" s="4"/>
      <c r="H949" s="4"/>
      <c r="I949" s="1"/>
      <c r="J949" s="3">
        <f>SUBTOTAL(9,J945:J948)</f>
        <v>2191170.9900000002</v>
      </c>
    </row>
    <row r="950" spans="1:10" x14ac:dyDescent="0.25">
      <c r="A950" s="6">
        <v>320070</v>
      </c>
      <c r="B950" s="2" t="s">
        <v>279</v>
      </c>
      <c r="C950" s="4" t="s">
        <v>281</v>
      </c>
      <c r="D950" s="4" t="s">
        <v>278</v>
      </c>
      <c r="E950" s="4" t="s">
        <v>282</v>
      </c>
      <c r="F950" s="2" t="s">
        <v>280</v>
      </c>
      <c r="G950" s="4" t="s">
        <v>6</v>
      </c>
      <c r="H950" s="4">
        <v>1018791</v>
      </c>
      <c r="I950" s="1">
        <v>44141</v>
      </c>
      <c r="J950" s="3">
        <v>242845.07</v>
      </c>
    </row>
    <row r="951" spans="1:10" x14ac:dyDescent="0.25">
      <c r="A951" s="6">
        <v>320070</v>
      </c>
      <c r="B951" s="2" t="s">
        <v>279</v>
      </c>
      <c r="C951" s="4" t="s">
        <v>281</v>
      </c>
      <c r="D951" s="4" t="s">
        <v>283</v>
      </c>
      <c r="E951" s="4" t="s">
        <v>282</v>
      </c>
      <c r="F951" s="2" t="s">
        <v>284</v>
      </c>
      <c r="G951" s="4" t="s">
        <v>6</v>
      </c>
      <c r="H951" s="4">
        <v>1018791</v>
      </c>
      <c r="I951" s="1">
        <v>44141</v>
      </c>
      <c r="J951" s="3">
        <v>1546.87</v>
      </c>
    </row>
    <row r="952" spans="1:10" x14ac:dyDescent="0.25">
      <c r="A952" s="6">
        <v>320070</v>
      </c>
      <c r="B952" s="2" t="s">
        <v>279</v>
      </c>
      <c r="C952" s="4" t="s">
        <v>281</v>
      </c>
      <c r="D952" s="4" t="s">
        <v>285</v>
      </c>
      <c r="E952" s="4" t="s">
        <v>282</v>
      </c>
      <c r="F952" s="2" t="s">
        <v>286</v>
      </c>
      <c r="G952" s="4" t="s">
        <v>6</v>
      </c>
      <c r="H952" s="4">
        <v>1018791</v>
      </c>
      <c r="I952" s="1">
        <v>44141</v>
      </c>
      <c r="J952" s="3">
        <v>520686.31</v>
      </c>
    </row>
    <row r="953" spans="1:10" x14ac:dyDescent="0.25">
      <c r="A953" s="6">
        <v>320070</v>
      </c>
      <c r="B953" s="2" t="s">
        <v>279</v>
      </c>
      <c r="C953" s="4" t="s">
        <v>281</v>
      </c>
      <c r="D953" s="4" t="s">
        <v>287</v>
      </c>
      <c r="E953" s="4" t="s">
        <v>282</v>
      </c>
      <c r="F953" s="2" t="s">
        <v>288</v>
      </c>
      <c r="G953" s="4" t="s">
        <v>6</v>
      </c>
      <c r="H953" s="4">
        <v>1018791</v>
      </c>
      <c r="I953" s="1">
        <v>44141</v>
      </c>
      <c r="J953" s="3">
        <v>214801.8</v>
      </c>
    </row>
    <row r="954" spans="1:10" x14ac:dyDescent="0.25">
      <c r="A954" s="6">
        <v>320070</v>
      </c>
      <c r="B954" s="2" t="s">
        <v>279</v>
      </c>
      <c r="C954" s="4" t="s">
        <v>281</v>
      </c>
      <c r="D954" s="4" t="s">
        <v>1609</v>
      </c>
      <c r="E954" s="4" t="s">
        <v>282</v>
      </c>
      <c r="F954" s="2" t="s">
        <v>1610</v>
      </c>
      <c r="G954" s="4" t="s">
        <v>6</v>
      </c>
      <c r="H954" s="4">
        <v>1018844</v>
      </c>
      <c r="I954" s="1">
        <v>44148</v>
      </c>
      <c r="J954" s="3">
        <v>797556.15</v>
      </c>
    </row>
    <row r="955" spans="1:10" x14ac:dyDescent="0.25">
      <c r="A955" s="6">
        <v>320070</v>
      </c>
      <c r="B955" s="2" t="s">
        <v>279</v>
      </c>
      <c r="C955" s="4" t="s">
        <v>281</v>
      </c>
      <c r="D955" s="4" t="s">
        <v>1611</v>
      </c>
      <c r="E955" s="4" t="s">
        <v>282</v>
      </c>
      <c r="F955" s="2" t="s">
        <v>1612</v>
      </c>
      <c r="G955" s="4" t="s">
        <v>6</v>
      </c>
      <c r="H955" s="4">
        <v>1018844</v>
      </c>
      <c r="I955" s="1">
        <v>44148</v>
      </c>
      <c r="J955" s="3">
        <v>739920.86</v>
      </c>
    </row>
    <row r="956" spans="1:10" x14ac:dyDescent="0.25">
      <c r="A956" s="6">
        <v>320070</v>
      </c>
      <c r="B956" s="2" t="s">
        <v>279</v>
      </c>
      <c r="C956" s="4" t="s">
        <v>281</v>
      </c>
      <c r="D956" s="4" t="s">
        <v>2424</v>
      </c>
      <c r="E956" s="4" t="s">
        <v>282</v>
      </c>
      <c r="F956" s="2" t="s">
        <v>2425</v>
      </c>
      <c r="G956" s="4" t="s">
        <v>6</v>
      </c>
      <c r="H956" s="4">
        <v>1018909</v>
      </c>
      <c r="I956" s="1">
        <v>44155</v>
      </c>
      <c r="J956" s="3">
        <v>975350.31</v>
      </c>
    </row>
    <row r="957" spans="1:10" x14ac:dyDescent="0.25">
      <c r="A957" s="6">
        <v>320070</v>
      </c>
      <c r="B957" s="2" t="s">
        <v>279</v>
      </c>
      <c r="C957" s="4" t="s">
        <v>281</v>
      </c>
      <c r="D957" s="4" t="s">
        <v>2426</v>
      </c>
      <c r="E957" s="4" t="s">
        <v>282</v>
      </c>
      <c r="F957" s="2" t="s">
        <v>2427</v>
      </c>
      <c r="G957" s="4" t="s">
        <v>6</v>
      </c>
      <c r="H957" s="4">
        <v>1018909</v>
      </c>
      <c r="I957" s="1">
        <v>44155</v>
      </c>
      <c r="J957" s="3">
        <v>966984.44</v>
      </c>
    </row>
    <row r="958" spans="1:10" x14ac:dyDescent="0.25">
      <c r="A958" s="6">
        <v>320070</v>
      </c>
      <c r="B958" s="2" t="s">
        <v>279</v>
      </c>
      <c r="C958" s="4" t="s">
        <v>281</v>
      </c>
      <c r="D958" s="4" t="s">
        <v>2428</v>
      </c>
      <c r="E958" s="4" t="s">
        <v>282</v>
      </c>
      <c r="F958" s="2" t="s">
        <v>2429</v>
      </c>
      <c r="G958" s="4" t="s">
        <v>6</v>
      </c>
      <c r="H958" s="4">
        <v>1018909</v>
      </c>
      <c r="I958" s="1">
        <v>44155</v>
      </c>
      <c r="J958" s="3">
        <v>772928.5</v>
      </c>
    </row>
    <row r="959" spans="1:10" x14ac:dyDescent="0.25">
      <c r="A959" s="6">
        <v>320070</v>
      </c>
      <c r="B959" s="2" t="s">
        <v>279</v>
      </c>
      <c r="C959" s="4" t="s">
        <v>281</v>
      </c>
      <c r="D959" s="4" t="s">
        <v>2430</v>
      </c>
      <c r="E959" s="4" t="s">
        <v>282</v>
      </c>
      <c r="F959" s="2" t="s">
        <v>2431</v>
      </c>
      <c r="G959" s="4" t="s">
        <v>6</v>
      </c>
      <c r="H959" s="4">
        <v>1018909</v>
      </c>
      <c r="I959" s="1">
        <v>44155</v>
      </c>
      <c r="J959" s="3">
        <v>193414.45</v>
      </c>
    </row>
    <row r="960" spans="1:10" x14ac:dyDescent="0.25">
      <c r="A960" s="6">
        <v>320070</v>
      </c>
      <c r="B960" s="2" t="s">
        <v>279</v>
      </c>
      <c r="C960" s="4" t="s">
        <v>281</v>
      </c>
      <c r="D960" s="4" t="s">
        <v>2432</v>
      </c>
      <c r="E960" s="4" t="s">
        <v>282</v>
      </c>
      <c r="F960" s="2" t="s">
        <v>2433</v>
      </c>
      <c r="G960" s="4" t="s">
        <v>6</v>
      </c>
      <c r="H960" s="4">
        <v>1018909</v>
      </c>
      <c r="I960" s="1">
        <v>44155</v>
      </c>
      <c r="J960" s="3">
        <v>513588.86</v>
      </c>
    </row>
    <row r="961" spans="1:10" x14ac:dyDescent="0.25">
      <c r="A961" s="6">
        <v>320070</v>
      </c>
      <c r="B961" s="2" t="s">
        <v>279</v>
      </c>
      <c r="C961" s="4" t="s">
        <v>281</v>
      </c>
      <c r="D961" s="4" t="s">
        <v>2434</v>
      </c>
      <c r="E961" s="4" t="s">
        <v>282</v>
      </c>
      <c r="F961" s="2" t="s">
        <v>2435</v>
      </c>
      <c r="G961" s="4" t="s">
        <v>6</v>
      </c>
      <c r="H961" s="4">
        <v>1018909</v>
      </c>
      <c r="I961" s="1">
        <v>44155</v>
      </c>
      <c r="J961" s="3">
        <v>471491.21</v>
      </c>
    </row>
    <row r="962" spans="1:10" x14ac:dyDescent="0.25">
      <c r="A962" s="6">
        <v>320070</v>
      </c>
      <c r="B962" s="2" t="s">
        <v>279</v>
      </c>
      <c r="C962" s="4" t="s">
        <v>281</v>
      </c>
      <c r="D962" s="4" t="s">
        <v>2436</v>
      </c>
      <c r="E962" s="4" t="s">
        <v>282</v>
      </c>
      <c r="F962" s="2" t="s">
        <v>2437</v>
      </c>
      <c r="G962" s="4" t="s">
        <v>6</v>
      </c>
      <c r="H962" s="4">
        <v>1018909</v>
      </c>
      <c r="I962" s="1">
        <v>44155</v>
      </c>
      <c r="J962" s="3">
        <v>699344.17</v>
      </c>
    </row>
    <row r="963" spans="1:10" x14ac:dyDescent="0.25">
      <c r="A963" s="6">
        <v>320070</v>
      </c>
      <c r="B963" s="2" t="s">
        <v>279</v>
      </c>
      <c r="C963" s="4" t="s">
        <v>281</v>
      </c>
      <c r="D963" s="4" t="s">
        <v>3988</v>
      </c>
      <c r="E963" s="4" t="s">
        <v>282</v>
      </c>
      <c r="F963" s="2" t="s">
        <v>3989</v>
      </c>
      <c r="G963" s="4" t="s">
        <v>6</v>
      </c>
      <c r="H963" s="4">
        <v>1018987</v>
      </c>
      <c r="I963" s="1">
        <v>44162</v>
      </c>
      <c r="J963" s="3">
        <v>953018.34</v>
      </c>
    </row>
    <row r="964" spans="1:10" x14ac:dyDescent="0.25">
      <c r="A964" s="7" t="s">
        <v>4889</v>
      </c>
      <c r="B964" s="2"/>
      <c r="C964" s="4"/>
      <c r="D964" s="4"/>
      <c r="E964" s="4"/>
      <c r="F964" s="2"/>
      <c r="G964" s="4"/>
      <c r="H964" s="4"/>
      <c r="I964" s="1"/>
      <c r="J964" s="3">
        <f>SUBTOTAL(9,J950:J963)</f>
        <v>8063477.3400000008</v>
      </c>
    </row>
    <row r="965" spans="1:10" x14ac:dyDescent="0.25">
      <c r="A965" s="6">
        <v>322547</v>
      </c>
      <c r="B965" s="2" t="s">
        <v>2203</v>
      </c>
      <c r="C965" s="4" t="s">
        <v>2204</v>
      </c>
      <c r="D965" s="4" t="s">
        <v>2202</v>
      </c>
      <c r="E965" s="4" t="s">
        <v>8</v>
      </c>
      <c r="F965" s="2" t="s">
        <v>907</v>
      </c>
      <c r="G965" s="4" t="s">
        <v>7</v>
      </c>
      <c r="H965" s="4">
        <v>1104425</v>
      </c>
      <c r="I965" s="1">
        <v>44154</v>
      </c>
      <c r="J965" s="3">
        <v>1904.06</v>
      </c>
    </row>
    <row r="966" spans="1:10" x14ac:dyDescent="0.25">
      <c r="A966" s="6">
        <v>322547</v>
      </c>
      <c r="B966" s="2" t="s">
        <v>2203</v>
      </c>
      <c r="C966" s="4" t="s">
        <v>2204</v>
      </c>
      <c r="D966" s="4" t="s">
        <v>2214</v>
      </c>
      <c r="E966" s="4" t="s">
        <v>8</v>
      </c>
      <c r="F966" s="2" t="s">
        <v>915</v>
      </c>
      <c r="G966" s="4" t="s">
        <v>7</v>
      </c>
      <c r="H966" s="4">
        <v>1104429</v>
      </c>
      <c r="I966" s="1">
        <v>44154</v>
      </c>
      <c r="J966" s="3">
        <v>8245</v>
      </c>
    </row>
    <row r="967" spans="1:10" x14ac:dyDescent="0.25">
      <c r="A967" s="7" t="s">
        <v>4890</v>
      </c>
      <c r="B967" s="2"/>
      <c r="C967" s="4"/>
      <c r="D967" s="4"/>
      <c r="E967" s="4"/>
      <c r="F967" s="2"/>
      <c r="G967" s="4"/>
      <c r="H967" s="4"/>
      <c r="I967" s="1"/>
      <c r="J967" s="3">
        <f>SUBTOTAL(9,J965:J966)</f>
        <v>10149.06</v>
      </c>
    </row>
    <row r="968" spans="1:10" x14ac:dyDescent="0.25">
      <c r="A968" s="6">
        <v>326853</v>
      </c>
      <c r="B968" s="2" t="s">
        <v>1056</v>
      </c>
      <c r="C968" s="4" t="s">
        <v>1057</v>
      </c>
      <c r="D968" s="4" t="s">
        <v>1055</v>
      </c>
      <c r="E968" s="4" t="s">
        <v>8</v>
      </c>
      <c r="F968" s="2" t="s">
        <v>907</v>
      </c>
      <c r="G968" s="4" t="s">
        <v>7</v>
      </c>
      <c r="H968" s="4">
        <v>1104379</v>
      </c>
      <c r="I968" s="1">
        <v>44147</v>
      </c>
      <c r="J968" s="2">
        <v>658.08</v>
      </c>
    </row>
    <row r="969" spans="1:10" x14ac:dyDescent="0.25">
      <c r="A969" s="6">
        <v>326853</v>
      </c>
      <c r="B969" s="2" t="s">
        <v>1056</v>
      </c>
      <c r="C969" s="4" t="s">
        <v>1057</v>
      </c>
      <c r="D969" s="4" t="s">
        <v>3429</v>
      </c>
      <c r="E969" s="4" t="s">
        <v>8</v>
      </c>
      <c r="F969" s="2" t="s">
        <v>3430</v>
      </c>
      <c r="G969" s="4" t="s">
        <v>7</v>
      </c>
      <c r="H969" s="4">
        <v>1104473</v>
      </c>
      <c r="I969" s="1">
        <v>44159</v>
      </c>
      <c r="J969" s="3">
        <v>1900</v>
      </c>
    </row>
    <row r="970" spans="1:10" x14ac:dyDescent="0.25">
      <c r="A970" s="7" t="s">
        <v>4891</v>
      </c>
      <c r="B970" s="2"/>
      <c r="C970" s="4"/>
      <c r="D970" s="4"/>
      <c r="E970" s="4"/>
      <c r="F970" s="2"/>
      <c r="G970" s="4"/>
      <c r="H970" s="4"/>
      <c r="I970" s="1"/>
      <c r="J970" s="3">
        <f>SUBTOTAL(9,J968:J969)</f>
        <v>2558.08</v>
      </c>
    </row>
    <row r="971" spans="1:10" x14ac:dyDescent="0.25">
      <c r="A971" s="6">
        <v>370010</v>
      </c>
      <c r="B971" s="2" t="s">
        <v>369</v>
      </c>
      <c r="C971" s="4" t="s">
        <v>370</v>
      </c>
      <c r="D971" s="4" t="s">
        <v>368</v>
      </c>
      <c r="E971" s="4" t="s">
        <v>371</v>
      </c>
      <c r="F971" s="2" t="s">
        <v>238</v>
      </c>
      <c r="G971" s="4" t="s">
        <v>6</v>
      </c>
      <c r="H971" s="4">
        <v>1018794</v>
      </c>
      <c r="I971" s="1">
        <v>44141</v>
      </c>
      <c r="J971" s="3">
        <v>344330.86</v>
      </c>
    </row>
    <row r="972" spans="1:10" x14ac:dyDescent="0.25">
      <c r="A972" s="6">
        <v>370010</v>
      </c>
      <c r="B972" s="2" t="s">
        <v>369</v>
      </c>
      <c r="C972" s="4" t="s">
        <v>370</v>
      </c>
      <c r="D972" s="4" t="s">
        <v>1647</v>
      </c>
      <c r="E972" s="4" t="s">
        <v>371</v>
      </c>
      <c r="F972" s="2" t="s">
        <v>1648</v>
      </c>
      <c r="G972" s="4" t="s">
        <v>6</v>
      </c>
      <c r="H972" s="4">
        <v>1018850</v>
      </c>
      <c r="I972" s="1">
        <v>44148</v>
      </c>
      <c r="J972" s="3">
        <v>1062424.73</v>
      </c>
    </row>
    <row r="973" spans="1:10" x14ac:dyDescent="0.25">
      <c r="A973" s="6">
        <v>370010</v>
      </c>
      <c r="B973" s="2" t="s">
        <v>369</v>
      </c>
      <c r="C973" s="4" t="s">
        <v>370</v>
      </c>
      <c r="D973" s="4" t="s">
        <v>1649</v>
      </c>
      <c r="E973" s="4" t="s">
        <v>371</v>
      </c>
      <c r="F973" s="2" t="s">
        <v>1650</v>
      </c>
      <c r="G973" s="4" t="s">
        <v>6</v>
      </c>
      <c r="H973" s="4">
        <v>1018850</v>
      </c>
      <c r="I973" s="1">
        <v>44148</v>
      </c>
      <c r="J973" s="3">
        <v>1045365.58</v>
      </c>
    </row>
    <row r="974" spans="1:10" x14ac:dyDescent="0.25">
      <c r="A974" s="6">
        <v>370010</v>
      </c>
      <c r="B974" s="2" t="s">
        <v>369</v>
      </c>
      <c r="C974" s="4" t="s">
        <v>370</v>
      </c>
      <c r="D974" s="4" t="s">
        <v>2613</v>
      </c>
      <c r="E974" s="4" t="s">
        <v>371</v>
      </c>
      <c r="F974" s="2" t="s">
        <v>2614</v>
      </c>
      <c r="G974" s="4" t="s">
        <v>6</v>
      </c>
      <c r="H974" s="4">
        <v>1018929</v>
      </c>
      <c r="I974" s="1">
        <v>44155</v>
      </c>
      <c r="J974" s="3">
        <v>998969.08</v>
      </c>
    </row>
    <row r="975" spans="1:10" x14ac:dyDescent="0.25">
      <c r="A975" s="6">
        <v>370010</v>
      </c>
      <c r="B975" s="2" t="s">
        <v>369</v>
      </c>
      <c r="C975" s="4" t="s">
        <v>370</v>
      </c>
      <c r="D975" s="4" t="s">
        <v>2615</v>
      </c>
      <c r="E975" s="4" t="s">
        <v>371</v>
      </c>
      <c r="F975" s="2" t="s">
        <v>2616</v>
      </c>
      <c r="G975" s="4" t="s">
        <v>6</v>
      </c>
      <c r="H975" s="4">
        <v>1018929</v>
      </c>
      <c r="I975" s="1">
        <v>44155</v>
      </c>
      <c r="J975" s="3">
        <v>441591.06</v>
      </c>
    </row>
    <row r="976" spans="1:10" x14ac:dyDescent="0.25">
      <c r="A976" s="6">
        <v>370010</v>
      </c>
      <c r="B976" s="2" t="s">
        <v>369</v>
      </c>
      <c r="C976" s="4" t="s">
        <v>370</v>
      </c>
      <c r="D976" s="4" t="s">
        <v>2617</v>
      </c>
      <c r="E976" s="4" t="s">
        <v>371</v>
      </c>
      <c r="F976" s="2" t="s">
        <v>2618</v>
      </c>
      <c r="G976" s="4" t="s">
        <v>6</v>
      </c>
      <c r="H976" s="4">
        <v>1018929</v>
      </c>
      <c r="I976" s="1">
        <v>44155</v>
      </c>
      <c r="J976" s="3">
        <v>639842.25</v>
      </c>
    </row>
    <row r="977" spans="1:10" x14ac:dyDescent="0.25">
      <c r="A977" s="7" t="s">
        <v>4892</v>
      </c>
      <c r="B977" s="2"/>
      <c r="C977" s="4"/>
      <c r="D977" s="4"/>
      <c r="E977" s="4"/>
      <c r="F977" s="2"/>
      <c r="G977" s="4"/>
      <c r="H977" s="4"/>
      <c r="I977" s="1"/>
      <c r="J977" s="3">
        <f>SUBTOTAL(9,J971:J976)</f>
        <v>4532523.5600000005</v>
      </c>
    </row>
    <row r="978" spans="1:10" x14ac:dyDescent="0.25">
      <c r="A978" s="6">
        <v>370011</v>
      </c>
      <c r="B978" s="2" t="s">
        <v>231</v>
      </c>
      <c r="C978" s="4" t="s">
        <v>233</v>
      </c>
      <c r="D978" s="4" t="s">
        <v>230</v>
      </c>
      <c r="E978" s="4" t="s">
        <v>234</v>
      </c>
      <c r="F978" s="2" t="s">
        <v>232</v>
      </c>
      <c r="G978" s="4" t="s">
        <v>6</v>
      </c>
      <c r="H978" s="4">
        <v>1018786</v>
      </c>
      <c r="I978" s="1">
        <v>44141</v>
      </c>
      <c r="J978" s="3">
        <v>264989.15999999997</v>
      </c>
    </row>
    <row r="979" spans="1:10" x14ac:dyDescent="0.25">
      <c r="A979" s="6">
        <v>370011</v>
      </c>
      <c r="B979" s="2" t="s">
        <v>231</v>
      </c>
      <c r="C979" s="4" t="s">
        <v>233</v>
      </c>
      <c r="D979" s="4" t="s">
        <v>235</v>
      </c>
      <c r="E979" s="4" t="s">
        <v>234</v>
      </c>
      <c r="F979" s="2" t="s">
        <v>236</v>
      </c>
      <c r="G979" s="4" t="s">
        <v>6</v>
      </c>
      <c r="H979" s="4">
        <v>1018786</v>
      </c>
      <c r="I979" s="1">
        <v>44141</v>
      </c>
      <c r="J979" s="3">
        <v>98823.84</v>
      </c>
    </row>
    <row r="980" spans="1:10" x14ac:dyDescent="0.25">
      <c r="A980" s="6">
        <v>370011</v>
      </c>
      <c r="B980" s="2" t="s">
        <v>231</v>
      </c>
      <c r="C980" s="4" t="s">
        <v>233</v>
      </c>
      <c r="D980" s="4" t="s">
        <v>237</v>
      </c>
      <c r="E980" s="4" t="s">
        <v>234</v>
      </c>
      <c r="F980" s="2" t="s">
        <v>238</v>
      </c>
      <c r="G980" s="4" t="s">
        <v>6</v>
      </c>
      <c r="H980" s="4">
        <v>1018786</v>
      </c>
      <c r="I980" s="1">
        <v>44141</v>
      </c>
      <c r="J980" s="3">
        <v>43666.5</v>
      </c>
    </row>
    <row r="981" spans="1:10" x14ac:dyDescent="0.25">
      <c r="A981" s="6">
        <v>370011</v>
      </c>
      <c r="B981" s="2" t="s">
        <v>231</v>
      </c>
      <c r="C981" s="4" t="s">
        <v>233</v>
      </c>
      <c r="D981" s="4" t="s">
        <v>239</v>
      </c>
      <c r="E981" s="4" t="s">
        <v>234</v>
      </c>
      <c r="F981" s="2" t="s">
        <v>240</v>
      </c>
      <c r="G981" s="4" t="s">
        <v>6</v>
      </c>
      <c r="H981" s="4">
        <v>1018786</v>
      </c>
      <c r="I981" s="1">
        <v>44141</v>
      </c>
      <c r="J981" s="3">
        <v>201686.56</v>
      </c>
    </row>
    <row r="982" spans="1:10" x14ac:dyDescent="0.25">
      <c r="A982" s="6">
        <v>370011</v>
      </c>
      <c r="B982" s="2" t="s">
        <v>231</v>
      </c>
      <c r="C982" s="4" t="s">
        <v>233</v>
      </c>
      <c r="D982" s="4" t="s">
        <v>1605</v>
      </c>
      <c r="E982" s="4" t="s">
        <v>234</v>
      </c>
      <c r="F982" s="2" t="s">
        <v>1606</v>
      </c>
      <c r="G982" s="4" t="s">
        <v>6</v>
      </c>
      <c r="H982" s="4">
        <v>1018843</v>
      </c>
      <c r="I982" s="1">
        <v>44148</v>
      </c>
      <c r="J982" s="3">
        <v>233078.06</v>
      </c>
    </row>
    <row r="983" spans="1:10" x14ac:dyDescent="0.25">
      <c r="A983" s="6">
        <v>370011</v>
      </c>
      <c r="B983" s="2" t="s">
        <v>231</v>
      </c>
      <c r="C983" s="4" t="s">
        <v>233</v>
      </c>
      <c r="D983" s="4" t="s">
        <v>1607</v>
      </c>
      <c r="E983" s="4" t="s">
        <v>234</v>
      </c>
      <c r="F983" s="2" t="s">
        <v>1608</v>
      </c>
      <c r="G983" s="4" t="s">
        <v>6</v>
      </c>
      <c r="H983" s="4">
        <v>1018843</v>
      </c>
      <c r="I983" s="1">
        <v>44148</v>
      </c>
      <c r="J983" s="3">
        <v>329784.21999999997</v>
      </c>
    </row>
    <row r="984" spans="1:10" x14ac:dyDescent="0.25">
      <c r="A984" s="6">
        <v>370011</v>
      </c>
      <c r="B984" s="2" t="s">
        <v>231</v>
      </c>
      <c r="C984" s="4" t="s">
        <v>233</v>
      </c>
      <c r="D984" s="4" t="s">
        <v>2534</v>
      </c>
      <c r="E984" s="4" t="s">
        <v>234</v>
      </c>
      <c r="F984" s="2" t="s">
        <v>2535</v>
      </c>
      <c r="G984" s="4" t="s">
        <v>6</v>
      </c>
      <c r="H984" s="4">
        <v>1018919</v>
      </c>
      <c r="I984" s="1">
        <v>44155</v>
      </c>
      <c r="J984" s="3">
        <v>246778.83</v>
      </c>
    </row>
    <row r="985" spans="1:10" x14ac:dyDescent="0.25">
      <c r="A985" s="6">
        <v>370011</v>
      </c>
      <c r="B985" s="2" t="s">
        <v>231</v>
      </c>
      <c r="C985" s="4" t="s">
        <v>233</v>
      </c>
      <c r="D985" s="4" t="s">
        <v>2536</v>
      </c>
      <c r="E985" s="4" t="s">
        <v>234</v>
      </c>
      <c r="F985" s="2" t="s">
        <v>2537</v>
      </c>
      <c r="G985" s="4" t="s">
        <v>6</v>
      </c>
      <c r="H985" s="4">
        <v>1018919</v>
      </c>
      <c r="I985" s="1">
        <v>44155</v>
      </c>
      <c r="J985" s="3">
        <v>317224</v>
      </c>
    </row>
    <row r="986" spans="1:10" x14ac:dyDescent="0.25">
      <c r="A986" s="6">
        <v>370011</v>
      </c>
      <c r="B986" s="2" t="s">
        <v>231</v>
      </c>
      <c r="C986" s="4" t="s">
        <v>233</v>
      </c>
      <c r="D986" s="4" t="s">
        <v>2538</v>
      </c>
      <c r="E986" s="4" t="s">
        <v>234</v>
      </c>
      <c r="F986" s="2" t="s">
        <v>2539</v>
      </c>
      <c r="G986" s="4" t="s">
        <v>6</v>
      </c>
      <c r="H986" s="4">
        <v>1018919</v>
      </c>
      <c r="I986" s="1">
        <v>44155</v>
      </c>
      <c r="J986" s="3">
        <v>288287.5</v>
      </c>
    </row>
    <row r="987" spans="1:10" x14ac:dyDescent="0.25">
      <c r="A987" s="6">
        <v>370011</v>
      </c>
      <c r="B987" s="2" t="s">
        <v>231</v>
      </c>
      <c r="C987" s="4" t="s">
        <v>233</v>
      </c>
      <c r="D987" s="4" t="s">
        <v>2540</v>
      </c>
      <c r="E987" s="4" t="s">
        <v>234</v>
      </c>
      <c r="F987" s="2" t="s">
        <v>2541</v>
      </c>
      <c r="G987" s="4" t="s">
        <v>6</v>
      </c>
      <c r="H987" s="4">
        <v>1018919</v>
      </c>
      <c r="I987" s="1">
        <v>44155</v>
      </c>
      <c r="J987" s="3">
        <v>276701.27</v>
      </c>
    </row>
    <row r="988" spans="1:10" x14ac:dyDescent="0.25">
      <c r="A988" s="6">
        <v>370011</v>
      </c>
      <c r="B988" s="2" t="s">
        <v>231</v>
      </c>
      <c r="C988" s="4" t="s">
        <v>233</v>
      </c>
      <c r="D988" s="4" t="s">
        <v>2542</v>
      </c>
      <c r="E988" s="4" t="s">
        <v>234</v>
      </c>
      <c r="F988" s="2" t="s">
        <v>2543</v>
      </c>
      <c r="G988" s="4" t="s">
        <v>6</v>
      </c>
      <c r="H988" s="4">
        <v>1018919</v>
      </c>
      <c r="I988" s="1">
        <v>44155</v>
      </c>
      <c r="J988" s="3">
        <v>116996.67</v>
      </c>
    </row>
    <row r="989" spans="1:10" x14ac:dyDescent="0.25">
      <c r="A989" s="6">
        <v>370011</v>
      </c>
      <c r="B989" s="2" t="s">
        <v>231</v>
      </c>
      <c r="C989" s="4" t="s">
        <v>233</v>
      </c>
      <c r="D989" s="4" t="s">
        <v>2544</v>
      </c>
      <c r="E989" s="4" t="s">
        <v>234</v>
      </c>
      <c r="F989" s="2" t="s">
        <v>2545</v>
      </c>
      <c r="G989" s="4" t="s">
        <v>6</v>
      </c>
      <c r="H989" s="4">
        <v>1018919</v>
      </c>
      <c r="I989" s="1">
        <v>44155</v>
      </c>
      <c r="J989" s="3">
        <v>178138.57</v>
      </c>
    </row>
    <row r="990" spans="1:10" x14ac:dyDescent="0.25">
      <c r="A990" s="6">
        <v>370011</v>
      </c>
      <c r="B990" s="2" t="s">
        <v>231</v>
      </c>
      <c r="C990" s="4" t="s">
        <v>233</v>
      </c>
      <c r="D990" s="4" t="s">
        <v>2546</v>
      </c>
      <c r="E990" s="4" t="s">
        <v>234</v>
      </c>
      <c r="F990" s="2" t="s">
        <v>2547</v>
      </c>
      <c r="G990" s="4" t="s">
        <v>6</v>
      </c>
      <c r="H990" s="4">
        <v>1018919</v>
      </c>
      <c r="I990" s="1">
        <v>44155</v>
      </c>
      <c r="J990" s="3">
        <v>123040.26</v>
      </c>
    </row>
    <row r="991" spans="1:10" x14ac:dyDescent="0.25">
      <c r="A991" s="6">
        <v>370011</v>
      </c>
      <c r="B991" s="2" t="s">
        <v>231</v>
      </c>
      <c r="C991" s="4" t="s">
        <v>233</v>
      </c>
      <c r="D991" s="4" t="s">
        <v>3986</v>
      </c>
      <c r="E991" s="4" t="s">
        <v>234</v>
      </c>
      <c r="F991" s="2" t="s">
        <v>3987</v>
      </c>
      <c r="G991" s="4" t="s">
        <v>6</v>
      </c>
      <c r="H991" s="4">
        <v>1018986</v>
      </c>
      <c r="I991" s="1">
        <v>44162</v>
      </c>
      <c r="J991" s="3">
        <v>267145.95</v>
      </c>
    </row>
    <row r="992" spans="1:10" x14ac:dyDescent="0.25">
      <c r="A992" s="7" t="s">
        <v>4893</v>
      </c>
      <c r="B992" s="2"/>
      <c r="C992" s="4"/>
      <c r="D992" s="4"/>
      <c r="E992" s="4"/>
      <c r="F992" s="2"/>
      <c r="G992" s="4"/>
      <c r="H992" s="4"/>
      <c r="I992" s="1"/>
      <c r="J992" s="3">
        <f>SUBTOTAL(9,J978:J991)</f>
        <v>2986341.39</v>
      </c>
    </row>
    <row r="993" spans="1:10" x14ac:dyDescent="0.25">
      <c r="A993" s="6">
        <v>370012</v>
      </c>
      <c r="B993" s="2" t="s">
        <v>242</v>
      </c>
      <c r="C993" s="4" t="s">
        <v>244</v>
      </c>
      <c r="D993" s="4" t="s">
        <v>241</v>
      </c>
      <c r="E993" s="4" t="s">
        <v>245</v>
      </c>
      <c r="F993" s="2" t="s">
        <v>243</v>
      </c>
      <c r="G993" s="4" t="s">
        <v>6</v>
      </c>
      <c r="H993" s="4">
        <v>1018787</v>
      </c>
      <c r="I993" s="1">
        <v>44141</v>
      </c>
      <c r="J993" s="3">
        <v>180004.18</v>
      </c>
    </row>
    <row r="994" spans="1:10" x14ac:dyDescent="0.25">
      <c r="A994" s="6">
        <v>370012</v>
      </c>
      <c r="B994" s="2" t="s">
        <v>242</v>
      </c>
      <c r="C994" s="4" t="s">
        <v>244</v>
      </c>
      <c r="D994" s="4" t="s">
        <v>246</v>
      </c>
      <c r="E994" s="4" t="s">
        <v>245</v>
      </c>
      <c r="F994" s="2" t="s">
        <v>247</v>
      </c>
      <c r="G994" s="4" t="s">
        <v>6</v>
      </c>
      <c r="H994" s="4">
        <v>1018787</v>
      </c>
      <c r="I994" s="1">
        <v>44141</v>
      </c>
      <c r="J994" s="3">
        <v>259534.84</v>
      </c>
    </row>
    <row r="995" spans="1:10" x14ac:dyDescent="0.25">
      <c r="A995" s="7" t="s">
        <v>4894</v>
      </c>
      <c r="B995" s="2"/>
      <c r="C995" s="4"/>
      <c r="D995" s="4"/>
      <c r="E995" s="4"/>
      <c r="F995" s="2"/>
      <c r="G995" s="4"/>
      <c r="H995" s="4"/>
      <c r="I995" s="1"/>
      <c r="J995" s="3">
        <f>SUBTOTAL(9,J993:J994)</f>
        <v>439539.02</v>
      </c>
    </row>
  </sheetData>
  <sortState ref="A649:J663">
    <sortCondition ref="B649:B6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workbookViewId="0">
      <pane ySplit="6" topLeftCell="A7" activePane="bottomLeft" state="frozen"/>
      <selection pane="bottomLeft" sqref="A1:XFD6"/>
    </sheetView>
  </sheetViews>
  <sheetFormatPr baseColWidth="10" defaultRowHeight="15" x14ac:dyDescent="0.25"/>
  <cols>
    <col min="1" max="1" width="12.42578125" style="5" customWidth="1"/>
    <col min="2" max="2" width="62.7109375" customWidth="1"/>
    <col min="3" max="3" width="15.85546875" style="5" bestFit="1" customWidth="1"/>
    <col min="4" max="4" width="22.140625" style="5" bestFit="1" customWidth="1"/>
    <col min="5" max="5" width="19.85546875" style="5" customWidth="1"/>
    <col min="6" max="6" width="67" customWidth="1"/>
    <col min="7" max="7" width="9.7109375" style="5" customWidth="1"/>
    <col min="8" max="9" width="11.42578125" style="5"/>
    <col min="10" max="10" width="12.140625" customWidth="1"/>
  </cols>
  <sheetData>
    <row r="1" spans="1:10" ht="33.75" x14ac:dyDescent="0.5">
      <c r="A1" s="21" t="s">
        <v>4963</v>
      </c>
      <c r="C1"/>
      <c r="D1"/>
      <c r="E1"/>
      <c r="G1"/>
      <c r="H1"/>
      <c r="I1"/>
    </row>
    <row r="2" spans="1:10" ht="23.25" x14ac:dyDescent="0.35">
      <c r="A2" s="22" t="s">
        <v>4964</v>
      </c>
      <c r="C2"/>
      <c r="D2"/>
      <c r="E2"/>
      <c r="G2"/>
      <c r="H2"/>
      <c r="I2"/>
    </row>
    <row r="3" spans="1:10" ht="18.75" x14ac:dyDescent="0.3">
      <c r="A3" s="23" t="s">
        <v>4966</v>
      </c>
      <c r="C3"/>
      <c r="D3"/>
      <c r="E3"/>
      <c r="G3"/>
      <c r="H3"/>
      <c r="I3"/>
    </row>
    <row r="4" spans="1:10" x14ac:dyDescent="0.25">
      <c r="A4" t="s">
        <v>4968</v>
      </c>
      <c r="C4"/>
      <c r="D4"/>
      <c r="E4"/>
      <c r="G4"/>
      <c r="H4"/>
      <c r="I4"/>
    </row>
    <row r="5" spans="1:10" x14ac:dyDescent="0.25">
      <c r="A5"/>
      <c r="C5"/>
      <c r="D5"/>
      <c r="E5"/>
      <c r="G5"/>
      <c r="H5"/>
      <c r="I5"/>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s="6">
        <v>114542</v>
      </c>
      <c r="B7" s="2" t="s">
        <v>214</v>
      </c>
      <c r="C7" s="4" t="s">
        <v>216</v>
      </c>
      <c r="D7" s="4" t="s">
        <v>2713</v>
      </c>
      <c r="E7" s="4" t="s">
        <v>4962</v>
      </c>
      <c r="F7" s="2" t="s">
        <v>2714</v>
      </c>
      <c r="G7" s="4" t="s">
        <v>6</v>
      </c>
      <c r="H7" s="4">
        <v>1018949</v>
      </c>
      <c r="I7" s="1">
        <v>44155</v>
      </c>
      <c r="J7" s="3">
        <v>56282.04</v>
      </c>
    </row>
    <row r="8" spans="1:10" x14ac:dyDescent="0.25">
      <c r="A8" s="7" t="s">
        <v>4681</v>
      </c>
      <c r="B8" s="2"/>
      <c r="C8" s="4"/>
      <c r="D8" s="4"/>
      <c r="E8" s="4"/>
      <c r="F8" s="2"/>
      <c r="G8" s="4"/>
      <c r="H8" s="4"/>
      <c r="I8" s="1"/>
      <c r="J8" s="3">
        <f>SUBTOTAL(9,J7:J7)</f>
        <v>56282.04</v>
      </c>
    </row>
    <row r="9" spans="1:10" x14ac:dyDescent="0.25">
      <c r="A9" s="6">
        <v>115023</v>
      </c>
      <c r="B9" s="2" t="s">
        <v>4025</v>
      </c>
      <c r="C9" s="4" t="s">
        <v>4027</v>
      </c>
      <c r="D9" s="4" t="s">
        <v>4024</v>
      </c>
      <c r="E9" s="4" t="s">
        <v>4028</v>
      </c>
      <c r="F9" s="2" t="s">
        <v>4026</v>
      </c>
      <c r="G9" s="4" t="s">
        <v>6</v>
      </c>
      <c r="H9" s="4">
        <v>1018994</v>
      </c>
      <c r="I9" s="1">
        <v>44162</v>
      </c>
      <c r="J9" s="3">
        <v>90000</v>
      </c>
    </row>
    <row r="10" spans="1:10" x14ac:dyDescent="0.25">
      <c r="A10" s="7" t="s">
        <v>4895</v>
      </c>
      <c r="B10" s="2"/>
      <c r="C10" s="4"/>
      <c r="D10" s="4"/>
      <c r="E10" s="4"/>
      <c r="F10" s="2"/>
      <c r="G10" s="4"/>
      <c r="H10" s="4"/>
      <c r="I10" s="1"/>
      <c r="J10" s="3">
        <f>SUBTOTAL(9,J9:J9)</f>
        <v>90000</v>
      </c>
    </row>
    <row r="11" spans="1:10" x14ac:dyDescent="0.25">
      <c r="A11" s="6">
        <v>115698</v>
      </c>
      <c r="B11" s="2" t="s">
        <v>4439</v>
      </c>
      <c r="C11" s="4" t="s">
        <v>4441</v>
      </c>
      <c r="D11" s="4" t="s">
        <v>4438</v>
      </c>
      <c r="E11" s="4" t="s">
        <v>4442</v>
      </c>
      <c r="F11" s="2" t="s">
        <v>4440</v>
      </c>
      <c r="G11" s="4" t="s">
        <v>6</v>
      </c>
      <c r="H11" s="4">
        <v>299001385</v>
      </c>
      <c r="I11" s="1">
        <v>44162</v>
      </c>
      <c r="J11" s="3">
        <v>14400</v>
      </c>
    </row>
    <row r="12" spans="1:10" x14ac:dyDescent="0.25">
      <c r="A12" s="7" t="s">
        <v>4896</v>
      </c>
      <c r="B12" s="2"/>
      <c r="C12" s="4"/>
      <c r="D12" s="4"/>
      <c r="E12" s="4"/>
      <c r="F12" s="2"/>
      <c r="G12" s="4"/>
      <c r="H12" s="4"/>
      <c r="I12" s="1"/>
      <c r="J12" s="3">
        <f>SUBTOTAL(9,J11:J11)</f>
        <v>14400</v>
      </c>
    </row>
    <row r="13" spans="1:10" x14ac:dyDescent="0.25">
      <c r="A13" s="6">
        <v>115779</v>
      </c>
      <c r="B13" s="2" t="s">
        <v>4506</v>
      </c>
      <c r="C13" s="4" t="s">
        <v>4508</v>
      </c>
      <c r="D13" s="4" t="s">
        <v>4505</v>
      </c>
      <c r="E13" s="4" t="s">
        <v>4509</v>
      </c>
      <c r="F13" s="2" t="s">
        <v>4507</v>
      </c>
      <c r="G13" s="4" t="s">
        <v>6</v>
      </c>
      <c r="H13" s="4">
        <v>299001396</v>
      </c>
      <c r="I13" s="1">
        <v>44162</v>
      </c>
      <c r="J13" s="3">
        <v>2160</v>
      </c>
    </row>
    <row r="14" spans="1:10" x14ac:dyDescent="0.25">
      <c r="A14" s="7" t="s">
        <v>4897</v>
      </c>
      <c r="B14" s="2"/>
      <c r="C14" s="4"/>
      <c r="D14" s="4"/>
      <c r="E14" s="4"/>
      <c r="F14" s="2"/>
      <c r="G14" s="4"/>
      <c r="H14" s="4"/>
      <c r="I14" s="1"/>
      <c r="J14" s="3">
        <f>SUBTOTAL(9,J13:J13)</f>
        <v>2160</v>
      </c>
    </row>
    <row r="15" spans="1:10" x14ac:dyDescent="0.25">
      <c r="A15" s="6">
        <v>116078</v>
      </c>
      <c r="B15" s="2" t="s">
        <v>2030</v>
      </c>
      <c r="C15" s="4" t="s">
        <v>2032</v>
      </c>
      <c r="D15" s="4" t="s">
        <v>2029</v>
      </c>
      <c r="E15" s="4" t="s">
        <v>2033</v>
      </c>
      <c r="F15" s="2" t="s">
        <v>2031</v>
      </c>
      <c r="G15" s="4" t="s">
        <v>6</v>
      </c>
      <c r="H15" s="4">
        <v>299001322</v>
      </c>
      <c r="I15" s="1">
        <v>44148</v>
      </c>
      <c r="J15" s="3">
        <v>12780</v>
      </c>
    </row>
    <row r="16" spans="1:10" x14ac:dyDescent="0.25">
      <c r="A16" s="6">
        <v>116078</v>
      </c>
      <c r="B16" s="2" t="s">
        <v>2030</v>
      </c>
      <c r="C16" s="4" t="s">
        <v>2032</v>
      </c>
      <c r="D16" s="4" t="s">
        <v>2034</v>
      </c>
      <c r="E16" s="4" t="s">
        <v>2033</v>
      </c>
      <c r="F16" s="2" t="s">
        <v>2035</v>
      </c>
      <c r="G16" s="4" t="s">
        <v>6</v>
      </c>
      <c r="H16" s="4">
        <v>299001322</v>
      </c>
      <c r="I16" s="1">
        <v>44148</v>
      </c>
      <c r="J16" s="3">
        <v>10890</v>
      </c>
    </row>
    <row r="17" spans="1:10" x14ac:dyDescent="0.25">
      <c r="A17" s="7" t="s">
        <v>4898</v>
      </c>
      <c r="B17" s="2"/>
      <c r="C17" s="4"/>
      <c r="D17" s="4"/>
      <c r="E17" s="4"/>
      <c r="F17" s="2"/>
      <c r="G17" s="4"/>
      <c r="H17" s="4"/>
      <c r="I17" s="1"/>
      <c r="J17" s="3">
        <f>SUBTOTAL(9,J15:J16)</f>
        <v>23670</v>
      </c>
    </row>
    <row r="18" spans="1:10" x14ac:dyDescent="0.25">
      <c r="A18" s="6">
        <v>116079</v>
      </c>
      <c r="B18" s="2" t="s">
        <v>1912</v>
      </c>
      <c r="C18" s="4" t="s">
        <v>1914</v>
      </c>
      <c r="D18" s="4" t="s">
        <v>1911</v>
      </c>
      <c r="E18" s="4" t="s">
        <v>1915</v>
      </c>
      <c r="F18" s="2" t="s">
        <v>1913</v>
      </c>
      <c r="G18" s="4" t="s">
        <v>6</v>
      </c>
      <c r="H18" s="4">
        <v>299001304</v>
      </c>
      <c r="I18" s="1">
        <v>44148</v>
      </c>
      <c r="J18" s="3">
        <v>16065</v>
      </c>
    </row>
    <row r="19" spans="1:10" x14ac:dyDescent="0.25">
      <c r="A19" s="6">
        <v>116079</v>
      </c>
      <c r="B19" s="2" t="s">
        <v>1912</v>
      </c>
      <c r="C19" s="4" t="s">
        <v>1914</v>
      </c>
      <c r="D19" s="4" t="s">
        <v>1916</v>
      </c>
      <c r="E19" s="4" t="s">
        <v>1915</v>
      </c>
      <c r="F19" s="2" t="s">
        <v>1917</v>
      </c>
      <c r="G19" s="4" t="s">
        <v>6</v>
      </c>
      <c r="H19" s="4">
        <v>299001304</v>
      </c>
      <c r="I19" s="1">
        <v>44148</v>
      </c>
      <c r="J19" s="3">
        <v>14175</v>
      </c>
    </row>
    <row r="20" spans="1:10" x14ac:dyDescent="0.25">
      <c r="A20" s="7" t="s">
        <v>4899</v>
      </c>
      <c r="B20" s="2"/>
      <c r="C20" s="4"/>
      <c r="D20" s="4"/>
      <c r="E20" s="4"/>
      <c r="F20" s="2"/>
      <c r="G20" s="4"/>
      <c r="H20" s="4"/>
      <c r="I20" s="1"/>
      <c r="J20" s="3">
        <f>SUBTOTAL(9,J18:J19)</f>
        <v>30240</v>
      </c>
    </row>
    <row r="21" spans="1:10" x14ac:dyDescent="0.25">
      <c r="A21" s="6">
        <v>116081</v>
      </c>
      <c r="B21" s="2" t="s">
        <v>1983</v>
      </c>
      <c r="C21" s="4" t="s">
        <v>1985</v>
      </c>
      <c r="D21" s="4" t="s">
        <v>1982</v>
      </c>
      <c r="E21" s="4" t="s">
        <v>1986</v>
      </c>
      <c r="F21" s="2" t="s">
        <v>1984</v>
      </c>
      <c r="G21" s="4" t="s">
        <v>6</v>
      </c>
      <c r="H21" s="4">
        <v>299001316</v>
      </c>
      <c r="I21" s="1">
        <v>44148</v>
      </c>
      <c r="J21" s="3">
        <v>11340</v>
      </c>
    </row>
    <row r="22" spans="1:10" x14ac:dyDescent="0.25">
      <c r="A22" s="6">
        <v>116081</v>
      </c>
      <c r="B22" s="2" t="s">
        <v>1983</v>
      </c>
      <c r="C22" s="4" t="s">
        <v>1985</v>
      </c>
      <c r="D22" s="4" t="s">
        <v>1987</v>
      </c>
      <c r="E22" s="4" t="s">
        <v>1986</v>
      </c>
      <c r="F22" s="2" t="s">
        <v>1988</v>
      </c>
      <c r="G22" s="4" t="s">
        <v>6</v>
      </c>
      <c r="H22" s="4">
        <v>299001316</v>
      </c>
      <c r="I22" s="1">
        <v>44148</v>
      </c>
      <c r="J22" s="3">
        <v>34740</v>
      </c>
    </row>
    <row r="23" spans="1:10" x14ac:dyDescent="0.25">
      <c r="A23" s="7" t="s">
        <v>4900</v>
      </c>
      <c r="B23" s="2"/>
      <c r="C23" s="4"/>
      <c r="D23" s="4"/>
      <c r="E23" s="4"/>
      <c r="F23" s="2"/>
      <c r="G23" s="4"/>
      <c r="H23" s="4"/>
      <c r="I23" s="1"/>
      <c r="J23" s="3">
        <f>SUBTOTAL(9,J21:J22)</f>
        <v>46080</v>
      </c>
    </row>
    <row r="24" spans="1:10" x14ac:dyDescent="0.25">
      <c r="A24" s="6">
        <v>116085</v>
      </c>
      <c r="B24" s="2" t="s">
        <v>1950</v>
      </c>
      <c r="C24" s="4" t="s">
        <v>1952</v>
      </c>
      <c r="D24" s="4" t="s">
        <v>1949</v>
      </c>
      <c r="E24" s="4" t="s">
        <v>1953</v>
      </c>
      <c r="F24" s="2" t="s">
        <v>1951</v>
      </c>
      <c r="G24" s="4" t="s">
        <v>6</v>
      </c>
      <c r="H24" s="4">
        <v>299001311</v>
      </c>
      <c r="I24" s="1">
        <v>44148</v>
      </c>
      <c r="J24" s="3">
        <v>21915</v>
      </c>
    </row>
    <row r="25" spans="1:10" x14ac:dyDescent="0.25">
      <c r="A25" s="6">
        <v>116085</v>
      </c>
      <c r="B25" s="2" t="s">
        <v>1950</v>
      </c>
      <c r="C25" s="4" t="s">
        <v>1952</v>
      </c>
      <c r="D25" s="4" t="s">
        <v>1954</v>
      </c>
      <c r="E25" s="4" t="s">
        <v>1953</v>
      </c>
      <c r="F25" s="2" t="s">
        <v>1955</v>
      </c>
      <c r="G25" s="4" t="s">
        <v>6</v>
      </c>
      <c r="H25" s="4">
        <v>299001311</v>
      </c>
      <c r="I25" s="1">
        <v>44148</v>
      </c>
      <c r="J25" s="3">
        <v>31410</v>
      </c>
    </row>
    <row r="26" spans="1:10" x14ac:dyDescent="0.25">
      <c r="A26" s="7" t="s">
        <v>4901</v>
      </c>
      <c r="B26" s="2"/>
      <c r="C26" s="4"/>
      <c r="D26" s="4"/>
      <c r="E26" s="4"/>
      <c r="F26" s="2"/>
      <c r="G26" s="4"/>
      <c r="H26" s="4"/>
      <c r="I26" s="1"/>
      <c r="J26" s="3">
        <f>SUBTOTAL(9,J24:J25)</f>
        <v>53325</v>
      </c>
    </row>
    <row r="27" spans="1:10" x14ac:dyDescent="0.25">
      <c r="A27" s="6">
        <v>116413</v>
      </c>
      <c r="B27" s="2" t="s">
        <v>1687</v>
      </c>
      <c r="C27" s="4" t="s">
        <v>1689</v>
      </c>
      <c r="D27" s="4" t="s">
        <v>1686</v>
      </c>
      <c r="E27" s="4" t="s">
        <v>1690</v>
      </c>
      <c r="F27" s="2" t="s">
        <v>1688</v>
      </c>
      <c r="G27" s="4" t="s">
        <v>6</v>
      </c>
      <c r="H27" s="4">
        <v>1018858</v>
      </c>
      <c r="I27" s="1">
        <v>44148</v>
      </c>
      <c r="J27" s="3">
        <v>773333.33</v>
      </c>
    </row>
    <row r="28" spans="1:10" x14ac:dyDescent="0.25">
      <c r="A28" s="6">
        <v>116413</v>
      </c>
      <c r="B28" s="2" t="s">
        <v>1687</v>
      </c>
      <c r="C28" s="4" t="s">
        <v>1689</v>
      </c>
      <c r="D28" s="4" t="s">
        <v>4149</v>
      </c>
      <c r="E28" s="4" t="s">
        <v>1690</v>
      </c>
      <c r="F28" s="2" t="s">
        <v>4150</v>
      </c>
      <c r="G28" s="4" t="s">
        <v>6</v>
      </c>
      <c r="H28" s="4">
        <v>1019013</v>
      </c>
      <c r="I28" s="1">
        <v>44162</v>
      </c>
      <c r="J28" s="3">
        <v>773333.33</v>
      </c>
    </row>
    <row r="29" spans="1:10" x14ac:dyDescent="0.25">
      <c r="A29" s="7" t="s">
        <v>4902</v>
      </c>
      <c r="B29" s="2"/>
      <c r="C29" s="4"/>
      <c r="D29" s="4"/>
      <c r="E29" s="4"/>
      <c r="F29" s="2"/>
      <c r="G29" s="4"/>
      <c r="H29" s="4"/>
      <c r="I29" s="1"/>
      <c r="J29" s="3">
        <f>SUBTOTAL(9,J27:J28)</f>
        <v>1546666.66</v>
      </c>
    </row>
    <row r="30" spans="1:10" x14ac:dyDescent="0.25">
      <c r="A30" s="6">
        <v>116428</v>
      </c>
      <c r="B30" s="2" t="s">
        <v>3948</v>
      </c>
      <c r="C30" s="4" t="s">
        <v>3949</v>
      </c>
      <c r="D30" s="4" t="s">
        <v>3947</v>
      </c>
      <c r="E30" s="4" t="s">
        <v>3950</v>
      </c>
      <c r="F30" s="2" t="s">
        <v>3899</v>
      </c>
      <c r="G30" s="4" t="s">
        <v>6</v>
      </c>
      <c r="H30" s="4">
        <v>1018980</v>
      </c>
      <c r="I30" s="1">
        <v>44162</v>
      </c>
      <c r="J30" s="3">
        <v>242141.57</v>
      </c>
    </row>
    <row r="31" spans="1:10" x14ac:dyDescent="0.25">
      <c r="A31" s="6">
        <v>116428</v>
      </c>
      <c r="B31" s="2" t="s">
        <v>3948</v>
      </c>
      <c r="C31" s="4" t="s">
        <v>3949</v>
      </c>
      <c r="D31" s="4" t="s">
        <v>3951</v>
      </c>
      <c r="E31" s="4" t="s">
        <v>3950</v>
      </c>
      <c r="F31" s="2" t="s">
        <v>3895</v>
      </c>
      <c r="G31" s="4" t="s">
        <v>6</v>
      </c>
      <c r="H31" s="4">
        <v>1018980</v>
      </c>
      <c r="I31" s="1">
        <v>44162</v>
      </c>
      <c r="J31" s="3">
        <v>280352.01</v>
      </c>
    </row>
    <row r="32" spans="1:10" x14ac:dyDescent="0.25">
      <c r="A32" s="6">
        <v>116428</v>
      </c>
      <c r="B32" s="2" t="s">
        <v>3948</v>
      </c>
      <c r="C32" s="4" t="s">
        <v>3949</v>
      </c>
      <c r="D32" s="4" t="s">
        <v>3952</v>
      </c>
      <c r="E32" s="4" t="s">
        <v>3950</v>
      </c>
      <c r="F32" s="2" t="s">
        <v>3901</v>
      </c>
      <c r="G32" s="4" t="s">
        <v>6</v>
      </c>
      <c r="H32" s="4">
        <v>1018980</v>
      </c>
      <c r="I32" s="1">
        <v>44162</v>
      </c>
      <c r="J32" s="3">
        <v>1010223.64</v>
      </c>
    </row>
    <row r="33" spans="1:10" x14ac:dyDescent="0.25">
      <c r="A33" s="7" t="s">
        <v>4903</v>
      </c>
      <c r="B33" s="2"/>
      <c r="C33" s="4"/>
      <c r="D33" s="4"/>
      <c r="E33" s="4"/>
      <c r="F33" s="2"/>
      <c r="G33" s="4"/>
      <c r="H33" s="4"/>
      <c r="I33" s="1"/>
      <c r="J33" s="3">
        <f>SUBTOTAL(9,J30:J32)</f>
        <v>1532717.22</v>
      </c>
    </row>
    <row r="34" spans="1:10" x14ac:dyDescent="0.25">
      <c r="A34" s="6">
        <v>116435</v>
      </c>
      <c r="B34" s="2" t="s">
        <v>4257</v>
      </c>
      <c r="C34" s="4" t="s">
        <v>4258</v>
      </c>
      <c r="D34" s="4" t="s">
        <v>4256</v>
      </c>
      <c r="E34" s="4" t="s">
        <v>4259</v>
      </c>
      <c r="F34" s="2" t="s">
        <v>3895</v>
      </c>
      <c r="G34" s="4" t="s">
        <v>6</v>
      </c>
      <c r="H34" s="4">
        <v>1019037</v>
      </c>
      <c r="I34" s="1">
        <v>44162</v>
      </c>
      <c r="J34" s="3">
        <v>725639.3</v>
      </c>
    </row>
    <row r="35" spans="1:10" x14ac:dyDescent="0.25">
      <c r="A35" s="6">
        <v>116435</v>
      </c>
      <c r="B35" s="2" t="s">
        <v>4257</v>
      </c>
      <c r="C35" s="4" t="s">
        <v>4258</v>
      </c>
      <c r="D35" s="4" t="s">
        <v>4260</v>
      </c>
      <c r="E35" s="4" t="s">
        <v>4259</v>
      </c>
      <c r="F35" s="2" t="s">
        <v>3901</v>
      </c>
      <c r="G35" s="4" t="s">
        <v>6</v>
      </c>
      <c r="H35" s="4">
        <v>1019037</v>
      </c>
      <c r="I35" s="1">
        <v>44162</v>
      </c>
      <c r="J35" s="3">
        <v>729008.33</v>
      </c>
    </row>
    <row r="36" spans="1:10" x14ac:dyDescent="0.25">
      <c r="A36" s="7" t="s">
        <v>4904</v>
      </c>
      <c r="B36" s="2"/>
      <c r="C36" s="4"/>
      <c r="D36" s="4"/>
      <c r="E36" s="4"/>
      <c r="F36" s="2"/>
      <c r="G36" s="4"/>
      <c r="H36" s="4"/>
      <c r="I36" s="1"/>
      <c r="J36" s="3">
        <f>SUBTOTAL(9,J34:J35)</f>
        <v>1454647.63</v>
      </c>
    </row>
    <row r="37" spans="1:10" x14ac:dyDescent="0.25">
      <c r="A37" s="6">
        <v>116537</v>
      </c>
      <c r="B37" s="2" t="s">
        <v>1627</v>
      </c>
      <c r="C37" s="4" t="s">
        <v>1629</v>
      </c>
      <c r="D37" s="4" t="s">
        <v>1626</v>
      </c>
      <c r="E37" s="4" t="s">
        <v>1630</v>
      </c>
      <c r="F37" s="2" t="s">
        <v>1628</v>
      </c>
      <c r="G37" s="4" t="s">
        <v>6</v>
      </c>
      <c r="H37" s="4">
        <v>1018847</v>
      </c>
      <c r="I37" s="1">
        <v>44148</v>
      </c>
      <c r="J37" s="3">
        <v>8862.43</v>
      </c>
    </row>
    <row r="38" spans="1:10" x14ac:dyDescent="0.25">
      <c r="A38" s="6">
        <v>116537</v>
      </c>
      <c r="B38" s="2" t="s">
        <v>1627</v>
      </c>
      <c r="C38" s="4" t="s">
        <v>1629</v>
      </c>
      <c r="D38" s="4" t="s">
        <v>1631</v>
      </c>
      <c r="E38" s="4" t="s">
        <v>1630</v>
      </c>
      <c r="F38" s="2" t="s">
        <v>1632</v>
      </c>
      <c r="G38" s="4" t="s">
        <v>6</v>
      </c>
      <c r="H38" s="4">
        <v>1018847</v>
      </c>
      <c r="I38" s="1">
        <v>44148</v>
      </c>
      <c r="J38" s="3">
        <v>2739.35</v>
      </c>
    </row>
    <row r="39" spans="1:10" x14ac:dyDescent="0.25">
      <c r="A39" s="6">
        <v>116537</v>
      </c>
      <c r="B39" s="2" t="s">
        <v>1627</v>
      </c>
      <c r="C39" s="4" t="s">
        <v>1629</v>
      </c>
      <c r="D39" s="4" t="s">
        <v>1633</v>
      </c>
      <c r="E39" s="4" t="s">
        <v>1630</v>
      </c>
      <c r="F39" s="2" t="s">
        <v>1634</v>
      </c>
      <c r="G39" s="4" t="s">
        <v>6</v>
      </c>
      <c r="H39" s="4">
        <v>1018847</v>
      </c>
      <c r="I39" s="1">
        <v>44148</v>
      </c>
      <c r="J39" s="3">
        <v>1036.3800000000001</v>
      </c>
    </row>
    <row r="40" spans="1:10" x14ac:dyDescent="0.25">
      <c r="A40" s="6">
        <v>116537</v>
      </c>
      <c r="B40" s="2" t="s">
        <v>1627</v>
      </c>
      <c r="C40" s="4" t="s">
        <v>1629</v>
      </c>
      <c r="D40" s="4" t="s">
        <v>1635</v>
      </c>
      <c r="E40" s="4" t="s">
        <v>1630</v>
      </c>
      <c r="F40" s="2" t="s">
        <v>1636</v>
      </c>
      <c r="G40" s="4" t="s">
        <v>6</v>
      </c>
      <c r="H40" s="4">
        <v>1018847</v>
      </c>
      <c r="I40" s="1">
        <v>44148</v>
      </c>
      <c r="J40" s="3">
        <v>3493.83</v>
      </c>
    </row>
    <row r="41" spans="1:10" x14ac:dyDescent="0.25">
      <c r="A41" s="6">
        <v>116537</v>
      </c>
      <c r="B41" s="2" t="s">
        <v>1627</v>
      </c>
      <c r="C41" s="4" t="s">
        <v>1629</v>
      </c>
      <c r="D41" s="4" t="s">
        <v>4063</v>
      </c>
      <c r="E41" s="4" t="s">
        <v>1630</v>
      </c>
      <c r="F41" s="2" t="s">
        <v>3899</v>
      </c>
      <c r="G41" s="4" t="s">
        <v>6</v>
      </c>
      <c r="H41" s="4">
        <v>1019000</v>
      </c>
      <c r="I41" s="1">
        <v>44162</v>
      </c>
      <c r="J41" s="3">
        <v>583147.6</v>
      </c>
    </row>
    <row r="42" spans="1:10" x14ac:dyDescent="0.25">
      <c r="A42" s="6">
        <v>116537</v>
      </c>
      <c r="B42" s="2" t="s">
        <v>1627</v>
      </c>
      <c r="C42" s="4" t="s">
        <v>1629</v>
      </c>
      <c r="D42" s="4" t="s">
        <v>4064</v>
      </c>
      <c r="E42" s="4" t="s">
        <v>1630</v>
      </c>
      <c r="F42" s="2" t="s">
        <v>4065</v>
      </c>
      <c r="G42" s="4" t="s">
        <v>6</v>
      </c>
      <c r="H42" s="4">
        <v>1019000</v>
      </c>
      <c r="I42" s="1">
        <v>44162</v>
      </c>
      <c r="J42" s="3">
        <v>2769.44</v>
      </c>
    </row>
    <row r="43" spans="1:10" x14ac:dyDescent="0.25">
      <c r="A43" s="6">
        <v>116537</v>
      </c>
      <c r="B43" s="2" t="s">
        <v>1627</v>
      </c>
      <c r="C43" s="4" t="s">
        <v>1629</v>
      </c>
      <c r="D43" s="4" t="s">
        <v>4066</v>
      </c>
      <c r="E43" s="4" t="s">
        <v>1630</v>
      </c>
      <c r="F43" s="2" t="s">
        <v>3895</v>
      </c>
      <c r="G43" s="4" t="s">
        <v>6</v>
      </c>
      <c r="H43" s="4">
        <v>1019000</v>
      </c>
      <c r="I43" s="1">
        <v>44162</v>
      </c>
      <c r="J43" s="3">
        <v>464984.71</v>
      </c>
    </row>
    <row r="44" spans="1:10" x14ac:dyDescent="0.25">
      <c r="A44" s="6">
        <v>116537</v>
      </c>
      <c r="B44" s="2" t="s">
        <v>1627</v>
      </c>
      <c r="C44" s="4" t="s">
        <v>1629</v>
      </c>
      <c r="D44" s="4" t="s">
        <v>4067</v>
      </c>
      <c r="E44" s="4" t="s">
        <v>1630</v>
      </c>
      <c r="F44" s="2" t="s">
        <v>3901</v>
      </c>
      <c r="G44" s="4" t="s">
        <v>6</v>
      </c>
      <c r="H44" s="4">
        <v>1019000</v>
      </c>
      <c r="I44" s="1">
        <v>44162</v>
      </c>
      <c r="J44" s="3">
        <v>1532444.77</v>
      </c>
    </row>
    <row r="45" spans="1:10" x14ac:dyDescent="0.25">
      <c r="A45" s="7" t="s">
        <v>4905</v>
      </c>
      <c r="B45" s="2"/>
      <c r="C45" s="4"/>
      <c r="D45" s="4"/>
      <c r="E45" s="4"/>
      <c r="F45" s="2"/>
      <c r="G45" s="4"/>
      <c r="H45" s="4"/>
      <c r="I45" s="1"/>
      <c r="J45" s="3">
        <f>SUBTOTAL(9,J37:J44)</f>
        <v>2599478.5099999998</v>
      </c>
    </row>
    <row r="46" spans="1:10" x14ac:dyDescent="0.25">
      <c r="A46" s="6">
        <v>126699</v>
      </c>
      <c r="B46" s="2" t="s">
        <v>1748</v>
      </c>
      <c r="C46" s="4" t="s">
        <v>1750</v>
      </c>
      <c r="D46" s="4" t="s">
        <v>1747</v>
      </c>
      <c r="E46" s="4" t="s">
        <v>1751</v>
      </c>
      <c r="F46" s="2" t="s">
        <v>1749</v>
      </c>
      <c r="G46" s="4" t="s">
        <v>6</v>
      </c>
      <c r="H46" s="4">
        <v>1018875</v>
      </c>
      <c r="I46" s="1">
        <v>44148</v>
      </c>
      <c r="J46" s="3">
        <v>100000</v>
      </c>
    </row>
    <row r="47" spans="1:10" x14ac:dyDescent="0.25">
      <c r="A47" s="6">
        <v>126699</v>
      </c>
      <c r="B47" s="2" t="s">
        <v>1748</v>
      </c>
      <c r="C47" s="4" t="s">
        <v>1750</v>
      </c>
      <c r="D47" s="4" t="s">
        <v>1752</v>
      </c>
      <c r="E47" s="4" t="s">
        <v>1754</v>
      </c>
      <c r="F47" s="2" t="s">
        <v>1753</v>
      </c>
      <c r="G47" s="4" t="s">
        <v>6</v>
      </c>
      <c r="H47" s="4">
        <v>1018875</v>
      </c>
      <c r="I47" s="1">
        <v>44148</v>
      </c>
      <c r="J47" s="3">
        <v>100000</v>
      </c>
    </row>
    <row r="48" spans="1:10" x14ac:dyDescent="0.25">
      <c r="A48" s="6">
        <v>126699</v>
      </c>
      <c r="B48" s="2" t="s">
        <v>1748</v>
      </c>
      <c r="C48" s="4" t="s">
        <v>1750</v>
      </c>
      <c r="D48" s="4" t="s">
        <v>1755</v>
      </c>
      <c r="E48" s="4" t="s">
        <v>1757</v>
      </c>
      <c r="F48" s="2" t="s">
        <v>1756</v>
      </c>
      <c r="G48" s="4" t="s">
        <v>6</v>
      </c>
      <c r="H48" s="4">
        <v>1018875</v>
      </c>
      <c r="I48" s="1">
        <v>44148</v>
      </c>
      <c r="J48" s="3">
        <v>35000</v>
      </c>
    </row>
    <row r="49" spans="1:10" x14ac:dyDescent="0.25">
      <c r="A49" s="6">
        <v>126699</v>
      </c>
      <c r="B49" s="2" t="s">
        <v>1748</v>
      </c>
      <c r="C49" s="4" t="s">
        <v>1750</v>
      </c>
      <c r="D49" s="4" t="s">
        <v>1758</v>
      </c>
      <c r="E49" s="4" t="s">
        <v>1760</v>
      </c>
      <c r="F49" s="2" t="s">
        <v>1759</v>
      </c>
      <c r="G49" s="4" t="s">
        <v>6</v>
      </c>
      <c r="H49" s="4">
        <v>1018875</v>
      </c>
      <c r="I49" s="1">
        <v>44148</v>
      </c>
      <c r="J49" s="3">
        <v>35000</v>
      </c>
    </row>
    <row r="50" spans="1:10" x14ac:dyDescent="0.25">
      <c r="A50" s="6">
        <v>126699</v>
      </c>
      <c r="B50" s="2" t="s">
        <v>1748</v>
      </c>
      <c r="C50" s="4" t="s">
        <v>1750</v>
      </c>
      <c r="D50" s="4" t="s">
        <v>1761</v>
      </c>
      <c r="E50" s="4" t="s">
        <v>1763</v>
      </c>
      <c r="F50" s="2" t="s">
        <v>1762</v>
      </c>
      <c r="G50" s="4" t="s">
        <v>6</v>
      </c>
      <c r="H50" s="4">
        <v>1018875</v>
      </c>
      <c r="I50" s="1">
        <v>44148</v>
      </c>
      <c r="J50" s="3">
        <v>30000</v>
      </c>
    </row>
    <row r="51" spans="1:10" x14ac:dyDescent="0.25">
      <c r="A51" s="7" t="s">
        <v>4906</v>
      </c>
      <c r="B51" s="2"/>
      <c r="C51" s="4"/>
      <c r="D51" s="4"/>
      <c r="E51" s="4"/>
      <c r="F51" s="2"/>
      <c r="G51" s="4"/>
      <c r="H51" s="4"/>
      <c r="I51" s="1"/>
      <c r="J51" s="3">
        <f>SUBTOTAL(9,J46:J50)</f>
        <v>300000</v>
      </c>
    </row>
    <row r="52" spans="1:10" x14ac:dyDescent="0.25">
      <c r="A52" s="6">
        <v>318414</v>
      </c>
      <c r="B52" s="2" t="s">
        <v>3992</v>
      </c>
      <c r="C52" s="4" t="s">
        <v>3994</v>
      </c>
      <c r="D52" s="4" t="s">
        <v>3991</v>
      </c>
      <c r="E52" s="4" t="s">
        <v>3995</v>
      </c>
      <c r="F52" s="2" t="s">
        <v>3993</v>
      </c>
      <c r="G52" s="4" t="s">
        <v>6</v>
      </c>
      <c r="H52" s="4">
        <v>1018989</v>
      </c>
      <c r="I52" s="1">
        <v>44162</v>
      </c>
      <c r="J52" s="3">
        <v>193649.31</v>
      </c>
    </row>
    <row r="53" spans="1:10" x14ac:dyDescent="0.25">
      <c r="A53" s="6">
        <v>318414</v>
      </c>
      <c r="B53" s="2" t="s">
        <v>3992</v>
      </c>
      <c r="C53" s="4" t="s">
        <v>3994</v>
      </c>
      <c r="D53" s="4" t="s">
        <v>3996</v>
      </c>
      <c r="E53" s="4" t="s">
        <v>3995</v>
      </c>
      <c r="F53" s="2" t="s">
        <v>3901</v>
      </c>
      <c r="G53" s="4" t="s">
        <v>6</v>
      </c>
      <c r="H53" s="4">
        <v>1018989</v>
      </c>
      <c r="I53" s="1">
        <v>44162</v>
      </c>
      <c r="J53" s="3">
        <v>171716.59</v>
      </c>
    </row>
    <row r="54" spans="1:10" x14ac:dyDescent="0.25">
      <c r="A54" s="6">
        <v>318414</v>
      </c>
      <c r="B54" s="2" t="s">
        <v>3992</v>
      </c>
      <c r="C54" s="4" t="s">
        <v>3994</v>
      </c>
      <c r="D54" s="4" t="s">
        <v>3997</v>
      </c>
      <c r="E54" s="4" t="s">
        <v>3995</v>
      </c>
      <c r="F54" s="2" t="s">
        <v>3998</v>
      </c>
      <c r="G54" s="4" t="s">
        <v>6</v>
      </c>
      <c r="H54" s="4">
        <v>1018989</v>
      </c>
      <c r="I54" s="1">
        <v>44162</v>
      </c>
      <c r="J54" s="3">
        <v>212578.68</v>
      </c>
    </row>
    <row r="55" spans="1:10" x14ac:dyDescent="0.25">
      <c r="A55" s="7" t="s">
        <v>4907</v>
      </c>
      <c r="B55" s="2"/>
      <c r="C55" s="4"/>
      <c r="D55" s="4"/>
      <c r="E55" s="4"/>
      <c r="F55" s="2"/>
      <c r="G55" s="4"/>
      <c r="H55" s="4"/>
      <c r="I55" s="1"/>
      <c r="J55" s="3">
        <f>SUBTOTAL(9,J52:J54)</f>
        <v>577944.58000000007</v>
      </c>
    </row>
    <row r="56" spans="1:10" x14ac:dyDescent="0.25">
      <c r="A56" s="6">
        <v>318432</v>
      </c>
      <c r="B56" s="2" t="s">
        <v>2418</v>
      </c>
      <c r="C56" s="4" t="s">
        <v>2420</v>
      </c>
      <c r="D56" s="4" t="s">
        <v>2417</v>
      </c>
      <c r="E56" s="4" t="s">
        <v>2421</v>
      </c>
      <c r="F56" s="2" t="s">
        <v>2419</v>
      </c>
      <c r="G56" s="4" t="s">
        <v>6</v>
      </c>
      <c r="H56" s="4">
        <v>1018908</v>
      </c>
      <c r="I56" s="1">
        <v>44155</v>
      </c>
      <c r="J56" s="3">
        <v>437500</v>
      </c>
    </row>
    <row r="57" spans="1:10" x14ac:dyDescent="0.25">
      <c r="A57" s="6">
        <v>318432</v>
      </c>
      <c r="B57" s="2" t="s">
        <v>2418</v>
      </c>
      <c r="C57" s="4" t="s">
        <v>2420</v>
      </c>
      <c r="D57" s="4" t="s">
        <v>2422</v>
      </c>
      <c r="E57" s="4" t="s">
        <v>2421</v>
      </c>
      <c r="F57" s="2" t="s">
        <v>2423</v>
      </c>
      <c r="G57" s="4" t="s">
        <v>6</v>
      </c>
      <c r="H57" s="4">
        <v>1018908</v>
      </c>
      <c r="I57" s="1">
        <v>44155</v>
      </c>
      <c r="J57" s="3">
        <v>437500</v>
      </c>
    </row>
    <row r="58" spans="1:10" x14ac:dyDescent="0.25">
      <c r="A58" s="7" t="s">
        <v>4908</v>
      </c>
      <c r="B58" s="2"/>
      <c r="C58" s="4"/>
      <c r="D58" s="4"/>
      <c r="E58" s="4"/>
      <c r="F58" s="2"/>
      <c r="G58" s="4"/>
      <c r="H58" s="4"/>
      <c r="I58" s="1"/>
      <c r="J58" s="3">
        <f>SUBTOTAL(9,J56:J57)</f>
        <v>875000</v>
      </c>
    </row>
    <row r="59" spans="1:10" x14ac:dyDescent="0.25">
      <c r="A59" s="6">
        <v>318440</v>
      </c>
      <c r="B59" s="2" t="s">
        <v>4069</v>
      </c>
      <c r="C59" s="4" t="s">
        <v>4071</v>
      </c>
      <c r="D59" s="4" t="s">
        <v>4068</v>
      </c>
      <c r="E59" s="4" t="s">
        <v>4072</v>
      </c>
      <c r="F59" s="2" t="s">
        <v>4070</v>
      </c>
      <c r="G59" s="4" t="s">
        <v>6</v>
      </c>
      <c r="H59" s="4">
        <v>1019001</v>
      </c>
      <c r="I59" s="1">
        <v>44162</v>
      </c>
      <c r="J59" s="3">
        <v>250000</v>
      </c>
    </row>
    <row r="60" spans="1:10" x14ac:dyDescent="0.25">
      <c r="A60" s="7" t="s">
        <v>4909</v>
      </c>
      <c r="B60" s="2"/>
      <c r="C60" s="4"/>
      <c r="D60" s="4"/>
      <c r="E60" s="4"/>
      <c r="F60" s="2"/>
      <c r="G60" s="4"/>
      <c r="H60" s="4"/>
      <c r="I60" s="1"/>
      <c r="J60" s="3">
        <f>SUBTOTAL(9,J59:J59)</f>
        <v>250000</v>
      </c>
    </row>
    <row r="61" spans="1:10" x14ac:dyDescent="0.25">
      <c r="A61" s="6">
        <v>318462</v>
      </c>
      <c r="B61" s="2" t="s">
        <v>1692</v>
      </c>
      <c r="C61" s="4" t="s">
        <v>1694</v>
      </c>
      <c r="D61" s="4" t="s">
        <v>2026</v>
      </c>
      <c r="E61" s="4" t="s">
        <v>2028</v>
      </c>
      <c r="F61" s="2" t="s">
        <v>2027</v>
      </c>
      <c r="G61" s="4" t="s">
        <v>6</v>
      </c>
      <c r="H61" s="4">
        <v>299001321</v>
      </c>
      <c r="I61" s="1">
        <v>44148</v>
      </c>
      <c r="J61" s="3">
        <v>1993.58</v>
      </c>
    </row>
    <row r="62" spans="1:10" x14ac:dyDescent="0.25">
      <c r="A62" s="7" t="s">
        <v>4869</v>
      </c>
      <c r="B62" s="2"/>
      <c r="C62" s="4"/>
      <c r="D62" s="4"/>
      <c r="E62" s="4"/>
      <c r="F62" s="2"/>
      <c r="G62" s="4"/>
      <c r="H62" s="4"/>
      <c r="I62" s="1"/>
      <c r="J62" s="3">
        <f>SUBTOTAL(9,J61:J61)</f>
        <v>1993.58</v>
      </c>
    </row>
    <row r="63" spans="1:10" x14ac:dyDescent="0.25">
      <c r="A63" s="6">
        <v>318497</v>
      </c>
      <c r="B63" s="2" t="s">
        <v>2008</v>
      </c>
      <c r="C63" s="4" t="s">
        <v>2010</v>
      </c>
      <c r="D63" s="4" t="s">
        <v>2007</v>
      </c>
      <c r="E63" s="4" t="s">
        <v>2011</v>
      </c>
      <c r="F63" s="2" t="s">
        <v>2009</v>
      </c>
      <c r="G63" s="4" t="s">
        <v>6</v>
      </c>
      <c r="H63" s="4">
        <v>299001318</v>
      </c>
      <c r="I63" s="1">
        <v>44148</v>
      </c>
      <c r="J63" s="3">
        <v>11700</v>
      </c>
    </row>
    <row r="64" spans="1:10" x14ac:dyDescent="0.25">
      <c r="A64" s="6">
        <v>318497</v>
      </c>
      <c r="B64" s="2" t="s">
        <v>2008</v>
      </c>
      <c r="C64" s="4" t="s">
        <v>2010</v>
      </c>
      <c r="D64" s="4" t="s">
        <v>2012</v>
      </c>
      <c r="E64" s="4" t="s">
        <v>2011</v>
      </c>
      <c r="F64" s="2" t="s">
        <v>2013</v>
      </c>
      <c r="G64" s="4" t="s">
        <v>6</v>
      </c>
      <c r="H64" s="4">
        <v>299001318</v>
      </c>
      <c r="I64" s="1">
        <v>44148</v>
      </c>
      <c r="J64" s="3">
        <v>6300</v>
      </c>
    </row>
    <row r="65" spans="1:10" x14ac:dyDescent="0.25">
      <c r="A65" s="7" t="s">
        <v>4910</v>
      </c>
      <c r="B65" s="2"/>
      <c r="C65" s="4"/>
      <c r="D65" s="4"/>
      <c r="E65" s="4"/>
      <c r="F65" s="2"/>
      <c r="G65" s="4"/>
      <c r="H65" s="4"/>
      <c r="I65" s="1"/>
      <c r="J65" s="3">
        <f>SUBTOTAL(9,J63:J64)</f>
        <v>18000</v>
      </c>
    </row>
    <row r="66" spans="1:10" x14ac:dyDescent="0.25">
      <c r="A66" s="6">
        <v>318501</v>
      </c>
      <c r="B66" s="2" t="s">
        <v>4479</v>
      </c>
      <c r="C66" s="4" t="s">
        <v>4481</v>
      </c>
      <c r="D66" s="4" t="s">
        <v>4478</v>
      </c>
      <c r="E66" s="4" t="s">
        <v>4482</v>
      </c>
      <c r="F66" s="2" t="s">
        <v>4480</v>
      </c>
      <c r="G66" s="4" t="s">
        <v>6</v>
      </c>
      <c r="H66" s="4">
        <v>299001389</v>
      </c>
      <c r="I66" s="1">
        <v>44162</v>
      </c>
      <c r="J66" s="3">
        <v>39150</v>
      </c>
    </row>
    <row r="67" spans="1:10" x14ac:dyDescent="0.25">
      <c r="A67" s="7" t="s">
        <v>4911</v>
      </c>
      <c r="B67" s="2"/>
      <c r="C67" s="4"/>
      <c r="D67" s="4"/>
      <c r="E67" s="4"/>
      <c r="F67" s="2"/>
      <c r="G67" s="4"/>
      <c r="H67" s="4"/>
      <c r="I67" s="1"/>
      <c r="J67" s="3">
        <f>SUBTOTAL(9,J66:J66)</f>
        <v>39150</v>
      </c>
    </row>
    <row r="68" spans="1:10" x14ac:dyDescent="0.25">
      <c r="A68" s="6">
        <v>318511</v>
      </c>
      <c r="B68" s="2" t="s">
        <v>3894</v>
      </c>
      <c r="C68" s="4" t="s">
        <v>3896</v>
      </c>
      <c r="D68" s="4" t="s">
        <v>3893</v>
      </c>
      <c r="E68" s="4" t="s">
        <v>3897</v>
      </c>
      <c r="F68" s="2" t="s">
        <v>3895</v>
      </c>
      <c r="G68" s="4" t="s">
        <v>6</v>
      </c>
      <c r="H68" s="4">
        <v>1018974</v>
      </c>
      <c r="I68" s="1">
        <v>44162</v>
      </c>
      <c r="J68" s="3">
        <v>286972.82</v>
      </c>
    </row>
    <row r="69" spans="1:10" x14ac:dyDescent="0.25">
      <c r="A69" s="6">
        <v>318511</v>
      </c>
      <c r="B69" s="2" t="s">
        <v>3894</v>
      </c>
      <c r="C69" s="4" t="s">
        <v>3896</v>
      </c>
      <c r="D69" s="4" t="s">
        <v>3898</v>
      </c>
      <c r="E69" s="4" t="s">
        <v>3897</v>
      </c>
      <c r="F69" s="2" t="s">
        <v>3899</v>
      </c>
      <c r="G69" s="4" t="s">
        <v>6</v>
      </c>
      <c r="H69" s="4">
        <v>1018974</v>
      </c>
      <c r="I69" s="1">
        <v>44162</v>
      </c>
      <c r="J69" s="3">
        <v>209852.53</v>
      </c>
    </row>
    <row r="70" spans="1:10" x14ac:dyDescent="0.25">
      <c r="A70" s="6">
        <v>318511</v>
      </c>
      <c r="B70" s="2" t="s">
        <v>3894</v>
      </c>
      <c r="C70" s="4" t="s">
        <v>3896</v>
      </c>
      <c r="D70" s="4" t="s">
        <v>3900</v>
      </c>
      <c r="E70" s="4" t="s">
        <v>3897</v>
      </c>
      <c r="F70" s="2" t="s">
        <v>3901</v>
      </c>
      <c r="G70" s="4" t="s">
        <v>6</v>
      </c>
      <c r="H70" s="4">
        <v>1018974</v>
      </c>
      <c r="I70" s="1">
        <v>44162</v>
      </c>
      <c r="J70" s="3">
        <v>567762.52</v>
      </c>
    </row>
    <row r="71" spans="1:10" x14ac:dyDescent="0.25">
      <c r="A71" s="7" t="s">
        <v>4912</v>
      </c>
      <c r="B71" s="2"/>
      <c r="C71" s="4"/>
      <c r="D71" s="4"/>
      <c r="E71" s="4"/>
      <c r="F71" s="2"/>
      <c r="G71" s="4"/>
      <c r="H71" s="4"/>
      <c r="I71" s="1"/>
      <c r="J71" s="3">
        <f>SUBTOTAL(9,J68:J70)</f>
        <v>1064587.8700000001</v>
      </c>
    </row>
    <row r="72" spans="1:10" x14ac:dyDescent="0.25">
      <c r="A72" s="6">
        <v>318516</v>
      </c>
      <c r="B72" s="2" t="s">
        <v>2704</v>
      </c>
      <c r="C72" s="4" t="s">
        <v>2706</v>
      </c>
      <c r="D72" s="4" t="s">
        <v>2703</v>
      </c>
      <c r="E72" s="4" t="s">
        <v>2707</v>
      </c>
      <c r="F72" s="2" t="s">
        <v>2705</v>
      </c>
      <c r="G72" s="4" t="s">
        <v>6</v>
      </c>
      <c r="H72" s="4">
        <v>1018947</v>
      </c>
      <c r="I72" s="1">
        <v>44155</v>
      </c>
      <c r="J72" s="3">
        <v>84216</v>
      </c>
    </row>
    <row r="73" spans="1:10" x14ac:dyDescent="0.25">
      <c r="A73" s="7" t="s">
        <v>4913</v>
      </c>
      <c r="B73" s="2"/>
      <c r="C73" s="4"/>
      <c r="D73" s="4"/>
      <c r="E73" s="4"/>
      <c r="F73" s="2"/>
      <c r="G73" s="4"/>
      <c r="H73" s="4"/>
      <c r="I73" s="1"/>
      <c r="J73" s="3">
        <f>SUBTOTAL(9,J72:J72)</f>
        <v>84216</v>
      </c>
    </row>
    <row r="74" spans="1:10" x14ac:dyDescent="0.25">
      <c r="A74" s="6">
        <v>318522</v>
      </c>
      <c r="B74" s="2" t="s">
        <v>4041</v>
      </c>
      <c r="C74" s="4" t="s">
        <v>4042</v>
      </c>
      <c r="D74" s="4" t="s">
        <v>4040</v>
      </c>
      <c r="E74" s="4" t="s">
        <v>4043</v>
      </c>
      <c r="F74" s="2" t="s">
        <v>3895</v>
      </c>
      <c r="G74" s="4" t="s">
        <v>6</v>
      </c>
      <c r="H74" s="4">
        <v>1018996</v>
      </c>
      <c r="I74" s="1">
        <v>44162</v>
      </c>
      <c r="J74" s="3">
        <v>285189.57</v>
      </c>
    </row>
    <row r="75" spans="1:10" x14ac:dyDescent="0.25">
      <c r="A75" s="6">
        <v>318522</v>
      </c>
      <c r="B75" s="2" t="s">
        <v>4041</v>
      </c>
      <c r="C75" s="4" t="s">
        <v>4042</v>
      </c>
      <c r="D75" s="4" t="s">
        <v>4044</v>
      </c>
      <c r="E75" s="4" t="s">
        <v>4043</v>
      </c>
      <c r="F75" s="2" t="s">
        <v>3901</v>
      </c>
      <c r="G75" s="4" t="s">
        <v>6</v>
      </c>
      <c r="H75" s="4">
        <v>1018996</v>
      </c>
      <c r="I75" s="1">
        <v>44162</v>
      </c>
      <c r="J75" s="3">
        <v>290544.86</v>
      </c>
    </row>
    <row r="76" spans="1:10" x14ac:dyDescent="0.25">
      <c r="A76" s="7" t="s">
        <v>4914</v>
      </c>
      <c r="B76" s="2"/>
      <c r="C76" s="4"/>
      <c r="D76" s="4"/>
      <c r="E76" s="4"/>
      <c r="F76" s="2"/>
      <c r="G76" s="4"/>
      <c r="H76" s="4"/>
      <c r="I76" s="1"/>
      <c r="J76" s="3">
        <f>SUBTOTAL(9,J74:J75)</f>
        <v>575734.42999999993</v>
      </c>
    </row>
    <row r="77" spans="1:10" x14ac:dyDescent="0.25">
      <c r="A77" s="6">
        <v>318574</v>
      </c>
      <c r="B77" s="2" t="s">
        <v>1971</v>
      </c>
      <c r="C77" s="4" t="s">
        <v>1973</v>
      </c>
      <c r="D77" s="4" t="s">
        <v>1970</v>
      </c>
      <c r="E77" s="4" t="s">
        <v>1974</v>
      </c>
      <c r="F77" s="2" t="s">
        <v>1972</v>
      </c>
      <c r="G77" s="4" t="s">
        <v>6</v>
      </c>
      <c r="H77" s="4">
        <v>299001314</v>
      </c>
      <c r="I77" s="1">
        <v>44148</v>
      </c>
      <c r="J77" s="3">
        <v>35820</v>
      </c>
    </row>
    <row r="78" spans="1:10" x14ac:dyDescent="0.25">
      <c r="A78" s="6">
        <v>318574</v>
      </c>
      <c r="B78" s="2" t="s">
        <v>1971</v>
      </c>
      <c r="C78" s="4" t="s">
        <v>1973</v>
      </c>
      <c r="D78" s="4" t="s">
        <v>1975</v>
      </c>
      <c r="E78" s="4" t="s">
        <v>1974</v>
      </c>
      <c r="F78" s="2" t="s">
        <v>1976</v>
      </c>
      <c r="G78" s="4" t="s">
        <v>6</v>
      </c>
      <c r="H78" s="4">
        <v>299001314</v>
      </c>
      <c r="I78" s="1">
        <v>44148</v>
      </c>
      <c r="J78" s="3">
        <v>30375</v>
      </c>
    </row>
    <row r="79" spans="1:10" x14ac:dyDescent="0.25">
      <c r="A79" s="7" t="s">
        <v>4915</v>
      </c>
      <c r="B79" s="2"/>
      <c r="C79" s="4"/>
      <c r="D79" s="4"/>
      <c r="E79" s="4"/>
      <c r="F79" s="2"/>
      <c r="G79" s="4"/>
      <c r="H79" s="4"/>
      <c r="I79" s="1"/>
      <c r="J79" s="3">
        <f>SUBTOTAL(9,J77:J78)</f>
        <v>66195</v>
      </c>
    </row>
    <row r="80" spans="1:10" x14ac:dyDescent="0.25">
      <c r="A80" s="6">
        <v>318593</v>
      </c>
      <c r="B80" s="2" t="s">
        <v>3981</v>
      </c>
      <c r="C80" s="4" t="s">
        <v>3982</v>
      </c>
      <c r="D80" s="4" t="s">
        <v>3980</v>
      </c>
      <c r="E80" s="4" t="s">
        <v>3983</v>
      </c>
      <c r="F80" s="2" t="s">
        <v>3899</v>
      </c>
      <c r="G80" s="4" t="s">
        <v>6</v>
      </c>
      <c r="H80" s="4">
        <v>1018985</v>
      </c>
      <c r="I80" s="1">
        <v>44162</v>
      </c>
      <c r="J80" s="3">
        <v>209896.98</v>
      </c>
    </row>
    <row r="81" spans="1:10" x14ac:dyDescent="0.25">
      <c r="A81" s="6">
        <v>318593</v>
      </c>
      <c r="B81" s="2" t="s">
        <v>3981</v>
      </c>
      <c r="C81" s="4" t="s">
        <v>3982</v>
      </c>
      <c r="D81" s="4" t="s">
        <v>3984</v>
      </c>
      <c r="E81" s="4" t="s">
        <v>3983</v>
      </c>
      <c r="F81" s="2" t="s">
        <v>3895</v>
      </c>
      <c r="G81" s="4" t="s">
        <v>6</v>
      </c>
      <c r="H81" s="4">
        <v>1018985</v>
      </c>
      <c r="I81" s="1">
        <v>44162</v>
      </c>
      <c r="J81" s="3">
        <v>323096.82</v>
      </c>
    </row>
    <row r="82" spans="1:10" x14ac:dyDescent="0.25">
      <c r="A82" s="6">
        <v>318593</v>
      </c>
      <c r="B82" s="2" t="s">
        <v>3981</v>
      </c>
      <c r="C82" s="4" t="s">
        <v>3982</v>
      </c>
      <c r="D82" s="4" t="s">
        <v>3985</v>
      </c>
      <c r="E82" s="4" t="s">
        <v>3983</v>
      </c>
      <c r="F82" s="2" t="s">
        <v>3901</v>
      </c>
      <c r="G82" s="4" t="s">
        <v>6</v>
      </c>
      <c r="H82" s="4">
        <v>1018985</v>
      </c>
      <c r="I82" s="1">
        <v>44162</v>
      </c>
      <c r="J82" s="3">
        <v>256431.87</v>
      </c>
    </row>
    <row r="83" spans="1:10" x14ac:dyDescent="0.25">
      <c r="A83" s="7" t="s">
        <v>4916</v>
      </c>
      <c r="B83" s="2"/>
      <c r="C83" s="4"/>
      <c r="D83" s="4"/>
      <c r="E83" s="4"/>
      <c r="F83" s="2"/>
      <c r="G83" s="4"/>
      <c r="H83" s="4"/>
      <c r="I83" s="1"/>
      <c r="J83" s="3">
        <f>SUBTOTAL(9,J80:J82)</f>
        <v>789425.67</v>
      </c>
    </row>
    <row r="84" spans="1:10" x14ac:dyDescent="0.25">
      <c r="A84" s="6">
        <v>318670</v>
      </c>
      <c r="B84" s="2" t="s">
        <v>1403</v>
      </c>
      <c r="C84" s="4" t="s">
        <v>1405</v>
      </c>
      <c r="D84" s="4" t="s">
        <v>1402</v>
      </c>
      <c r="E84" s="4" t="s">
        <v>1406</v>
      </c>
      <c r="F84" s="2" t="s">
        <v>1404</v>
      </c>
      <c r="G84" s="4" t="s">
        <v>6</v>
      </c>
      <c r="H84" s="4">
        <v>1018824</v>
      </c>
      <c r="I84" s="1">
        <v>44148</v>
      </c>
      <c r="J84" s="3">
        <v>69600</v>
      </c>
    </row>
    <row r="85" spans="1:10" x14ac:dyDescent="0.25">
      <c r="A85" s="7" t="s">
        <v>4917</v>
      </c>
      <c r="B85" s="2"/>
      <c r="C85" s="4"/>
      <c r="D85" s="4"/>
      <c r="E85" s="4"/>
      <c r="F85" s="2"/>
      <c r="G85" s="4"/>
      <c r="H85" s="4"/>
      <c r="I85" s="1"/>
      <c r="J85" s="3">
        <f>SUBTOTAL(9,J84:J84)</f>
        <v>69600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5"/>
  <sheetViews>
    <sheetView workbookViewId="0">
      <pane ySplit="6" topLeftCell="A7" activePane="bottomLeft" state="frozen"/>
      <selection pane="bottomLeft" sqref="A1:XFD6"/>
    </sheetView>
  </sheetViews>
  <sheetFormatPr baseColWidth="10" defaultRowHeight="15" x14ac:dyDescent="0.25"/>
  <cols>
    <col min="1" max="1" width="13.42578125" style="5" customWidth="1"/>
    <col min="2" max="2" width="55.28515625" customWidth="1"/>
    <col min="3" max="3" width="15.7109375" style="5" bestFit="1" customWidth="1"/>
    <col min="4" max="4" width="23.85546875" style="5" bestFit="1" customWidth="1"/>
    <col min="5" max="5" width="19.42578125" style="5" bestFit="1" customWidth="1"/>
    <col min="6" max="6" width="67.140625" customWidth="1"/>
    <col min="7" max="7" width="6.85546875" style="5" customWidth="1"/>
    <col min="8" max="8" width="10.28515625" style="5" customWidth="1"/>
    <col min="9" max="9" width="11.85546875" style="5" customWidth="1"/>
    <col min="10" max="10" width="12.7109375" bestFit="1" customWidth="1"/>
  </cols>
  <sheetData>
    <row r="1" spans="1:10" ht="33.75" x14ac:dyDescent="0.5">
      <c r="A1" s="21" t="s">
        <v>4963</v>
      </c>
      <c r="C1"/>
      <c r="D1"/>
      <c r="E1"/>
      <c r="G1"/>
      <c r="H1"/>
      <c r="I1"/>
    </row>
    <row r="2" spans="1:10" ht="23.25" x14ac:dyDescent="0.35">
      <c r="A2" s="22" t="s">
        <v>4964</v>
      </c>
      <c r="C2"/>
      <c r="D2"/>
      <c r="E2"/>
      <c r="G2"/>
      <c r="H2"/>
      <c r="I2"/>
    </row>
    <row r="3" spans="1:10" ht="18.75" x14ac:dyDescent="0.3">
      <c r="A3" s="23" t="s">
        <v>4966</v>
      </c>
      <c r="C3"/>
      <c r="D3"/>
      <c r="E3"/>
      <c r="G3"/>
      <c r="H3"/>
      <c r="I3"/>
    </row>
    <row r="4" spans="1:10" x14ac:dyDescent="0.25">
      <c r="A4" t="s">
        <v>4969</v>
      </c>
      <c r="C4"/>
      <c r="D4"/>
      <c r="E4"/>
      <c r="G4"/>
      <c r="H4"/>
      <c r="I4"/>
    </row>
    <row r="5" spans="1:10" x14ac:dyDescent="0.25">
      <c r="A5"/>
      <c r="C5"/>
      <c r="D5"/>
      <c r="E5"/>
      <c r="G5"/>
      <c r="H5"/>
      <c r="I5"/>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s="6">
        <v>113928</v>
      </c>
      <c r="B7" s="2" t="s">
        <v>4017</v>
      </c>
      <c r="C7" s="4" t="s">
        <v>4019</v>
      </c>
      <c r="D7" s="4" t="s">
        <v>4016</v>
      </c>
      <c r="E7" s="4" t="s">
        <v>4020</v>
      </c>
      <c r="F7" s="2" t="s">
        <v>4018</v>
      </c>
      <c r="G7" s="4" t="s">
        <v>6</v>
      </c>
      <c r="H7" s="4">
        <v>1018992</v>
      </c>
      <c r="I7" s="1">
        <v>44162</v>
      </c>
      <c r="J7" s="3">
        <v>67860</v>
      </c>
    </row>
    <row r="8" spans="1:10" x14ac:dyDescent="0.25">
      <c r="A8" s="7" t="s">
        <v>4918</v>
      </c>
      <c r="B8" s="2"/>
      <c r="C8" s="4"/>
      <c r="D8" s="4"/>
      <c r="E8" s="4"/>
      <c r="F8" s="2"/>
      <c r="G8" s="4"/>
      <c r="H8" s="4"/>
      <c r="I8" s="1"/>
      <c r="J8" s="3">
        <f>SUBTOTAL(9,J7:J7)</f>
        <v>67860</v>
      </c>
    </row>
    <row r="9" spans="1:10" x14ac:dyDescent="0.25">
      <c r="A9" s="6">
        <v>115408</v>
      </c>
      <c r="B9" s="2" t="s">
        <v>3903</v>
      </c>
      <c r="C9" s="4" t="s">
        <v>3905</v>
      </c>
      <c r="D9" s="4" t="s">
        <v>3902</v>
      </c>
      <c r="E9" s="4" t="s">
        <v>3906</v>
      </c>
      <c r="F9" s="2" t="s">
        <v>3904</v>
      </c>
      <c r="G9" s="4" t="s">
        <v>6</v>
      </c>
      <c r="H9" s="4">
        <v>1018975</v>
      </c>
      <c r="I9" s="1">
        <v>44162</v>
      </c>
      <c r="J9" s="3">
        <v>60000</v>
      </c>
    </row>
    <row r="10" spans="1:10" x14ac:dyDescent="0.25">
      <c r="A10" s="6">
        <v>115408</v>
      </c>
      <c r="B10" s="2" t="s">
        <v>3903</v>
      </c>
      <c r="C10" s="4" t="s">
        <v>3905</v>
      </c>
      <c r="D10" s="4" t="s">
        <v>3907</v>
      </c>
      <c r="E10" s="4" t="s">
        <v>3906</v>
      </c>
      <c r="F10" s="2" t="s">
        <v>3908</v>
      </c>
      <c r="G10" s="4" t="s">
        <v>6</v>
      </c>
      <c r="H10" s="4">
        <v>1018975</v>
      </c>
      <c r="I10" s="1">
        <v>44162</v>
      </c>
      <c r="J10" s="3">
        <v>60000</v>
      </c>
    </row>
    <row r="11" spans="1:10" x14ac:dyDescent="0.25">
      <c r="A11" s="7" t="s">
        <v>4919</v>
      </c>
      <c r="B11" s="2"/>
      <c r="C11" s="4"/>
      <c r="D11" s="4"/>
      <c r="E11" s="4"/>
      <c r="F11" s="2"/>
      <c r="G11" s="4"/>
      <c r="H11" s="4"/>
      <c r="I11" s="1"/>
      <c r="J11" s="3">
        <f>SUBTOTAL(9,J9:J10)</f>
        <v>120000</v>
      </c>
    </row>
    <row r="12" spans="1:10" x14ac:dyDescent="0.25">
      <c r="A12" s="6">
        <v>115513</v>
      </c>
      <c r="B12" s="2" t="s">
        <v>3863</v>
      </c>
      <c r="C12" s="4" t="s">
        <v>3865</v>
      </c>
      <c r="D12" s="4" t="s">
        <v>3862</v>
      </c>
      <c r="E12" s="4" t="s">
        <v>3866</v>
      </c>
      <c r="F12" s="2" t="s">
        <v>3864</v>
      </c>
      <c r="G12" s="4" t="s">
        <v>6</v>
      </c>
      <c r="H12" s="4">
        <v>1018971</v>
      </c>
      <c r="I12" s="1">
        <v>44162</v>
      </c>
      <c r="J12" s="3">
        <v>200981.6</v>
      </c>
    </row>
    <row r="13" spans="1:10" x14ac:dyDescent="0.25">
      <c r="A13" s="6">
        <v>115513</v>
      </c>
      <c r="B13" s="2" t="s">
        <v>3863</v>
      </c>
      <c r="C13" s="4" t="s">
        <v>3865</v>
      </c>
      <c r="D13" s="4" t="s">
        <v>3867</v>
      </c>
      <c r="E13" s="4" t="s">
        <v>3866</v>
      </c>
      <c r="F13" s="2" t="s">
        <v>3868</v>
      </c>
      <c r="G13" s="4" t="s">
        <v>6</v>
      </c>
      <c r="H13" s="4">
        <v>1018971</v>
      </c>
      <c r="I13" s="1">
        <v>44162</v>
      </c>
      <c r="J13" s="3">
        <v>34800</v>
      </c>
    </row>
    <row r="14" spans="1:10" x14ac:dyDescent="0.25">
      <c r="A14" s="6">
        <v>115513</v>
      </c>
      <c r="B14" s="2" t="s">
        <v>3863</v>
      </c>
      <c r="C14" s="4" t="s">
        <v>3865</v>
      </c>
      <c r="D14" s="4" t="s">
        <v>3869</v>
      </c>
      <c r="E14" s="4" t="s">
        <v>3866</v>
      </c>
      <c r="F14" s="2" t="s">
        <v>3870</v>
      </c>
      <c r="G14" s="4" t="s">
        <v>6</v>
      </c>
      <c r="H14" s="4">
        <v>1018971</v>
      </c>
      <c r="I14" s="1">
        <v>44162</v>
      </c>
      <c r="J14" s="3">
        <v>34800</v>
      </c>
    </row>
    <row r="15" spans="1:10" x14ac:dyDescent="0.25">
      <c r="A15" s="6">
        <v>115513</v>
      </c>
      <c r="B15" s="2" t="s">
        <v>3863</v>
      </c>
      <c r="C15" s="4" t="s">
        <v>3865</v>
      </c>
      <c r="D15" s="4" t="s">
        <v>3871</v>
      </c>
      <c r="E15" s="4" t="s">
        <v>3866</v>
      </c>
      <c r="F15" s="2" t="s">
        <v>3872</v>
      </c>
      <c r="G15" s="4" t="s">
        <v>6</v>
      </c>
      <c r="H15" s="4">
        <v>1018971</v>
      </c>
      <c r="I15" s="1">
        <v>44162</v>
      </c>
      <c r="J15" s="3">
        <v>34800</v>
      </c>
    </row>
    <row r="16" spans="1:10" x14ac:dyDescent="0.25">
      <c r="A16" s="6">
        <v>115513</v>
      </c>
      <c r="B16" s="2" t="s">
        <v>3863</v>
      </c>
      <c r="C16" s="4" t="s">
        <v>3865</v>
      </c>
      <c r="D16" s="4" t="s">
        <v>3873</v>
      </c>
      <c r="E16" s="4" t="s">
        <v>3866</v>
      </c>
      <c r="F16" s="2" t="s">
        <v>3874</v>
      </c>
      <c r="G16" s="4" t="s">
        <v>6</v>
      </c>
      <c r="H16" s="4">
        <v>1018971</v>
      </c>
      <c r="I16" s="1">
        <v>44162</v>
      </c>
      <c r="J16" s="3">
        <v>34800</v>
      </c>
    </row>
    <row r="17" spans="1:10" x14ac:dyDescent="0.25">
      <c r="A17" s="6">
        <v>115513</v>
      </c>
      <c r="B17" s="2" t="s">
        <v>3863</v>
      </c>
      <c r="C17" s="4" t="s">
        <v>3865</v>
      </c>
      <c r="D17" s="4" t="s">
        <v>3875</v>
      </c>
      <c r="E17" s="4" t="s">
        <v>3866</v>
      </c>
      <c r="F17" s="2" t="s">
        <v>3876</v>
      </c>
      <c r="G17" s="4" t="s">
        <v>6</v>
      </c>
      <c r="H17" s="4">
        <v>1018971</v>
      </c>
      <c r="I17" s="1">
        <v>44162</v>
      </c>
      <c r="J17" s="3">
        <v>34800</v>
      </c>
    </row>
    <row r="18" spans="1:10" x14ac:dyDescent="0.25">
      <c r="A18" s="6">
        <v>115513</v>
      </c>
      <c r="B18" s="2" t="s">
        <v>3863</v>
      </c>
      <c r="C18" s="4" t="s">
        <v>3865</v>
      </c>
      <c r="D18" s="4" t="s">
        <v>3877</v>
      </c>
      <c r="E18" s="4" t="s">
        <v>3866</v>
      </c>
      <c r="F18" s="2" t="s">
        <v>3878</v>
      </c>
      <c r="G18" s="4" t="s">
        <v>6</v>
      </c>
      <c r="H18" s="4">
        <v>1018971</v>
      </c>
      <c r="I18" s="1">
        <v>44162</v>
      </c>
      <c r="J18" s="3">
        <v>34800</v>
      </c>
    </row>
    <row r="19" spans="1:10" x14ac:dyDescent="0.25">
      <c r="A19" s="6">
        <v>115513</v>
      </c>
      <c r="B19" s="2" t="s">
        <v>3863</v>
      </c>
      <c r="C19" s="4" t="s">
        <v>3865</v>
      </c>
      <c r="D19" s="4" t="s">
        <v>3879</v>
      </c>
      <c r="E19" s="4" t="s">
        <v>3866</v>
      </c>
      <c r="F19" s="2" t="s">
        <v>3880</v>
      </c>
      <c r="G19" s="4" t="s">
        <v>6</v>
      </c>
      <c r="H19" s="4">
        <v>1018971</v>
      </c>
      <c r="I19" s="1">
        <v>44162</v>
      </c>
      <c r="J19" s="3">
        <v>34800</v>
      </c>
    </row>
    <row r="20" spans="1:10" x14ac:dyDescent="0.25">
      <c r="A20" s="6">
        <v>115513</v>
      </c>
      <c r="B20" s="2" t="s">
        <v>3863</v>
      </c>
      <c r="C20" s="4" t="s">
        <v>3865</v>
      </c>
      <c r="D20" s="4" t="s">
        <v>3881</v>
      </c>
      <c r="E20" s="4" t="s">
        <v>3866</v>
      </c>
      <c r="F20" s="2" t="s">
        <v>3882</v>
      </c>
      <c r="G20" s="4" t="s">
        <v>6</v>
      </c>
      <c r="H20" s="4">
        <v>1018971</v>
      </c>
      <c r="I20" s="1">
        <v>44162</v>
      </c>
      <c r="J20" s="3">
        <v>99873.68</v>
      </c>
    </row>
    <row r="21" spans="1:10" x14ac:dyDescent="0.25">
      <c r="A21" s="7" t="s">
        <v>4920</v>
      </c>
      <c r="B21" s="2"/>
      <c r="C21" s="4"/>
      <c r="D21" s="4"/>
      <c r="E21" s="4"/>
      <c r="F21" s="2"/>
      <c r="G21" s="4"/>
      <c r="H21" s="4"/>
      <c r="I21" s="1"/>
      <c r="J21" s="3">
        <f>SUBTOTAL(9,J12:J20)</f>
        <v>544455.28</v>
      </c>
    </row>
    <row r="22" spans="1:10" x14ac:dyDescent="0.25">
      <c r="A22" s="6">
        <v>115514</v>
      </c>
      <c r="B22" s="2" t="s">
        <v>2360</v>
      </c>
      <c r="C22" s="4" t="s">
        <v>2362</v>
      </c>
      <c r="D22" s="4" t="s">
        <v>2359</v>
      </c>
      <c r="E22" s="4" t="s">
        <v>2363</v>
      </c>
      <c r="F22" s="2" t="s">
        <v>2361</v>
      </c>
      <c r="G22" s="4" t="s">
        <v>6</v>
      </c>
      <c r="H22" s="4">
        <v>1018903</v>
      </c>
      <c r="I22" s="1">
        <v>44155</v>
      </c>
      <c r="J22" s="3">
        <v>81432</v>
      </c>
    </row>
    <row r="23" spans="1:10" x14ac:dyDescent="0.25">
      <c r="A23" s="6">
        <v>115514</v>
      </c>
      <c r="B23" s="2" t="s">
        <v>2360</v>
      </c>
      <c r="C23" s="4" t="s">
        <v>2362</v>
      </c>
      <c r="D23" s="4" t="s">
        <v>2364</v>
      </c>
      <c r="E23" s="4" t="s">
        <v>2363</v>
      </c>
      <c r="F23" s="2" t="s">
        <v>2365</v>
      </c>
      <c r="G23" s="4" t="s">
        <v>6</v>
      </c>
      <c r="H23" s="4">
        <v>1018903</v>
      </c>
      <c r="I23" s="1">
        <v>44155</v>
      </c>
      <c r="J23" s="3">
        <v>144211.20000000001</v>
      </c>
    </row>
    <row r="24" spans="1:10" x14ac:dyDescent="0.25">
      <c r="A24" s="6">
        <v>115514</v>
      </c>
      <c r="B24" s="2" t="s">
        <v>2360</v>
      </c>
      <c r="C24" s="4" t="s">
        <v>2362</v>
      </c>
      <c r="D24" s="4" t="s">
        <v>2366</v>
      </c>
      <c r="E24" s="4" t="s">
        <v>2363</v>
      </c>
      <c r="F24" s="2" t="s">
        <v>2367</v>
      </c>
      <c r="G24" s="4" t="s">
        <v>6</v>
      </c>
      <c r="H24" s="4">
        <v>1018903</v>
      </c>
      <c r="I24" s="1">
        <v>44155</v>
      </c>
      <c r="J24" s="3">
        <v>149640</v>
      </c>
    </row>
    <row r="25" spans="1:10" x14ac:dyDescent="0.25">
      <c r="A25" s="6">
        <v>115514</v>
      </c>
      <c r="B25" s="2" t="s">
        <v>2360</v>
      </c>
      <c r="C25" s="4" t="s">
        <v>2362</v>
      </c>
      <c r="D25" s="4" t="s">
        <v>2368</v>
      </c>
      <c r="E25" s="4" t="s">
        <v>2363</v>
      </c>
      <c r="F25" s="2" t="s">
        <v>2369</v>
      </c>
      <c r="G25" s="4" t="s">
        <v>6</v>
      </c>
      <c r="H25" s="4">
        <v>1018903</v>
      </c>
      <c r="I25" s="1">
        <v>44155</v>
      </c>
      <c r="J25" s="3">
        <v>177793.2</v>
      </c>
    </row>
    <row r="26" spans="1:10" x14ac:dyDescent="0.25">
      <c r="A26" s="6">
        <v>115514</v>
      </c>
      <c r="B26" s="2" t="s">
        <v>2360</v>
      </c>
      <c r="C26" s="4" t="s">
        <v>2362</v>
      </c>
      <c r="D26" s="4" t="s">
        <v>2370</v>
      </c>
      <c r="E26" s="4" t="s">
        <v>2363</v>
      </c>
      <c r="F26" s="2" t="s">
        <v>2371</v>
      </c>
      <c r="G26" s="4" t="s">
        <v>6</v>
      </c>
      <c r="H26" s="4">
        <v>1018903</v>
      </c>
      <c r="I26" s="1">
        <v>44155</v>
      </c>
      <c r="J26" s="3">
        <v>63113.279999999999</v>
      </c>
    </row>
    <row r="27" spans="1:10" x14ac:dyDescent="0.25">
      <c r="A27" s="7" t="s">
        <v>4921</v>
      </c>
      <c r="B27" s="2"/>
      <c r="C27" s="4"/>
      <c r="D27" s="4"/>
      <c r="E27" s="4"/>
      <c r="F27" s="2"/>
      <c r="G27" s="4"/>
      <c r="H27" s="4"/>
      <c r="I27" s="1"/>
      <c r="J27" s="3">
        <f>SUBTOTAL(9,J22:J26)</f>
        <v>616189.68000000005</v>
      </c>
    </row>
    <row r="28" spans="1:10" x14ac:dyDescent="0.25">
      <c r="A28" s="6">
        <v>115801</v>
      </c>
      <c r="B28" s="2" t="s">
        <v>2477</v>
      </c>
      <c r="C28" s="4" t="s">
        <v>2479</v>
      </c>
      <c r="D28" s="4" t="s">
        <v>2476</v>
      </c>
      <c r="E28" s="4" t="s">
        <v>2480</v>
      </c>
      <c r="F28" s="2" t="s">
        <v>2478</v>
      </c>
      <c r="G28" s="4" t="s">
        <v>6</v>
      </c>
      <c r="H28" s="4">
        <v>1018914</v>
      </c>
      <c r="I28" s="1">
        <v>44155</v>
      </c>
      <c r="J28" s="3">
        <v>29754</v>
      </c>
    </row>
    <row r="29" spans="1:10" x14ac:dyDescent="0.25">
      <c r="A29" s="6">
        <v>115801</v>
      </c>
      <c r="B29" s="2" t="s">
        <v>2477</v>
      </c>
      <c r="C29" s="4" t="s">
        <v>2479</v>
      </c>
      <c r="D29" s="4" t="s">
        <v>2481</v>
      </c>
      <c r="E29" s="4" t="s">
        <v>2480</v>
      </c>
      <c r="F29" s="2" t="s">
        <v>2482</v>
      </c>
      <c r="G29" s="4" t="s">
        <v>6</v>
      </c>
      <c r="H29" s="4">
        <v>1018914</v>
      </c>
      <c r="I29" s="1">
        <v>44155</v>
      </c>
      <c r="J29" s="3">
        <v>43987.199999999997</v>
      </c>
    </row>
    <row r="30" spans="1:10" x14ac:dyDescent="0.25">
      <c r="A30" s="6">
        <v>115801</v>
      </c>
      <c r="B30" s="2" t="s">
        <v>2477</v>
      </c>
      <c r="C30" s="4" t="s">
        <v>2479</v>
      </c>
      <c r="D30" s="4" t="s">
        <v>2483</v>
      </c>
      <c r="E30" s="4" t="s">
        <v>2480</v>
      </c>
      <c r="F30" s="2" t="s">
        <v>2484</v>
      </c>
      <c r="G30" s="4" t="s">
        <v>6</v>
      </c>
      <c r="H30" s="4">
        <v>1018914</v>
      </c>
      <c r="I30" s="1">
        <v>44155</v>
      </c>
      <c r="J30" s="3">
        <v>99180</v>
      </c>
    </row>
    <row r="31" spans="1:10" x14ac:dyDescent="0.25">
      <c r="A31" s="6">
        <v>115801</v>
      </c>
      <c r="B31" s="2" t="s">
        <v>2477</v>
      </c>
      <c r="C31" s="4" t="s">
        <v>2479</v>
      </c>
      <c r="D31" s="4" t="s">
        <v>2485</v>
      </c>
      <c r="E31" s="4" t="s">
        <v>2480</v>
      </c>
      <c r="F31" s="2" t="s">
        <v>2486</v>
      </c>
      <c r="G31" s="4" t="s">
        <v>6</v>
      </c>
      <c r="H31" s="4">
        <v>1018914</v>
      </c>
      <c r="I31" s="1">
        <v>44155</v>
      </c>
      <c r="J31" s="3">
        <v>98971.199999999997</v>
      </c>
    </row>
    <row r="32" spans="1:10" x14ac:dyDescent="0.25">
      <c r="A32" s="6">
        <v>115801</v>
      </c>
      <c r="B32" s="2" t="s">
        <v>2477</v>
      </c>
      <c r="C32" s="4" t="s">
        <v>2479</v>
      </c>
      <c r="D32" s="4" t="s">
        <v>2487</v>
      </c>
      <c r="E32" s="4" t="s">
        <v>2480</v>
      </c>
      <c r="F32" s="2" t="s">
        <v>2488</v>
      </c>
      <c r="G32" s="4" t="s">
        <v>6</v>
      </c>
      <c r="H32" s="4">
        <v>1018914</v>
      </c>
      <c r="I32" s="1">
        <v>44155</v>
      </c>
      <c r="J32" s="3">
        <v>49485.599999999999</v>
      </c>
    </row>
    <row r="33" spans="1:10" x14ac:dyDescent="0.25">
      <c r="A33" s="7" t="s">
        <v>4922</v>
      </c>
      <c r="B33" s="2"/>
      <c r="C33" s="4"/>
      <c r="D33" s="4"/>
      <c r="E33" s="4"/>
      <c r="F33" s="2"/>
      <c r="G33" s="4"/>
      <c r="H33" s="4"/>
      <c r="I33" s="1"/>
      <c r="J33" s="3">
        <f>SUBTOTAL(9,J28:J32)</f>
        <v>321378</v>
      </c>
    </row>
    <row r="34" spans="1:10" x14ac:dyDescent="0.25">
      <c r="A34" s="6">
        <v>115899</v>
      </c>
      <c r="B34" s="2" t="s">
        <v>2729</v>
      </c>
      <c r="C34" s="4" t="s">
        <v>2731</v>
      </c>
      <c r="D34" s="4" t="s">
        <v>2728</v>
      </c>
      <c r="E34" s="4" t="s">
        <v>2732</v>
      </c>
      <c r="F34" s="2" t="s">
        <v>2730</v>
      </c>
      <c r="G34" s="4" t="s">
        <v>6</v>
      </c>
      <c r="H34" s="4">
        <v>1018953</v>
      </c>
      <c r="I34" s="1">
        <v>44155</v>
      </c>
      <c r="J34" s="3">
        <v>30000</v>
      </c>
    </row>
    <row r="35" spans="1:10" x14ac:dyDescent="0.25">
      <c r="A35" s="6">
        <v>115899</v>
      </c>
      <c r="B35" s="2" t="s">
        <v>2729</v>
      </c>
      <c r="C35" s="4" t="s">
        <v>2731</v>
      </c>
      <c r="D35" s="4" t="s">
        <v>4134</v>
      </c>
      <c r="E35" s="4" t="s">
        <v>2732</v>
      </c>
      <c r="F35" s="2" t="s">
        <v>4135</v>
      </c>
      <c r="G35" s="4" t="s">
        <v>6</v>
      </c>
      <c r="H35" s="4">
        <v>1019010</v>
      </c>
      <c r="I35" s="1">
        <v>44162</v>
      </c>
      <c r="J35" s="3">
        <v>60000</v>
      </c>
    </row>
    <row r="36" spans="1:10" x14ac:dyDescent="0.25">
      <c r="A36" s="7" t="s">
        <v>4923</v>
      </c>
      <c r="B36" s="2"/>
      <c r="C36" s="4"/>
      <c r="D36" s="4"/>
      <c r="E36" s="4"/>
      <c r="F36" s="2"/>
      <c r="G36" s="4"/>
      <c r="H36" s="4"/>
      <c r="I36" s="1"/>
      <c r="J36" s="3">
        <f>SUBTOTAL(9,J34:J35)</f>
        <v>90000</v>
      </c>
    </row>
    <row r="37" spans="1:10" x14ac:dyDescent="0.25">
      <c r="A37" s="6">
        <v>115960</v>
      </c>
      <c r="B37" s="2" t="s">
        <v>2573</v>
      </c>
      <c r="C37" s="4" t="s">
        <v>2575</v>
      </c>
      <c r="D37" s="4" t="s">
        <v>2572</v>
      </c>
      <c r="E37" s="4" t="s">
        <v>2576</v>
      </c>
      <c r="F37" s="2" t="s">
        <v>2574</v>
      </c>
      <c r="G37" s="4" t="s">
        <v>6</v>
      </c>
      <c r="H37" s="4">
        <v>1018924</v>
      </c>
      <c r="I37" s="1">
        <v>44155</v>
      </c>
      <c r="J37" s="3">
        <v>54166</v>
      </c>
    </row>
    <row r="38" spans="1:10" x14ac:dyDescent="0.25">
      <c r="A38" s="6">
        <v>115960</v>
      </c>
      <c r="B38" s="2" t="s">
        <v>2573</v>
      </c>
      <c r="C38" s="4" t="s">
        <v>2575</v>
      </c>
      <c r="D38" s="4" t="s">
        <v>2577</v>
      </c>
      <c r="E38" s="4" t="s">
        <v>2576</v>
      </c>
      <c r="F38" s="2" t="s">
        <v>2578</v>
      </c>
      <c r="G38" s="4" t="s">
        <v>6</v>
      </c>
      <c r="H38" s="4">
        <v>1018924</v>
      </c>
      <c r="I38" s="1">
        <v>44155</v>
      </c>
      <c r="J38" s="3">
        <v>41000</v>
      </c>
    </row>
    <row r="39" spans="1:10" x14ac:dyDescent="0.25">
      <c r="A39" s="6">
        <v>115960</v>
      </c>
      <c r="B39" s="2" t="s">
        <v>2573</v>
      </c>
      <c r="C39" s="4" t="s">
        <v>2575</v>
      </c>
      <c r="D39" s="4" t="s">
        <v>2579</v>
      </c>
      <c r="E39" s="4" t="s">
        <v>2576</v>
      </c>
      <c r="F39" s="2" t="s">
        <v>2580</v>
      </c>
      <c r="G39" s="4" t="s">
        <v>6</v>
      </c>
      <c r="H39" s="4">
        <v>1018924</v>
      </c>
      <c r="I39" s="1">
        <v>44155</v>
      </c>
      <c r="J39" s="3">
        <v>41000</v>
      </c>
    </row>
    <row r="40" spans="1:10" x14ac:dyDescent="0.25">
      <c r="A40" s="6">
        <v>115960</v>
      </c>
      <c r="B40" s="2" t="s">
        <v>2573</v>
      </c>
      <c r="C40" s="4" t="s">
        <v>2575</v>
      </c>
      <c r="D40" s="4" t="s">
        <v>2581</v>
      </c>
      <c r="E40" s="4" t="s">
        <v>2576</v>
      </c>
      <c r="F40" s="2" t="s">
        <v>2582</v>
      </c>
      <c r="G40" s="4" t="s">
        <v>6</v>
      </c>
      <c r="H40" s="4">
        <v>1018924</v>
      </c>
      <c r="I40" s="1">
        <v>44155</v>
      </c>
      <c r="J40" s="3">
        <v>13166</v>
      </c>
    </row>
    <row r="41" spans="1:10" x14ac:dyDescent="0.25">
      <c r="A41" s="6">
        <v>115960</v>
      </c>
      <c r="B41" s="2" t="s">
        <v>2573</v>
      </c>
      <c r="C41" s="4" t="s">
        <v>2575</v>
      </c>
      <c r="D41" s="4" t="s">
        <v>2583</v>
      </c>
      <c r="E41" s="4" t="s">
        <v>2576</v>
      </c>
      <c r="F41" s="2" t="s">
        <v>2584</v>
      </c>
      <c r="G41" s="4" t="s">
        <v>6</v>
      </c>
      <c r="H41" s="4">
        <v>1018924</v>
      </c>
      <c r="I41" s="1">
        <v>44155</v>
      </c>
      <c r="J41" s="3">
        <v>13166</v>
      </c>
    </row>
    <row r="42" spans="1:10" x14ac:dyDescent="0.25">
      <c r="A42" s="7" t="s">
        <v>4924</v>
      </c>
      <c r="B42" s="2"/>
      <c r="C42" s="4"/>
      <c r="D42" s="4"/>
      <c r="E42" s="4"/>
      <c r="F42" s="2"/>
      <c r="G42" s="4"/>
      <c r="H42" s="4"/>
      <c r="I42" s="1"/>
      <c r="J42" s="3">
        <f>SUBTOTAL(9,J37:J41)</f>
        <v>162498</v>
      </c>
    </row>
    <row r="43" spans="1:10" x14ac:dyDescent="0.25">
      <c r="A43" s="6">
        <v>115979</v>
      </c>
      <c r="B43" s="2" t="s">
        <v>2665</v>
      </c>
      <c r="C43" s="4" t="s">
        <v>2667</v>
      </c>
      <c r="D43" s="4" t="s">
        <v>2664</v>
      </c>
      <c r="E43" s="4" t="s">
        <v>2668</v>
      </c>
      <c r="F43" s="2" t="s">
        <v>2666</v>
      </c>
      <c r="G43" s="4" t="s">
        <v>6</v>
      </c>
      <c r="H43" s="4">
        <v>1018937</v>
      </c>
      <c r="I43" s="1">
        <v>44155</v>
      </c>
      <c r="J43" s="3">
        <v>29000</v>
      </c>
    </row>
    <row r="44" spans="1:10" x14ac:dyDescent="0.25">
      <c r="A44" s="6">
        <v>115979</v>
      </c>
      <c r="B44" s="2" t="s">
        <v>2665</v>
      </c>
      <c r="C44" s="4" t="s">
        <v>2667</v>
      </c>
      <c r="D44" s="4" t="s">
        <v>4130</v>
      </c>
      <c r="E44" s="4" t="s">
        <v>2668</v>
      </c>
      <c r="F44" s="2" t="s">
        <v>4131</v>
      </c>
      <c r="G44" s="4" t="s">
        <v>6</v>
      </c>
      <c r="H44" s="4">
        <v>1019009</v>
      </c>
      <c r="I44" s="1">
        <v>44162</v>
      </c>
      <c r="J44" s="3">
        <v>29000</v>
      </c>
    </row>
    <row r="45" spans="1:10" x14ac:dyDescent="0.25">
      <c r="A45" s="6">
        <v>115979</v>
      </c>
      <c r="B45" s="2" t="s">
        <v>2665</v>
      </c>
      <c r="C45" s="4" t="s">
        <v>2667</v>
      </c>
      <c r="D45" s="4" t="s">
        <v>4132</v>
      </c>
      <c r="E45" s="4" t="s">
        <v>2668</v>
      </c>
      <c r="F45" s="2" t="s">
        <v>4133</v>
      </c>
      <c r="G45" s="4" t="s">
        <v>6</v>
      </c>
      <c r="H45" s="4">
        <v>1019009</v>
      </c>
      <c r="I45" s="1">
        <v>44162</v>
      </c>
      <c r="J45" s="3">
        <v>29000</v>
      </c>
    </row>
    <row r="46" spans="1:10" x14ac:dyDescent="0.25">
      <c r="A46" s="7" t="s">
        <v>4925</v>
      </c>
      <c r="B46" s="2"/>
      <c r="C46" s="4"/>
      <c r="D46" s="4"/>
      <c r="E46" s="4"/>
      <c r="F46" s="2"/>
      <c r="G46" s="4"/>
      <c r="H46" s="4"/>
      <c r="I46" s="1"/>
      <c r="J46" s="3">
        <f>SUBTOTAL(9,J43:J45)</f>
        <v>87000</v>
      </c>
    </row>
    <row r="47" spans="1:10" x14ac:dyDescent="0.25">
      <c r="A47" s="6">
        <v>116039</v>
      </c>
      <c r="B47" s="2" t="s">
        <v>2276</v>
      </c>
      <c r="C47" s="4" t="s">
        <v>2278</v>
      </c>
      <c r="D47" s="4" t="s">
        <v>2275</v>
      </c>
      <c r="E47" s="4" t="s">
        <v>2279</v>
      </c>
      <c r="F47" s="2" t="s">
        <v>2277</v>
      </c>
      <c r="G47" s="4" t="s">
        <v>6</v>
      </c>
      <c r="H47" s="4">
        <v>1018895</v>
      </c>
      <c r="I47" s="1">
        <v>44155</v>
      </c>
      <c r="J47" s="3">
        <v>42999.99</v>
      </c>
    </row>
    <row r="48" spans="1:10" x14ac:dyDescent="0.25">
      <c r="A48" s="6">
        <v>116039</v>
      </c>
      <c r="B48" s="2" t="s">
        <v>2276</v>
      </c>
      <c r="C48" s="4" t="s">
        <v>2278</v>
      </c>
      <c r="D48" s="4" t="s">
        <v>2280</v>
      </c>
      <c r="E48" s="4" t="s">
        <v>2279</v>
      </c>
      <c r="F48" s="2" t="s">
        <v>2281</v>
      </c>
      <c r="G48" s="4" t="s">
        <v>6</v>
      </c>
      <c r="H48" s="4">
        <v>1018895</v>
      </c>
      <c r="I48" s="1">
        <v>44155</v>
      </c>
      <c r="J48" s="3">
        <v>42999.99</v>
      </c>
    </row>
    <row r="49" spans="1:10" x14ac:dyDescent="0.25">
      <c r="A49" s="6">
        <v>116039</v>
      </c>
      <c r="B49" s="2" t="s">
        <v>2276</v>
      </c>
      <c r="C49" s="4" t="s">
        <v>2278</v>
      </c>
      <c r="D49" s="4" t="s">
        <v>2282</v>
      </c>
      <c r="E49" s="4" t="s">
        <v>2279</v>
      </c>
      <c r="F49" s="2" t="s">
        <v>2283</v>
      </c>
      <c r="G49" s="4" t="s">
        <v>6</v>
      </c>
      <c r="H49" s="4">
        <v>1018895</v>
      </c>
      <c r="I49" s="1">
        <v>44155</v>
      </c>
      <c r="J49" s="3">
        <v>42999.99</v>
      </c>
    </row>
    <row r="50" spans="1:10" x14ac:dyDescent="0.25">
      <c r="A50" s="6">
        <v>116039</v>
      </c>
      <c r="B50" s="2" t="s">
        <v>2276</v>
      </c>
      <c r="C50" s="4" t="s">
        <v>2278</v>
      </c>
      <c r="D50" s="4" t="s">
        <v>2284</v>
      </c>
      <c r="E50" s="4" t="s">
        <v>2279</v>
      </c>
      <c r="F50" s="2" t="s">
        <v>2285</v>
      </c>
      <c r="G50" s="4" t="s">
        <v>6</v>
      </c>
      <c r="H50" s="4">
        <v>1018895</v>
      </c>
      <c r="I50" s="1">
        <v>44155</v>
      </c>
      <c r="J50" s="3">
        <v>42999.99</v>
      </c>
    </row>
    <row r="51" spans="1:10" x14ac:dyDescent="0.25">
      <c r="A51" s="7" t="s">
        <v>4926</v>
      </c>
      <c r="B51" s="2"/>
      <c r="C51" s="4"/>
      <c r="D51" s="4"/>
      <c r="E51" s="4"/>
      <c r="F51" s="2"/>
      <c r="G51" s="4"/>
      <c r="H51" s="4"/>
      <c r="I51" s="1"/>
      <c r="J51" s="3">
        <f>SUBTOTAL(9,J47:J50)</f>
        <v>171999.96</v>
      </c>
    </row>
    <row r="52" spans="1:10" x14ac:dyDescent="0.25">
      <c r="A52" s="6">
        <v>116070</v>
      </c>
      <c r="B52" s="2" t="s">
        <v>2520</v>
      </c>
      <c r="C52" s="4" t="s">
        <v>2522</v>
      </c>
      <c r="D52" s="4" t="s">
        <v>2519</v>
      </c>
      <c r="E52" s="4" t="s">
        <v>2523</v>
      </c>
      <c r="F52" s="2" t="s">
        <v>2521</v>
      </c>
      <c r="G52" s="4" t="s">
        <v>6</v>
      </c>
      <c r="H52" s="4">
        <v>1018917</v>
      </c>
      <c r="I52" s="1">
        <v>44155</v>
      </c>
      <c r="J52" s="3">
        <v>86000</v>
      </c>
    </row>
    <row r="53" spans="1:10" x14ac:dyDescent="0.25">
      <c r="A53" s="6">
        <v>116070</v>
      </c>
      <c r="B53" s="2" t="s">
        <v>2520</v>
      </c>
      <c r="C53" s="4" t="s">
        <v>2522</v>
      </c>
      <c r="D53" s="4" t="s">
        <v>2524</v>
      </c>
      <c r="E53" s="4" t="s">
        <v>2523</v>
      </c>
      <c r="F53" s="2" t="s">
        <v>2525</v>
      </c>
      <c r="G53" s="4" t="s">
        <v>6</v>
      </c>
      <c r="H53" s="4">
        <v>1018917</v>
      </c>
      <c r="I53" s="1">
        <v>44155</v>
      </c>
      <c r="J53" s="3">
        <v>86000</v>
      </c>
    </row>
    <row r="54" spans="1:10" x14ac:dyDescent="0.25">
      <c r="A54" s="7" t="s">
        <v>4927</v>
      </c>
      <c r="B54" s="2"/>
      <c r="C54" s="4"/>
      <c r="D54" s="4"/>
      <c r="E54" s="4"/>
      <c r="F54" s="2"/>
      <c r="G54" s="4"/>
      <c r="H54" s="4"/>
      <c r="I54" s="1"/>
      <c r="J54" s="3">
        <f>SUBTOTAL(9,J52:J53)</f>
        <v>172000</v>
      </c>
    </row>
    <row r="55" spans="1:10" x14ac:dyDescent="0.25">
      <c r="A55" s="6">
        <v>116148</v>
      </c>
      <c r="B55" s="2" t="s">
        <v>3812</v>
      </c>
      <c r="C55" s="4" t="s">
        <v>3814</v>
      </c>
      <c r="D55" s="4" t="s">
        <v>3811</v>
      </c>
      <c r="E55" s="4" t="s">
        <v>3815</v>
      </c>
      <c r="F55" s="2" t="s">
        <v>3813</v>
      </c>
      <c r="G55" s="4" t="s">
        <v>6</v>
      </c>
      <c r="H55" s="4">
        <v>1018970</v>
      </c>
      <c r="I55" s="1">
        <v>44162</v>
      </c>
      <c r="J55" s="3">
        <v>44489.11</v>
      </c>
    </row>
    <row r="56" spans="1:10" x14ac:dyDescent="0.25">
      <c r="A56" s="6">
        <v>116148</v>
      </c>
      <c r="B56" s="2" t="s">
        <v>3812</v>
      </c>
      <c r="C56" s="4" t="s">
        <v>3814</v>
      </c>
      <c r="D56" s="4" t="s">
        <v>3816</v>
      </c>
      <c r="E56" s="4" t="s">
        <v>3815</v>
      </c>
      <c r="F56" s="2" t="s">
        <v>3817</v>
      </c>
      <c r="G56" s="4" t="s">
        <v>6</v>
      </c>
      <c r="H56" s="4">
        <v>1018970</v>
      </c>
      <c r="I56" s="1">
        <v>44162</v>
      </c>
      <c r="J56" s="3">
        <v>44489.11</v>
      </c>
    </row>
    <row r="57" spans="1:10" x14ac:dyDescent="0.25">
      <c r="A57" s="6">
        <v>116148</v>
      </c>
      <c r="B57" s="2" t="s">
        <v>3812</v>
      </c>
      <c r="C57" s="4" t="s">
        <v>3814</v>
      </c>
      <c r="D57" s="4" t="s">
        <v>3818</v>
      </c>
      <c r="E57" s="4" t="s">
        <v>3815</v>
      </c>
      <c r="F57" s="2" t="s">
        <v>3819</v>
      </c>
      <c r="G57" s="4" t="s">
        <v>6</v>
      </c>
      <c r="H57" s="4">
        <v>1018970</v>
      </c>
      <c r="I57" s="1">
        <v>44162</v>
      </c>
      <c r="J57" s="3">
        <v>44489.11</v>
      </c>
    </row>
    <row r="58" spans="1:10" x14ac:dyDescent="0.25">
      <c r="A58" s="6">
        <v>116148</v>
      </c>
      <c r="B58" s="2" t="s">
        <v>3812</v>
      </c>
      <c r="C58" s="4" t="s">
        <v>3814</v>
      </c>
      <c r="D58" s="4" t="s">
        <v>3820</v>
      </c>
      <c r="E58" s="4" t="s">
        <v>3815</v>
      </c>
      <c r="F58" s="2" t="s">
        <v>3821</v>
      </c>
      <c r="G58" s="4" t="s">
        <v>6</v>
      </c>
      <c r="H58" s="4">
        <v>1018970</v>
      </c>
      <c r="I58" s="1">
        <v>44162</v>
      </c>
      <c r="J58" s="3">
        <v>88978.23</v>
      </c>
    </row>
    <row r="59" spans="1:10" x14ac:dyDescent="0.25">
      <c r="A59" s="6">
        <v>116148</v>
      </c>
      <c r="B59" s="2" t="s">
        <v>3812</v>
      </c>
      <c r="C59" s="4" t="s">
        <v>3814</v>
      </c>
      <c r="D59" s="4" t="s">
        <v>3822</v>
      </c>
      <c r="E59" s="4" t="s">
        <v>3815</v>
      </c>
      <c r="F59" s="2" t="s">
        <v>3823</v>
      </c>
      <c r="G59" s="4" t="s">
        <v>6</v>
      </c>
      <c r="H59" s="4">
        <v>1018970</v>
      </c>
      <c r="I59" s="1">
        <v>44162</v>
      </c>
      <c r="J59" s="3">
        <v>13346.76</v>
      </c>
    </row>
    <row r="60" spans="1:10" x14ac:dyDescent="0.25">
      <c r="A60" s="6">
        <v>116148</v>
      </c>
      <c r="B60" s="2" t="s">
        <v>3812</v>
      </c>
      <c r="C60" s="4" t="s">
        <v>3814</v>
      </c>
      <c r="D60" s="4" t="s">
        <v>3824</v>
      </c>
      <c r="E60" s="4" t="s">
        <v>3815</v>
      </c>
      <c r="F60" s="2" t="s">
        <v>3825</v>
      </c>
      <c r="G60" s="4" t="s">
        <v>6</v>
      </c>
      <c r="H60" s="4">
        <v>1018970</v>
      </c>
      <c r="I60" s="1">
        <v>44162</v>
      </c>
      <c r="J60" s="3">
        <v>44489.11</v>
      </c>
    </row>
    <row r="61" spans="1:10" x14ac:dyDescent="0.25">
      <c r="A61" s="6">
        <v>116148</v>
      </c>
      <c r="B61" s="2" t="s">
        <v>3812</v>
      </c>
      <c r="C61" s="4" t="s">
        <v>3814</v>
      </c>
      <c r="D61" s="4" t="s">
        <v>3826</v>
      </c>
      <c r="E61" s="4" t="s">
        <v>3815</v>
      </c>
      <c r="F61" s="2" t="s">
        <v>3827</v>
      </c>
      <c r="G61" s="4" t="s">
        <v>6</v>
      </c>
      <c r="H61" s="4">
        <v>1018970</v>
      </c>
      <c r="I61" s="1">
        <v>44162</v>
      </c>
      <c r="J61" s="3">
        <v>13346.76</v>
      </c>
    </row>
    <row r="62" spans="1:10" x14ac:dyDescent="0.25">
      <c r="A62" s="6">
        <v>116148</v>
      </c>
      <c r="B62" s="2" t="s">
        <v>3812</v>
      </c>
      <c r="C62" s="4" t="s">
        <v>3814</v>
      </c>
      <c r="D62" s="4" t="s">
        <v>3828</v>
      </c>
      <c r="E62" s="4" t="s">
        <v>3815</v>
      </c>
      <c r="F62" s="2" t="s">
        <v>3829</v>
      </c>
      <c r="G62" s="4" t="s">
        <v>6</v>
      </c>
      <c r="H62" s="4">
        <v>1018970</v>
      </c>
      <c r="I62" s="1">
        <v>44162</v>
      </c>
      <c r="J62" s="3">
        <v>299393.40999999997</v>
      </c>
    </row>
    <row r="63" spans="1:10" x14ac:dyDescent="0.25">
      <c r="A63" s="6">
        <v>116148</v>
      </c>
      <c r="B63" s="2" t="s">
        <v>3812</v>
      </c>
      <c r="C63" s="4" t="s">
        <v>3814</v>
      </c>
      <c r="D63" s="4" t="s">
        <v>3830</v>
      </c>
      <c r="E63" s="4" t="s">
        <v>3815</v>
      </c>
      <c r="F63" s="2" t="s">
        <v>3831</v>
      </c>
      <c r="G63" s="4" t="s">
        <v>6</v>
      </c>
      <c r="H63" s="4">
        <v>1018970</v>
      </c>
      <c r="I63" s="1">
        <v>44162</v>
      </c>
      <c r="J63" s="3">
        <v>44489.11</v>
      </c>
    </row>
    <row r="64" spans="1:10" x14ac:dyDescent="0.25">
      <c r="A64" s="6">
        <v>116148</v>
      </c>
      <c r="B64" s="2" t="s">
        <v>3812</v>
      </c>
      <c r="C64" s="4" t="s">
        <v>3814</v>
      </c>
      <c r="D64" s="4" t="s">
        <v>3832</v>
      </c>
      <c r="E64" s="4" t="s">
        <v>3815</v>
      </c>
      <c r="F64" s="2" t="s">
        <v>3833</v>
      </c>
      <c r="G64" s="4" t="s">
        <v>6</v>
      </c>
      <c r="H64" s="4">
        <v>1018970</v>
      </c>
      <c r="I64" s="1">
        <v>44162</v>
      </c>
      <c r="J64" s="3">
        <v>22114.6</v>
      </c>
    </row>
    <row r="65" spans="1:10" x14ac:dyDescent="0.25">
      <c r="A65" s="6">
        <v>116148</v>
      </c>
      <c r="B65" s="2" t="s">
        <v>3812</v>
      </c>
      <c r="C65" s="4" t="s">
        <v>3814</v>
      </c>
      <c r="D65" s="4" t="s">
        <v>3834</v>
      </c>
      <c r="E65" s="4" t="s">
        <v>3815</v>
      </c>
      <c r="F65" s="2" t="s">
        <v>3835</v>
      </c>
      <c r="G65" s="4" t="s">
        <v>6</v>
      </c>
      <c r="H65" s="4">
        <v>1018970</v>
      </c>
      <c r="I65" s="1">
        <v>44162</v>
      </c>
      <c r="J65" s="3">
        <v>44489.11</v>
      </c>
    </row>
    <row r="66" spans="1:10" x14ac:dyDescent="0.25">
      <c r="A66" s="6">
        <v>116148</v>
      </c>
      <c r="B66" s="2" t="s">
        <v>3812</v>
      </c>
      <c r="C66" s="4" t="s">
        <v>3814</v>
      </c>
      <c r="D66" s="4" t="s">
        <v>3836</v>
      </c>
      <c r="E66" s="4" t="s">
        <v>3815</v>
      </c>
      <c r="F66" s="2" t="s">
        <v>3837</v>
      </c>
      <c r="G66" s="4" t="s">
        <v>6</v>
      </c>
      <c r="H66" s="4">
        <v>1018970</v>
      </c>
      <c r="I66" s="1">
        <v>44162</v>
      </c>
      <c r="J66" s="3">
        <v>44489.11</v>
      </c>
    </row>
    <row r="67" spans="1:10" x14ac:dyDescent="0.25">
      <c r="A67" s="6">
        <v>116148</v>
      </c>
      <c r="B67" s="2" t="s">
        <v>3812</v>
      </c>
      <c r="C67" s="4" t="s">
        <v>3814</v>
      </c>
      <c r="D67" s="4" t="s">
        <v>3838</v>
      </c>
      <c r="E67" s="4" t="s">
        <v>3815</v>
      </c>
      <c r="F67" s="2" t="s">
        <v>3839</v>
      </c>
      <c r="G67" s="4" t="s">
        <v>6</v>
      </c>
      <c r="H67" s="4">
        <v>1018970</v>
      </c>
      <c r="I67" s="1">
        <v>44162</v>
      </c>
      <c r="J67" s="3">
        <v>44489.11</v>
      </c>
    </row>
    <row r="68" spans="1:10" x14ac:dyDescent="0.25">
      <c r="A68" s="6">
        <v>116148</v>
      </c>
      <c r="B68" s="2" t="s">
        <v>3812</v>
      </c>
      <c r="C68" s="4" t="s">
        <v>3814</v>
      </c>
      <c r="D68" s="4" t="s">
        <v>3840</v>
      </c>
      <c r="E68" s="4" t="s">
        <v>3815</v>
      </c>
      <c r="F68" s="2" t="s">
        <v>3841</v>
      </c>
      <c r="G68" s="4" t="s">
        <v>6</v>
      </c>
      <c r="H68" s="4">
        <v>1018970</v>
      </c>
      <c r="I68" s="1">
        <v>44162</v>
      </c>
      <c r="J68" s="3">
        <v>44489.11</v>
      </c>
    </row>
    <row r="69" spans="1:10" x14ac:dyDescent="0.25">
      <c r="A69" s="6">
        <v>116148</v>
      </c>
      <c r="B69" s="2" t="s">
        <v>3812</v>
      </c>
      <c r="C69" s="4" t="s">
        <v>3814</v>
      </c>
      <c r="D69" s="4" t="s">
        <v>3842</v>
      </c>
      <c r="E69" s="4" t="s">
        <v>3815</v>
      </c>
      <c r="F69" s="2" t="s">
        <v>3843</v>
      </c>
      <c r="G69" s="4" t="s">
        <v>6</v>
      </c>
      <c r="H69" s="4">
        <v>1018970</v>
      </c>
      <c r="I69" s="1">
        <v>44162</v>
      </c>
      <c r="J69" s="3">
        <v>44489.11</v>
      </c>
    </row>
    <row r="70" spans="1:10" x14ac:dyDescent="0.25">
      <c r="A70" s="6">
        <v>116148</v>
      </c>
      <c r="B70" s="2" t="s">
        <v>3812</v>
      </c>
      <c r="C70" s="4" t="s">
        <v>3814</v>
      </c>
      <c r="D70" s="4" t="s">
        <v>3844</v>
      </c>
      <c r="E70" s="4" t="s">
        <v>3815</v>
      </c>
      <c r="F70" s="2" t="s">
        <v>3845</v>
      </c>
      <c r="G70" s="4" t="s">
        <v>6</v>
      </c>
      <c r="H70" s="4">
        <v>1018970</v>
      </c>
      <c r="I70" s="1">
        <v>44162</v>
      </c>
      <c r="J70" s="3">
        <v>44489.11</v>
      </c>
    </row>
    <row r="71" spans="1:10" x14ac:dyDescent="0.25">
      <c r="A71" s="6">
        <v>116148</v>
      </c>
      <c r="B71" s="2" t="s">
        <v>3812</v>
      </c>
      <c r="C71" s="4" t="s">
        <v>3814</v>
      </c>
      <c r="D71" s="4" t="s">
        <v>3846</v>
      </c>
      <c r="E71" s="4" t="s">
        <v>3815</v>
      </c>
      <c r="F71" s="2" t="s">
        <v>3847</v>
      </c>
      <c r="G71" s="4" t="s">
        <v>6</v>
      </c>
      <c r="H71" s="4">
        <v>1018970</v>
      </c>
      <c r="I71" s="1">
        <v>44162</v>
      </c>
      <c r="J71" s="3">
        <v>44489.11</v>
      </c>
    </row>
    <row r="72" spans="1:10" x14ac:dyDescent="0.25">
      <c r="A72" s="6">
        <v>116148</v>
      </c>
      <c r="B72" s="2" t="s">
        <v>3812</v>
      </c>
      <c r="C72" s="4" t="s">
        <v>3814</v>
      </c>
      <c r="D72" s="4" t="s">
        <v>3848</v>
      </c>
      <c r="E72" s="4" t="s">
        <v>3815</v>
      </c>
      <c r="F72" s="2" t="s">
        <v>3849</v>
      </c>
      <c r="G72" s="4" t="s">
        <v>6</v>
      </c>
      <c r="H72" s="4">
        <v>1018970</v>
      </c>
      <c r="I72" s="1">
        <v>44162</v>
      </c>
      <c r="J72" s="3">
        <v>44489.11</v>
      </c>
    </row>
    <row r="73" spans="1:10" x14ac:dyDescent="0.25">
      <c r="A73" s="6">
        <v>116148</v>
      </c>
      <c r="B73" s="2" t="s">
        <v>3812</v>
      </c>
      <c r="C73" s="4" t="s">
        <v>3814</v>
      </c>
      <c r="D73" s="4" t="s">
        <v>3850</v>
      </c>
      <c r="E73" s="4" t="s">
        <v>3815</v>
      </c>
      <c r="F73" s="2" t="s">
        <v>3851</v>
      </c>
      <c r="G73" s="4" t="s">
        <v>6</v>
      </c>
      <c r="H73" s="4">
        <v>1018970</v>
      </c>
      <c r="I73" s="1">
        <v>44162</v>
      </c>
      <c r="J73" s="3">
        <v>44489.11</v>
      </c>
    </row>
    <row r="74" spans="1:10" x14ac:dyDescent="0.25">
      <c r="A74" s="6">
        <v>116148</v>
      </c>
      <c r="B74" s="2" t="s">
        <v>3812</v>
      </c>
      <c r="C74" s="4" t="s">
        <v>3814</v>
      </c>
      <c r="D74" s="4" t="s">
        <v>3852</v>
      </c>
      <c r="E74" s="4" t="s">
        <v>3815</v>
      </c>
      <c r="F74" s="2" t="s">
        <v>3853</v>
      </c>
      <c r="G74" s="4" t="s">
        <v>6</v>
      </c>
      <c r="H74" s="4">
        <v>1018970</v>
      </c>
      <c r="I74" s="1">
        <v>44162</v>
      </c>
      <c r="J74" s="3">
        <v>44489.11</v>
      </c>
    </row>
    <row r="75" spans="1:10" x14ac:dyDescent="0.25">
      <c r="A75" s="6">
        <v>116148</v>
      </c>
      <c r="B75" s="2" t="s">
        <v>3812</v>
      </c>
      <c r="C75" s="4" t="s">
        <v>3814</v>
      </c>
      <c r="D75" s="4" t="s">
        <v>3854</v>
      </c>
      <c r="E75" s="4" t="s">
        <v>3815</v>
      </c>
      <c r="F75" s="2" t="s">
        <v>3855</v>
      </c>
      <c r="G75" s="4" t="s">
        <v>6</v>
      </c>
      <c r="H75" s="4">
        <v>1018970</v>
      </c>
      <c r="I75" s="1">
        <v>44162</v>
      </c>
      <c r="J75" s="3">
        <v>44489.11</v>
      </c>
    </row>
    <row r="76" spans="1:10" x14ac:dyDescent="0.25">
      <c r="A76" s="6">
        <v>116148</v>
      </c>
      <c r="B76" s="2" t="s">
        <v>3812</v>
      </c>
      <c r="C76" s="4" t="s">
        <v>3814</v>
      </c>
      <c r="D76" s="4" t="s">
        <v>3856</v>
      </c>
      <c r="E76" s="4" t="s">
        <v>3815</v>
      </c>
      <c r="F76" s="2" t="s">
        <v>3857</v>
      </c>
      <c r="G76" s="4" t="s">
        <v>6</v>
      </c>
      <c r="H76" s="4">
        <v>1018970</v>
      </c>
      <c r="I76" s="1">
        <v>44162</v>
      </c>
      <c r="J76" s="3">
        <v>239994.72</v>
      </c>
    </row>
    <row r="77" spans="1:10" x14ac:dyDescent="0.25">
      <c r="A77" s="6">
        <v>116148</v>
      </c>
      <c r="B77" s="2" t="s">
        <v>3812</v>
      </c>
      <c r="C77" s="4" t="s">
        <v>3814</v>
      </c>
      <c r="D77" s="4" t="s">
        <v>3858</v>
      </c>
      <c r="E77" s="4" t="s">
        <v>3815</v>
      </c>
      <c r="F77" s="2" t="s">
        <v>3859</v>
      </c>
      <c r="G77" s="4" t="s">
        <v>6</v>
      </c>
      <c r="H77" s="4">
        <v>1018970</v>
      </c>
      <c r="I77" s="1">
        <v>44162</v>
      </c>
      <c r="J77" s="3">
        <v>239994.72</v>
      </c>
    </row>
    <row r="78" spans="1:10" x14ac:dyDescent="0.25">
      <c r="A78" s="6">
        <v>116148</v>
      </c>
      <c r="B78" s="2" t="s">
        <v>3812</v>
      </c>
      <c r="C78" s="4" t="s">
        <v>3814</v>
      </c>
      <c r="D78" s="4" t="s">
        <v>3860</v>
      </c>
      <c r="E78" s="4" t="s">
        <v>3815</v>
      </c>
      <c r="F78" s="2" t="s">
        <v>3861</v>
      </c>
      <c r="G78" s="4" t="s">
        <v>6</v>
      </c>
      <c r="H78" s="4">
        <v>1018970</v>
      </c>
      <c r="I78" s="1">
        <v>44162</v>
      </c>
      <c r="J78" s="3">
        <v>44489.11</v>
      </c>
    </row>
    <row r="79" spans="1:10" x14ac:dyDescent="0.25">
      <c r="A79" s="7" t="s">
        <v>4928</v>
      </c>
      <c r="B79" s="2"/>
      <c r="C79" s="4"/>
      <c r="D79" s="4"/>
      <c r="E79" s="4"/>
      <c r="F79" s="2"/>
      <c r="G79" s="4"/>
      <c r="H79" s="4"/>
      <c r="I79" s="1"/>
      <c r="J79" s="3">
        <f>SUBTOTAL(9,J55:J78)</f>
        <v>1673484.07</v>
      </c>
    </row>
    <row r="80" spans="1:10" x14ac:dyDescent="0.25">
      <c r="A80" s="6">
        <v>116159</v>
      </c>
      <c r="B80" s="2" t="s">
        <v>2620</v>
      </c>
      <c r="C80" s="4" t="s">
        <v>2622</v>
      </c>
      <c r="D80" s="4" t="s">
        <v>2619</v>
      </c>
      <c r="E80" s="4" t="s">
        <v>2623</v>
      </c>
      <c r="F80" s="2" t="s">
        <v>2621</v>
      </c>
      <c r="G80" s="4" t="s">
        <v>6</v>
      </c>
      <c r="H80" s="4">
        <v>1018930</v>
      </c>
      <c r="I80" s="1">
        <v>44155</v>
      </c>
      <c r="J80" s="3">
        <v>120000</v>
      </c>
    </row>
    <row r="81" spans="1:10" x14ac:dyDescent="0.25">
      <c r="A81" s="6">
        <v>116159</v>
      </c>
      <c r="B81" s="2" t="s">
        <v>2620</v>
      </c>
      <c r="C81" s="4" t="s">
        <v>2622</v>
      </c>
      <c r="D81" s="4" t="s">
        <v>2624</v>
      </c>
      <c r="E81" s="4" t="s">
        <v>2623</v>
      </c>
      <c r="F81" s="2" t="s">
        <v>2625</v>
      </c>
      <c r="G81" s="4" t="s">
        <v>6</v>
      </c>
      <c r="H81" s="4">
        <v>1018930</v>
      </c>
      <c r="I81" s="1">
        <v>44155</v>
      </c>
      <c r="J81" s="3">
        <v>8000</v>
      </c>
    </row>
    <row r="82" spans="1:10" x14ac:dyDescent="0.25">
      <c r="A82" s="6">
        <v>116159</v>
      </c>
      <c r="B82" s="2" t="s">
        <v>2620</v>
      </c>
      <c r="C82" s="4" t="s">
        <v>2622</v>
      </c>
      <c r="D82" s="4" t="s">
        <v>2626</v>
      </c>
      <c r="E82" s="4" t="s">
        <v>2623</v>
      </c>
      <c r="F82" s="2" t="s">
        <v>2627</v>
      </c>
      <c r="G82" s="4" t="s">
        <v>6</v>
      </c>
      <c r="H82" s="4">
        <v>1018930</v>
      </c>
      <c r="I82" s="1">
        <v>44155</v>
      </c>
      <c r="J82" s="3">
        <v>8000</v>
      </c>
    </row>
    <row r="83" spans="1:10" x14ac:dyDescent="0.25">
      <c r="A83" s="7" t="s">
        <v>4929</v>
      </c>
      <c r="B83" s="2"/>
      <c r="C83" s="4"/>
      <c r="D83" s="4"/>
      <c r="E83" s="4"/>
      <c r="F83" s="2"/>
      <c r="G83" s="4"/>
      <c r="H83" s="4"/>
      <c r="I83" s="1"/>
      <c r="J83" s="3">
        <f>SUBTOTAL(9,J80:J82)</f>
        <v>136000</v>
      </c>
    </row>
    <row r="84" spans="1:10" x14ac:dyDescent="0.25">
      <c r="A84" s="6">
        <v>116161</v>
      </c>
      <c r="B84" s="2" t="s">
        <v>2287</v>
      </c>
      <c r="C84" s="4" t="s">
        <v>2289</v>
      </c>
      <c r="D84" s="4" t="s">
        <v>2286</v>
      </c>
      <c r="E84" s="4" t="s">
        <v>2290</v>
      </c>
      <c r="F84" s="2" t="s">
        <v>2288</v>
      </c>
      <c r="G84" s="4" t="s">
        <v>6</v>
      </c>
      <c r="H84" s="4">
        <v>1018896</v>
      </c>
      <c r="I84" s="1">
        <v>44155</v>
      </c>
      <c r="J84" s="3">
        <v>23156.21</v>
      </c>
    </row>
    <row r="85" spans="1:10" x14ac:dyDescent="0.25">
      <c r="A85" s="6">
        <v>116161</v>
      </c>
      <c r="B85" s="2" t="s">
        <v>2287</v>
      </c>
      <c r="C85" s="4" t="s">
        <v>2289</v>
      </c>
      <c r="D85" s="4" t="s">
        <v>2291</v>
      </c>
      <c r="E85" s="4" t="s">
        <v>2290</v>
      </c>
      <c r="F85" s="2" t="s">
        <v>2292</v>
      </c>
      <c r="G85" s="4" t="s">
        <v>6</v>
      </c>
      <c r="H85" s="4">
        <v>1018896</v>
      </c>
      <c r="I85" s="1">
        <v>44155</v>
      </c>
      <c r="J85" s="3">
        <v>16799.12</v>
      </c>
    </row>
    <row r="86" spans="1:10" x14ac:dyDescent="0.25">
      <c r="A86" s="6">
        <v>116161</v>
      </c>
      <c r="B86" s="2" t="s">
        <v>2287</v>
      </c>
      <c r="C86" s="4" t="s">
        <v>2289</v>
      </c>
      <c r="D86" s="4" t="s">
        <v>2293</v>
      </c>
      <c r="E86" s="4" t="s">
        <v>2290</v>
      </c>
      <c r="F86" s="2" t="s">
        <v>2294</v>
      </c>
      <c r="G86" s="4" t="s">
        <v>6</v>
      </c>
      <c r="H86" s="4">
        <v>1018896</v>
      </c>
      <c r="I86" s="1">
        <v>44155</v>
      </c>
      <c r="J86" s="3">
        <v>23156.21</v>
      </c>
    </row>
    <row r="87" spans="1:10" x14ac:dyDescent="0.25">
      <c r="A87" s="7" t="s">
        <v>4930</v>
      </c>
      <c r="B87" s="2"/>
      <c r="C87" s="4"/>
      <c r="D87" s="4"/>
      <c r="E87" s="4"/>
      <c r="F87" s="2"/>
      <c r="G87" s="4"/>
      <c r="H87" s="4"/>
      <c r="I87" s="1"/>
      <c r="J87" s="3">
        <f>SUBTOTAL(9,J84:J86)</f>
        <v>63111.54</v>
      </c>
    </row>
    <row r="88" spans="1:10" x14ac:dyDescent="0.25">
      <c r="A88" s="6">
        <v>116200</v>
      </c>
      <c r="B88" s="2" t="s">
        <v>3930</v>
      </c>
      <c r="C88" s="4" t="s">
        <v>3932</v>
      </c>
      <c r="D88" s="4" t="s">
        <v>3929</v>
      </c>
      <c r="E88" s="4" t="s">
        <v>3933</v>
      </c>
      <c r="F88" s="2" t="s">
        <v>3931</v>
      </c>
      <c r="G88" s="4" t="s">
        <v>6</v>
      </c>
      <c r="H88" s="4">
        <v>1018978</v>
      </c>
      <c r="I88" s="1">
        <v>44162</v>
      </c>
      <c r="J88" s="3">
        <v>35000</v>
      </c>
    </row>
    <row r="89" spans="1:10" x14ac:dyDescent="0.25">
      <c r="A89" s="6">
        <v>116200</v>
      </c>
      <c r="B89" s="2" t="s">
        <v>3930</v>
      </c>
      <c r="C89" s="4" t="s">
        <v>3932</v>
      </c>
      <c r="D89" s="4" t="s">
        <v>3934</v>
      </c>
      <c r="E89" s="4" t="s">
        <v>3933</v>
      </c>
      <c r="F89" s="2" t="s">
        <v>3935</v>
      </c>
      <c r="G89" s="4" t="s">
        <v>6</v>
      </c>
      <c r="H89" s="4">
        <v>1018978</v>
      </c>
      <c r="I89" s="1">
        <v>44162</v>
      </c>
      <c r="J89" s="3">
        <v>35000</v>
      </c>
    </row>
    <row r="90" spans="1:10" x14ac:dyDescent="0.25">
      <c r="A90" s="6">
        <v>116200</v>
      </c>
      <c r="B90" s="2" t="s">
        <v>3930</v>
      </c>
      <c r="C90" s="4" t="s">
        <v>3932</v>
      </c>
      <c r="D90" s="4" t="s">
        <v>3936</v>
      </c>
      <c r="E90" s="4" t="s">
        <v>3933</v>
      </c>
      <c r="F90" s="2" t="s">
        <v>3937</v>
      </c>
      <c r="G90" s="4" t="s">
        <v>6</v>
      </c>
      <c r="H90" s="4">
        <v>1018978</v>
      </c>
      <c r="I90" s="1">
        <v>44162</v>
      </c>
      <c r="J90" s="3">
        <v>35000</v>
      </c>
    </row>
    <row r="91" spans="1:10" x14ac:dyDescent="0.25">
      <c r="A91" s="6">
        <v>116200</v>
      </c>
      <c r="B91" s="2" t="s">
        <v>3930</v>
      </c>
      <c r="C91" s="4" t="s">
        <v>3932</v>
      </c>
      <c r="D91" s="4" t="s">
        <v>3938</v>
      </c>
      <c r="E91" s="4" t="s">
        <v>3933</v>
      </c>
      <c r="F91" s="2" t="s">
        <v>3939</v>
      </c>
      <c r="G91" s="4" t="s">
        <v>6</v>
      </c>
      <c r="H91" s="4">
        <v>1018978</v>
      </c>
      <c r="I91" s="1">
        <v>44162</v>
      </c>
      <c r="J91" s="3">
        <v>35000</v>
      </c>
    </row>
    <row r="92" spans="1:10" x14ac:dyDescent="0.25">
      <c r="A92" s="7" t="s">
        <v>4931</v>
      </c>
      <c r="B92" s="2"/>
      <c r="C92" s="4"/>
      <c r="D92" s="4"/>
      <c r="E92" s="4"/>
      <c r="F92" s="2"/>
      <c r="G92" s="4"/>
      <c r="H92" s="4"/>
      <c r="I92" s="1"/>
      <c r="J92" s="3">
        <f>SUBTOTAL(9,J88:J91)</f>
        <v>140000</v>
      </c>
    </row>
    <row r="93" spans="1:10" x14ac:dyDescent="0.25">
      <c r="A93" s="6">
        <v>116220</v>
      </c>
      <c r="B93" s="2" t="s">
        <v>2461</v>
      </c>
      <c r="C93" s="4" t="s">
        <v>2463</v>
      </c>
      <c r="D93" s="4" t="s">
        <v>2460</v>
      </c>
      <c r="E93" s="4" t="s">
        <v>2464</v>
      </c>
      <c r="F93" s="2" t="s">
        <v>2462</v>
      </c>
      <c r="G93" s="4" t="s">
        <v>6</v>
      </c>
      <c r="H93" s="4">
        <v>1018912</v>
      </c>
      <c r="I93" s="1">
        <v>44155</v>
      </c>
      <c r="J93" s="3">
        <v>35000</v>
      </c>
    </row>
    <row r="94" spans="1:10" x14ac:dyDescent="0.25">
      <c r="A94" s="7" t="s">
        <v>4932</v>
      </c>
      <c r="B94" s="2"/>
      <c r="C94" s="4"/>
      <c r="D94" s="4"/>
      <c r="E94" s="4"/>
      <c r="F94" s="2"/>
      <c r="G94" s="4"/>
      <c r="H94" s="4"/>
      <c r="I94" s="1"/>
      <c r="J94" s="3">
        <f>SUBTOTAL(9,J93:J93)</f>
        <v>35000</v>
      </c>
    </row>
    <row r="95" spans="1:10" x14ac:dyDescent="0.25">
      <c r="A95" s="6">
        <v>116271</v>
      </c>
      <c r="B95" s="2" t="s">
        <v>2605</v>
      </c>
      <c r="C95" s="4" t="s">
        <v>2607</v>
      </c>
      <c r="D95" s="4" t="s">
        <v>2604</v>
      </c>
      <c r="E95" s="4" t="s">
        <v>2608</v>
      </c>
      <c r="F95" s="2" t="s">
        <v>2606</v>
      </c>
      <c r="G95" s="4" t="s">
        <v>6</v>
      </c>
      <c r="H95" s="4">
        <v>1018928</v>
      </c>
      <c r="I95" s="1">
        <v>44155</v>
      </c>
      <c r="J95" s="3">
        <v>14999.99</v>
      </c>
    </row>
    <row r="96" spans="1:10" x14ac:dyDescent="0.25">
      <c r="A96" s="6">
        <v>116271</v>
      </c>
      <c r="B96" s="2" t="s">
        <v>2605</v>
      </c>
      <c r="C96" s="4" t="s">
        <v>2607</v>
      </c>
      <c r="D96" s="4" t="s">
        <v>2609</v>
      </c>
      <c r="E96" s="4" t="s">
        <v>2608</v>
      </c>
      <c r="F96" s="2" t="s">
        <v>2610</v>
      </c>
      <c r="G96" s="4" t="s">
        <v>6</v>
      </c>
      <c r="H96" s="4">
        <v>1018928</v>
      </c>
      <c r="I96" s="1">
        <v>44155</v>
      </c>
      <c r="J96" s="3">
        <v>15000</v>
      </c>
    </row>
    <row r="97" spans="1:10" x14ac:dyDescent="0.25">
      <c r="A97" s="6">
        <v>116271</v>
      </c>
      <c r="B97" s="2" t="s">
        <v>2605</v>
      </c>
      <c r="C97" s="4" t="s">
        <v>2607</v>
      </c>
      <c r="D97" s="4" t="s">
        <v>2611</v>
      </c>
      <c r="E97" s="4" t="s">
        <v>2608</v>
      </c>
      <c r="F97" s="2" t="s">
        <v>2612</v>
      </c>
      <c r="G97" s="4" t="s">
        <v>6</v>
      </c>
      <c r="H97" s="4">
        <v>1018928</v>
      </c>
      <c r="I97" s="1">
        <v>44155</v>
      </c>
      <c r="J97" s="3">
        <v>15000</v>
      </c>
    </row>
    <row r="98" spans="1:10" x14ac:dyDescent="0.25">
      <c r="A98" s="7" t="s">
        <v>4933</v>
      </c>
      <c r="B98" s="2"/>
      <c r="C98" s="4"/>
      <c r="D98" s="4"/>
      <c r="E98" s="4"/>
      <c r="F98" s="2"/>
      <c r="G98" s="4"/>
      <c r="H98" s="4"/>
      <c r="I98" s="1"/>
      <c r="J98" s="3">
        <f>SUBTOTAL(9,J95:J97)</f>
        <v>44999.99</v>
      </c>
    </row>
    <row r="99" spans="1:10" x14ac:dyDescent="0.25">
      <c r="A99" s="6">
        <v>116274</v>
      </c>
      <c r="B99" s="2" t="s">
        <v>3749</v>
      </c>
      <c r="C99" s="4" t="s">
        <v>3751</v>
      </c>
      <c r="D99" s="4" t="s">
        <v>3748</v>
      </c>
      <c r="E99" s="4" t="s">
        <v>3752</v>
      </c>
      <c r="F99" s="2" t="s">
        <v>3750</v>
      </c>
      <c r="G99" s="4" t="s">
        <v>6</v>
      </c>
      <c r="H99" s="4">
        <v>1018968</v>
      </c>
      <c r="I99" s="1">
        <v>44162</v>
      </c>
      <c r="J99" s="3">
        <v>33825.599999999999</v>
      </c>
    </row>
    <row r="100" spans="1:10" x14ac:dyDescent="0.25">
      <c r="A100" s="6">
        <v>116274</v>
      </c>
      <c r="B100" s="2" t="s">
        <v>3749</v>
      </c>
      <c r="C100" s="4" t="s">
        <v>3751</v>
      </c>
      <c r="D100" s="4" t="s">
        <v>3753</v>
      </c>
      <c r="E100" s="4" t="s">
        <v>3752</v>
      </c>
      <c r="F100" s="2" t="s">
        <v>3754</v>
      </c>
      <c r="G100" s="4" t="s">
        <v>6</v>
      </c>
      <c r="H100" s="4">
        <v>1018968</v>
      </c>
      <c r="I100" s="1">
        <v>44162</v>
      </c>
      <c r="J100" s="3">
        <v>33825.599999999999</v>
      </c>
    </row>
    <row r="101" spans="1:10" x14ac:dyDescent="0.25">
      <c r="A101" s="6">
        <v>116274</v>
      </c>
      <c r="B101" s="2" t="s">
        <v>3749</v>
      </c>
      <c r="C101" s="4" t="s">
        <v>3751</v>
      </c>
      <c r="D101" s="4" t="s">
        <v>3755</v>
      </c>
      <c r="E101" s="4" t="s">
        <v>3752</v>
      </c>
      <c r="F101" s="2" t="s">
        <v>3756</v>
      </c>
      <c r="G101" s="4" t="s">
        <v>6</v>
      </c>
      <c r="H101" s="4">
        <v>1018968</v>
      </c>
      <c r="I101" s="1">
        <v>44162</v>
      </c>
      <c r="J101" s="3">
        <v>21141</v>
      </c>
    </row>
    <row r="102" spans="1:10" x14ac:dyDescent="0.25">
      <c r="A102" s="6">
        <v>116274</v>
      </c>
      <c r="B102" s="2" t="s">
        <v>3749</v>
      </c>
      <c r="C102" s="4" t="s">
        <v>3751</v>
      </c>
      <c r="D102" s="4" t="s">
        <v>3757</v>
      </c>
      <c r="E102" s="4" t="s">
        <v>3752</v>
      </c>
      <c r="F102" s="2" t="s">
        <v>3758</v>
      </c>
      <c r="G102" s="4" t="s">
        <v>6</v>
      </c>
      <c r="H102" s="4">
        <v>1018968</v>
      </c>
      <c r="I102" s="1">
        <v>44162</v>
      </c>
      <c r="J102" s="3">
        <v>53870.400000000001</v>
      </c>
    </row>
    <row r="103" spans="1:10" x14ac:dyDescent="0.25">
      <c r="A103" s="6">
        <v>116274</v>
      </c>
      <c r="B103" s="2" t="s">
        <v>3749</v>
      </c>
      <c r="C103" s="4" t="s">
        <v>3751</v>
      </c>
      <c r="D103" s="4" t="s">
        <v>3759</v>
      </c>
      <c r="E103" s="4" t="s">
        <v>3752</v>
      </c>
      <c r="F103" s="2" t="s">
        <v>3760</v>
      </c>
      <c r="G103" s="4" t="s">
        <v>6</v>
      </c>
      <c r="H103" s="4">
        <v>1018968</v>
      </c>
      <c r="I103" s="1">
        <v>44162</v>
      </c>
      <c r="J103" s="3">
        <v>53870.400000000001</v>
      </c>
    </row>
    <row r="104" spans="1:10" x14ac:dyDescent="0.25">
      <c r="A104" s="6">
        <v>116274</v>
      </c>
      <c r="B104" s="2" t="s">
        <v>3749</v>
      </c>
      <c r="C104" s="4" t="s">
        <v>3751</v>
      </c>
      <c r="D104" s="4" t="s">
        <v>3761</v>
      </c>
      <c r="E104" s="4" t="s">
        <v>3752</v>
      </c>
      <c r="F104" s="2" t="s">
        <v>3762</v>
      </c>
      <c r="G104" s="4" t="s">
        <v>6</v>
      </c>
      <c r="H104" s="4">
        <v>1018968</v>
      </c>
      <c r="I104" s="1">
        <v>44162</v>
      </c>
      <c r="J104" s="3">
        <v>53870.400000000001</v>
      </c>
    </row>
    <row r="105" spans="1:10" x14ac:dyDescent="0.25">
      <c r="A105" s="6">
        <v>116274</v>
      </c>
      <c r="B105" s="2" t="s">
        <v>3749</v>
      </c>
      <c r="C105" s="4" t="s">
        <v>3751</v>
      </c>
      <c r="D105" s="4" t="s">
        <v>3763</v>
      </c>
      <c r="E105" s="4" t="s">
        <v>3752</v>
      </c>
      <c r="F105" s="2" t="s">
        <v>3764</v>
      </c>
      <c r="G105" s="4" t="s">
        <v>6</v>
      </c>
      <c r="H105" s="4">
        <v>1018968</v>
      </c>
      <c r="I105" s="1">
        <v>44162</v>
      </c>
      <c r="J105" s="3">
        <v>21141</v>
      </c>
    </row>
    <row r="106" spans="1:10" x14ac:dyDescent="0.25">
      <c r="A106" s="6">
        <v>116274</v>
      </c>
      <c r="B106" s="2" t="s">
        <v>3749</v>
      </c>
      <c r="C106" s="4" t="s">
        <v>3751</v>
      </c>
      <c r="D106" s="4" t="s">
        <v>3765</v>
      </c>
      <c r="E106" s="4" t="s">
        <v>3752</v>
      </c>
      <c r="F106" s="2" t="s">
        <v>3766</v>
      </c>
      <c r="G106" s="4" t="s">
        <v>6</v>
      </c>
      <c r="H106" s="4">
        <v>1018968</v>
      </c>
      <c r="I106" s="1">
        <v>44162</v>
      </c>
      <c r="J106" s="3">
        <v>107242</v>
      </c>
    </row>
    <row r="107" spans="1:10" x14ac:dyDescent="0.25">
      <c r="A107" s="6">
        <v>116274</v>
      </c>
      <c r="B107" s="2" t="s">
        <v>3749</v>
      </c>
      <c r="C107" s="4" t="s">
        <v>3751</v>
      </c>
      <c r="D107" s="4" t="s">
        <v>3767</v>
      </c>
      <c r="E107" s="4" t="s">
        <v>3752</v>
      </c>
      <c r="F107" s="2" t="s">
        <v>3768</v>
      </c>
      <c r="G107" s="4" t="s">
        <v>6</v>
      </c>
      <c r="H107" s="4">
        <v>1018968</v>
      </c>
      <c r="I107" s="1">
        <v>44162</v>
      </c>
      <c r="J107" s="3">
        <v>14094</v>
      </c>
    </row>
    <row r="108" spans="1:10" x14ac:dyDescent="0.25">
      <c r="A108" s="6">
        <v>116274</v>
      </c>
      <c r="B108" s="2" t="s">
        <v>3749</v>
      </c>
      <c r="C108" s="4" t="s">
        <v>3751</v>
      </c>
      <c r="D108" s="4" t="s">
        <v>3769</v>
      </c>
      <c r="E108" s="4" t="s">
        <v>3752</v>
      </c>
      <c r="F108" s="2" t="s">
        <v>3770</v>
      </c>
      <c r="G108" s="4" t="s">
        <v>6</v>
      </c>
      <c r="H108" s="4">
        <v>1018968</v>
      </c>
      <c r="I108" s="1">
        <v>44162</v>
      </c>
      <c r="J108" s="3">
        <v>6264</v>
      </c>
    </row>
    <row r="109" spans="1:10" x14ac:dyDescent="0.25">
      <c r="A109" s="6">
        <v>116274</v>
      </c>
      <c r="B109" s="2" t="s">
        <v>3749</v>
      </c>
      <c r="C109" s="4" t="s">
        <v>3751</v>
      </c>
      <c r="D109" s="4" t="s">
        <v>3771</v>
      </c>
      <c r="E109" s="4" t="s">
        <v>3752</v>
      </c>
      <c r="F109" s="2" t="s">
        <v>3772</v>
      </c>
      <c r="G109" s="4" t="s">
        <v>6</v>
      </c>
      <c r="H109" s="4">
        <v>1018968</v>
      </c>
      <c r="I109" s="1">
        <v>44162</v>
      </c>
      <c r="J109" s="3">
        <v>21141</v>
      </c>
    </row>
    <row r="110" spans="1:10" x14ac:dyDescent="0.25">
      <c r="A110" s="6">
        <v>116274</v>
      </c>
      <c r="B110" s="2" t="s">
        <v>3749</v>
      </c>
      <c r="C110" s="4" t="s">
        <v>3751</v>
      </c>
      <c r="D110" s="4" t="s">
        <v>3773</v>
      </c>
      <c r="E110" s="4" t="s">
        <v>3752</v>
      </c>
      <c r="F110" s="2" t="s">
        <v>3774</v>
      </c>
      <c r="G110" s="4" t="s">
        <v>6</v>
      </c>
      <c r="H110" s="4">
        <v>1018968</v>
      </c>
      <c r="I110" s="1">
        <v>44162</v>
      </c>
      <c r="J110" s="3">
        <v>21141</v>
      </c>
    </row>
    <row r="111" spans="1:10" x14ac:dyDescent="0.25">
      <c r="A111" s="6">
        <v>116274</v>
      </c>
      <c r="B111" s="2" t="s">
        <v>3749</v>
      </c>
      <c r="C111" s="4" t="s">
        <v>3751</v>
      </c>
      <c r="D111" s="4" t="s">
        <v>3775</v>
      </c>
      <c r="E111" s="4" t="s">
        <v>3752</v>
      </c>
      <c r="F111" s="2" t="s">
        <v>3776</v>
      </c>
      <c r="G111" s="4" t="s">
        <v>6</v>
      </c>
      <c r="H111" s="4">
        <v>1018968</v>
      </c>
      <c r="I111" s="1">
        <v>44162</v>
      </c>
      <c r="J111" s="3">
        <v>21141</v>
      </c>
    </row>
    <row r="112" spans="1:10" x14ac:dyDescent="0.25">
      <c r="A112" s="7" t="s">
        <v>4934</v>
      </c>
      <c r="B112" s="2"/>
      <c r="C112" s="4"/>
      <c r="D112" s="4"/>
      <c r="E112" s="4"/>
      <c r="F112" s="2"/>
      <c r="G112" s="4"/>
      <c r="H112" s="4"/>
      <c r="I112" s="1"/>
      <c r="J112" s="3">
        <f>SUBTOTAL(9,J99:J111)</f>
        <v>462567.4</v>
      </c>
    </row>
    <row r="113" spans="1:10" x14ac:dyDescent="0.25">
      <c r="A113" s="6">
        <v>116324</v>
      </c>
      <c r="B113" s="2" t="s">
        <v>2373</v>
      </c>
      <c r="C113" s="4" t="s">
        <v>2375</v>
      </c>
      <c r="D113" s="4" t="s">
        <v>2372</v>
      </c>
      <c r="E113" s="4" t="s">
        <v>2376</v>
      </c>
      <c r="F113" s="2" t="s">
        <v>2374</v>
      </c>
      <c r="G113" s="4" t="s">
        <v>6</v>
      </c>
      <c r="H113" s="4">
        <v>1018904</v>
      </c>
      <c r="I113" s="1">
        <v>44155</v>
      </c>
      <c r="J113" s="3">
        <v>25000</v>
      </c>
    </row>
    <row r="114" spans="1:10" x14ac:dyDescent="0.25">
      <c r="A114" s="6">
        <v>116324</v>
      </c>
      <c r="B114" s="2" t="s">
        <v>2373</v>
      </c>
      <c r="C114" s="4" t="s">
        <v>2375</v>
      </c>
      <c r="D114" s="4" t="s">
        <v>2377</v>
      </c>
      <c r="E114" s="4" t="s">
        <v>2376</v>
      </c>
      <c r="F114" s="2" t="s">
        <v>2378</v>
      </c>
      <c r="G114" s="4" t="s">
        <v>6</v>
      </c>
      <c r="H114" s="4">
        <v>1018904</v>
      </c>
      <c r="I114" s="1">
        <v>44155</v>
      </c>
      <c r="J114" s="3">
        <v>25000</v>
      </c>
    </row>
    <row r="115" spans="1:10" x14ac:dyDescent="0.25">
      <c r="A115" s="6">
        <v>116324</v>
      </c>
      <c r="B115" s="2" t="s">
        <v>2373</v>
      </c>
      <c r="C115" s="4" t="s">
        <v>2375</v>
      </c>
      <c r="D115" s="4" t="s">
        <v>2379</v>
      </c>
      <c r="E115" s="4" t="s">
        <v>2376</v>
      </c>
      <c r="F115" s="2" t="s">
        <v>2380</v>
      </c>
      <c r="G115" s="4" t="s">
        <v>6</v>
      </c>
      <c r="H115" s="4">
        <v>1018904</v>
      </c>
      <c r="I115" s="1">
        <v>44155</v>
      </c>
      <c r="J115" s="3">
        <v>25000</v>
      </c>
    </row>
    <row r="116" spans="1:10" x14ac:dyDescent="0.25">
      <c r="A116" s="6">
        <v>116324</v>
      </c>
      <c r="B116" s="2" t="s">
        <v>2373</v>
      </c>
      <c r="C116" s="4" t="s">
        <v>2375</v>
      </c>
      <c r="D116" s="4" t="s">
        <v>2381</v>
      </c>
      <c r="E116" s="4" t="s">
        <v>2376</v>
      </c>
      <c r="F116" s="2" t="s">
        <v>2382</v>
      </c>
      <c r="G116" s="4" t="s">
        <v>6</v>
      </c>
      <c r="H116" s="4">
        <v>1018904</v>
      </c>
      <c r="I116" s="1">
        <v>44155</v>
      </c>
      <c r="J116" s="3">
        <v>25000</v>
      </c>
    </row>
    <row r="117" spans="1:10" x14ac:dyDescent="0.25">
      <c r="A117" s="7" t="s">
        <v>4935</v>
      </c>
      <c r="B117" s="2"/>
      <c r="C117" s="4"/>
      <c r="D117" s="4"/>
      <c r="E117" s="4"/>
      <c r="F117" s="2"/>
      <c r="G117" s="4"/>
      <c r="H117" s="4"/>
      <c r="I117" s="1"/>
      <c r="J117" s="3">
        <f>SUBTOTAL(9,J113:J116)</f>
        <v>100000</v>
      </c>
    </row>
    <row r="118" spans="1:10" x14ac:dyDescent="0.25">
      <c r="A118" s="6">
        <v>116326</v>
      </c>
      <c r="B118" s="2" t="s">
        <v>3910</v>
      </c>
      <c r="C118" s="4" t="s">
        <v>3912</v>
      </c>
      <c r="D118" s="4" t="s">
        <v>3909</v>
      </c>
      <c r="E118" s="4" t="s">
        <v>3913</v>
      </c>
      <c r="F118" s="2" t="s">
        <v>3911</v>
      </c>
      <c r="G118" s="4" t="s">
        <v>6</v>
      </c>
      <c r="H118" s="4">
        <v>1018976</v>
      </c>
      <c r="I118" s="1">
        <v>44162</v>
      </c>
      <c r="J118" s="3">
        <v>40000</v>
      </c>
    </row>
    <row r="119" spans="1:10" x14ac:dyDescent="0.25">
      <c r="A119" s="6">
        <v>116326</v>
      </c>
      <c r="B119" s="2" t="s">
        <v>3910</v>
      </c>
      <c r="C119" s="4" t="s">
        <v>3912</v>
      </c>
      <c r="D119" s="4" t="s">
        <v>3914</v>
      </c>
      <c r="E119" s="4" t="s">
        <v>3913</v>
      </c>
      <c r="F119" s="2" t="s">
        <v>3915</v>
      </c>
      <c r="G119" s="4" t="s">
        <v>6</v>
      </c>
      <c r="H119" s="4">
        <v>1018976</v>
      </c>
      <c r="I119" s="1">
        <v>44162</v>
      </c>
      <c r="J119" s="3">
        <v>40000</v>
      </c>
    </row>
    <row r="120" spans="1:10" x14ac:dyDescent="0.25">
      <c r="A120" s="6">
        <v>116326</v>
      </c>
      <c r="B120" s="2" t="s">
        <v>3910</v>
      </c>
      <c r="C120" s="4" t="s">
        <v>3912</v>
      </c>
      <c r="D120" s="4" t="s">
        <v>3916</v>
      </c>
      <c r="E120" s="4" t="s">
        <v>3913</v>
      </c>
      <c r="F120" s="2" t="s">
        <v>3917</v>
      </c>
      <c r="G120" s="4" t="s">
        <v>6</v>
      </c>
      <c r="H120" s="4">
        <v>1018976</v>
      </c>
      <c r="I120" s="1">
        <v>44162</v>
      </c>
      <c r="J120" s="3">
        <v>40000</v>
      </c>
    </row>
    <row r="121" spans="1:10" x14ac:dyDescent="0.25">
      <c r="A121" s="6">
        <v>116326</v>
      </c>
      <c r="B121" s="2" t="s">
        <v>3910</v>
      </c>
      <c r="C121" s="4" t="s">
        <v>3912</v>
      </c>
      <c r="D121" s="4" t="s">
        <v>3918</v>
      </c>
      <c r="E121" s="4" t="s">
        <v>3913</v>
      </c>
      <c r="F121" s="2" t="s">
        <v>3919</v>
      </c>
      <c r="G121" s="4" t="s">
        <v>6</v>
      </c>
      <c r="H121" s="4">
        <v>1018976</v>
      </c>
      <c r="I121" s="1">
        <v>44162</v>
      </c>
      <c r="J121" s="3">
        <v>40000</v>
      </c>
    </row>
    <row r="122" spans="1:10" x14ac:dyDescent="0.25">
      <c r="A122" s="7" t="s">
        <v>4936</v>
      </c>
      <c r="B122" s="2"/>
      <c r="C122" s="4"/>
      <c r="D122" s="4"/>
      <c r="E122" s="4"/>
      <c r="F122" s="2"/>
      <c r="G122" s="4"/>
      <c r="H122" s="4"/>
      <c r="I122" s="1"/>
      <c r="J122" s="3">
        <f>SUBTOTAL(9,J118:J121)</f>
        <v>160000</v>
      </c>
    </row>
    <row r="123" spans="1:10" x14ac:dyDescent="0.25">
      <c r="A123" s="6">
        <v>116355</v>
      </c>
      <c r="B123" s="2" t="s">
        <v>3962</v>
      </c>
      <c r="C123" s="4" t="s">
        <v>3964</v>
      </c>
      <c r="D123" s="4" t="s">
        <v>3961</v>
      </c>
      <c r="E123" s="4" t="s">
        <v>3965</v>
      </c>
      <c r="F123" s="2" t="s">
        <v>3963</v>
      </c>
      <c r="G123" s="4" t="s">
        <v>6</v>
      </c>
      <c r="H123" s="4">
        <v>1018982</v>
      </c>
      <c r="I123" s="1">
        <v>44162</v>
      </c>
      <c r="J123" s="3">
        <v>101235.98</v>
      </c>
    </row>
    <row r="124" spans="1:10" x14ac:dyDescent="0.25">
      <c r="A124" s="6">
        <v>116355</v>
      </c>
      <c r="B124" s="2" t="s">
        <v>3962</v>
      </c>
      <c r="C124" s="4" t="s">
        <v>3964</v>
      </c>
      <c r="D124" s="4" t="s">
        <v>3966</v>
      </c>
      <c r="E124" s="4" t="s">
        <v>3965</v>
      </c>
      <c r="F124" s="2" t="s">
        <v>3967</v>
      </c>
      <c r="G124" s="4" t="s">
        <v>6</v>
      </c>
      <c r="H124" s="4">
        <v>1018982</v>
      </c>
      <c r="I124" s="1">
        <v>44162</v>
      </c>
      <c r="J124" s="3">
        <v>59054.32</v>
      </c>
    </row>
    <row r="125" spans="1:10" x14ac:dyDescent="0.25">
      <c r="A125" s="6">
        <v>116355</v>
      </c>
      <c r="B125" s="2" t="s">
        <v>3962</v>
      </c>
      <c r="C125" s="4" t="s">
        <v>3964</v>
      </c>
      <c r="D125" s="4" t="s">
        <v>3968</v>
      </c>
      <c r="E125" s="4" t="s">
        <v>3965</v>
      </c>
      <c r="F125" s="2" t="s">
        <v>3969</v>
      </c>
      <c r="G125" s="4" t="s">
        <v>6</v>
      </c>
      <c r="H125" s="4">
        <v>1018982</v>
      </c>
      <c r="I125" s="1">
        <v>44162</v>
      </c>
      <c r="J125" s="3">
        <v>41338.019999999997</v>
      </c>
    </row>
    <row r="126" spans="1:10" x14ac:dyDescent="0.25">
      <c r="A126" s="7" t="s">
        <v>4937</v>
      </c>
      <c r="B126" s="2"/>
      <c r="C126" s="4"/>
      <c r="D126" s="4"/>
      <c r="E126" s="4"/>
      <c r="F126" s="2"/>
      <c r="G126" s="4"/>
      <c r="H126" s="4"/>
      <c r="I126" s="1"/>
      <c r="J126" s="3">
        <f>SUBTOTAL(9,J123:J125)</f>
        <v>201628.31999999998</v>
      </c>
    </row>
    <row r="127" spans="1:10" x14ac:dyDescent="0.25">
      <c r="A127" s="6">
        <v>116379</v>
      </c>
      <c r="B127" s="2" t="s">
        <v>3921</v>
      </c>
      <c r="C127" s="4" t="s">
        <v>3923</v>
      </c>
      <c r="D127" s="4" t="s">
        <v>3920</v>
      </c>
      <c r="E127" s="4" t="s">
        <v>3924</v>
      </c>
      <c r="F127" s="2" t="s">
        <v>3922</v>
      </c>
      <c r="G127" s="4" t="s">
        <v>6</v>
      </c>
      <c r="H127" s="4">
        <v>1018977</v>
      </c>
      <c r="I127" s="1">
        <v>44162</v>
      </c>
      <c r="J127" s="3">
        <v>40000</v>
      </c>
    </row>
    <row r="128" spans="1:10" x14ac:dyDescent="0.25">
      <c r="A128" s="6">
        <v>116379</v>
      </c>
      <c r="B128" s="2" t="s">
        <v>3921</v>
      </c>
      <c r="C128" s="4" t="s">
        <v>3923</v>
      </c>
      <c r="D128" s="4" t="s">
        <v>3925</v>
      </c>
      <c r="E128" s="4" t="s">
        <v>3924</v>
      </c>
      <c r="F128" s="2" t="s">
        <v>3926</v>
      </c>
      <c r="G128" s="4" t="s">
        <v>6</v>
      </c>
      <c r="H128" s="4">
        <v>1018977</v>
      </c>
      <c r="I128" s="1">
        <v>44162</v>
      </c>
      <c r="J128" s="3">
        <v>40000</v>
      </c>
    </row>
    <row r="129" spans="1:10" x14ac:dyDescent="0.25">
      <c r="A129" s="6">
        <v>116379</v>
      </c>
      <c r="B129" s="2" t="s">
        <v>3921</v>
      </c>
      <c r="C129" s="4" t="s">
        <v>3923</v>
      </c>
      <c r="D129" s="4" t="s">
        <v>3927</v>
      </c>
      <c r="E129" s="4" t="s">
        <v>3924</v>
      </c>
      <c r="F129" s="2" t="s">
        <v>3928</v>
      </c>
      <c r="G129" s="4" t="s">
        <v>6</v>
      </c>
      <c r="H129" s="4">
        <v>1018977</v>
      </c>
      <c r="I129" s="1">
        <v>44162</v>
      </c>
      <c r="J129" s="3">
        <v>40000</v>
      </c>
    </row>
    <row r="130" spans="1:10" x14ac:dyDescent="0.25">
      <c r="A130" s="7" t="s">
        <v>4938</v>
      </c>
      <c r="B130" s="2"/>
      <c r="C130" s="4"/>
      <c r="D130" s="4"/>
      <c r="E130" s="4"/>
      <c r="F130" s="2"/>
      <c r="G130" s="4"/>
      <c r="H130" s="4"/>
      <c r="I130" s="1"/>
      <c r="J130" s="3">
        <f>SUBTOTAL(9,J127:J129)</f>
        <v>120000</v>
      </c>
    </row>
    <row r="131" spans="1:10" x14ac:dyDescent="0.25">
      <c r="A131" s="6">
        <v>116419</v>
      </c>
      <c r="B131" s="2" t="s">
        <v>3718</v>
      </c>
      <c r="C131" s="4" t="s">
        <v>3720</v>
      </c>
      <c r="D131" s="4" t="s">
        <v>3717</v>
      </c>
      <c r="E131" s="4" t="s">
        <v>3721</v>
      </c>
      <c r="F131" s="2" t="s">
        <v>3719</v>
      </c>
      <c r="G131" s="4" t="s">
        <v>6</v>
      </c>
      <c r="H131" s="4">
        <v>1018967</v>
      </c>
      <c r="I131" s="1">
        <v>44162</v>
      </c>
      <c r="J131" s="3">
        <v>14616</v>
      </c>
    </row>
    <row r="132" spans="1:10" x14ac:dyDescent="0.25">
      <c r="A132" s="6">
        <v>116419</v>
      </c>
      <c r="B132" s="2" t="s">
        <v>3718</v>
      </c>
      <c r="C132" s="4" t="s">
        <v>3720</v>
      </c>
      <c r="D132" s="4" t="s">
        <v>3722</v>
      </c>
      <c r="E132" s="4" t="s">
        <v>3721</v>
      </c>
      <c r="F132" s="2" t="s">
        <v>3723</v>
      </c>
      <c r="G132" s="4" t="s">
        <v>6</v>
      </c>
      <c r="H132" s="4">
        <v>1018967</v>
      </c>
      <c r="I132" s="1">
        <v>44162</v>
      </c>
      <c r="J132" s="3">
        <v>14616</v>
      </c>
    </row>
    <row r="133" spans="1:10" x14ac:dyDescent="0.25">
      <c r="A133" s="6">
        <v>116419</v>
      </c>
      <c r="B133" s="2" t="s">
        <v>3718</v>
      </c>
      <c r="C133" s="4" t="s">
        <v>3720</v>
      </c>
      <c r="D133" s="4" t="s">
        <v>3724</v>
      </c>
      <c r="E133" s="4" t="s">
        <v>3721</v>
      </c>
      <c r="F133" s="2" t="s">
        <v>3725</v>
      </c>
      <c r="G133" s="4" t="s">
        <v>6</v>
      </c>
      <c r="H133" s="4">
        <v>1018967</v>
      </c>
      <c r="I133" s="1">
        <v>44162</v>
      </c>
      <c r="J133" s="3">
        <v>13316.8</v>
      </c>
    </row>
    <row r="134" spans="1:10" x14ac:dyDescent="0.25">
      <c r="A134" s="6">
        <v>116419</v>
      </c>
      <c r="B134" s="2" t="s">
        <v>3718</v>
      </c>
      <c r="C134" s="4" t="s">
        <v>3720</v>
      </c>
      <c r="D134" s="4" t="s">
        <v>3726</v>
      </c>
      <c r="E134" s="4" t="s">
        <v>3721</v>
      </c>
      <c r="F134" s="2" t="s">
        <v>3727</v>
      </c>
      <c r="G134" s="4" t="s">
        <v>6</v>
      </c>
      <c r="H134" s="4">
        <v>1018967</v>
      </c>
      <c r="I134" s="1">
        <v>44162</v>
      </c>
      <c r="J134" s="3">
        <v>19105.2</v>
      </c>
    </row>
    <row r="135" spans="1:10" x14ac:dyDescent="0.25">
      <c r="A135" s="6">
        <v>116419</v>
      </c>
      <c r="B135" s="2" t="s">
        <v>3718</v>
      </c>
      <c r="C135" s="4" t="s">
        <v>3720</v>
      </c>
      <c r="D135" s="4" t="s">
        <v>3728</v>
      </c>
      <c r="E135" s="4" t="s">
        <v>3721</v>
      </c>
      <c r="F135" s="2" t="s">
        <v>3729</v>
      </c>
      <c r="G135" s="4" t="s">
        <v>6</v>
      </c>
      <c r="H135" s="4">
        <v>1018967</v>
      </c>
      <c r="I135" s="1">
        <v>44162</v>
      </c>
      <c r="J135" s="3">
        <v>13316.8</v>
      </c>
    </row>
    <row r="136" spans="1:10" x14ac:dyDescent="0.25">
      <c r="A136" s="6">
        <v>116419</v>
      </c>
      <c r="B136" s="2" t="s">
        <v>3718</v>
      </c>
      <c r="C136" s="4" t="s">
        <v>3720</v>
      </c>
      <c r="D136" s="4" t="s">
        <v>3730</v>
      </c>
      <c r="E136" s="4" t="s">
        <v>3721</v>
      </c>
      <c r="F136" s="2" t="s">
        <v>3731</v>
      </c>
      <c r="G136" s="4" t="s">
        <v>6</v>
      </c>
      <c r="H136" s="4">
        <v>1018967</v>
      </c>
      <c r="I136" s="1">
        <v>44162</v>
      </c>
      <c r="J136" s="3">
        <v>46400</v>
      </c>
    </row>
    <row r="137" spans="1:10" x14ac:dyDescent="0.25">
      <c r="A137" s="6">
        <v>116419</v>
      </c>
      <c r="B137" s="2" t="s">
        <v>3718</v>
      </c>
      <c r="C137" s="4" t="s">
        <v>3720</v>
      </c>
      <c r="D137" s="4" t="s">
        <v>3732</v>
      </c>
      <c r="E137" s="4" t="s">
        <v>3721</v>
      </c>
      <c r="F137" s="2" t="s">
        <v>3733</v>
      </c>
      <c r="G137" s="4" t="s">
        <v>6</v>
      </c>
      <c r="H137" s="4">
        <v>1018967</v>
      </c>
      <c r="I137" s="1">
        <v>44162</v>
      </c>
      <c r="J137" s="3">
        <v>14616</v>
      </c>
    </row>
    <row r="138" spans="1:10" x14ac:dyDescent="0.25">
      <c r="A138" s="6">
        <v>116419</v>
      </c>
      <c r="B138" s="2" t="s">
        <v>3718</v>
      </c>
      <c r="C138" s="4" t="s">
        <v>3720</v>
      </c>
      <c r="D138" s="4" t="s">
        <v>3734</v>
      </c>
      <c r="E138" s="4" t="s">
        <v>3721</v>
      </c>
      <c r="F138" s="2" t="s">
        <v>3735</v>
      </c>
      <c r="G138" s="4" t="s">
        <v>6</v>
      </c>
      <c r="H138" s="4">
        <v>1018967</v>
      </c>
      <c r="I138" s="1">
        <v>44162</v>
      </c>
      <c r="J138" s="3">
        <v>46400</v>
      </c>
    </row>
    <row r="139" spans="1:10" x14ac:dyDescent="0.25">
      <c r="A139" s="6">
        <v>116419</v>
      </c>
      <c r="B139" s="2" t="s">
        <v>3718</v>
      </c>
      <c r="C139" s="4" t="s">
        <v>3720</v>
      </c>
      <c r="D139" s="4" t="s">
        <v>3736</v>
      </c>
      <c r="E139" s="4" t="s">
        <v>3721</v>
      </c>
      <c r="F139" s="2" t="s">
        <v>3737</v>
      </c>
      <c r="G139" s="4" t="s">
        <v>6</v>
      </c>
      <c r="H139" s="4">
        <v>1018967</v>
      </c>
      <c r="I139" s="1">
        <v>44162</v>
      </c>
      <c r="J139" s="3">
        <v>14616</v>
      </c>
    </row>
    <row r="140" spans="1:10" x14ac:dyDescent="0.25">
      <c r="A140" s="6">
        <v>116419</v>
      </c>
      <c r="B140" s="2" t="s">
        <v>3718</v>
      </c>
      <c r="C140" s="4" t="s">
        <v>3720</v>
      </c>
      <c r="D140" s="4" t="s">
        <v>3738</v>
      </c>
      <c r="E140" s="4" t="s">
        <v>3721</v>
      </c>
      <c r="F140" s="2" t="s">
        <v>3739</v>
      </c>
      <c r="G140" s="4" t="s">
        <v>6</v>
      </c>
      <c r="H140" s="4">
        <v>1018967</v>
      </c>
      <c r="I140" s="1">
        <v>44162</v>
      </c>
      <c r="J140" s="3">
        <v>121800</v>
      </c>
    </row>
    <row r="141" spans="1:10" x14ac:dyDescent="0.25">
      <c r="A141" s="6">
        <v>116419</v>
      </c>
      <c r="B141" s="2" t="s">
        <v>3718</v>
      </c>
      <c r="C141" s="4" t="s">
        <v>3720</v>
      </c>
      <c r="D141" s="4" t="s">
        <v>3740</v>
      </c>
      <c r="E141" s="4" t="s">
        <v>3721</v>
      </c>
      <c r="F141" s="2" t="s">
        <v>3741</v>
      </c>
      <c r="G141" s="4" t="s">
        <v>6</v>
      </c>
      <c r="H141" s="4">
        <v>1018967</v>
      </c>
      <c r="I141" s="1">
        <v>44162</v>
      </c>
      <c r="J141" s="3">
        <v>162400</v>
      </c>
    </row>
    <row r="142" spans="1:10" x14ac:dyDescent="0.25">
      <c r="A142" s="6">
        <v>116419</v>
      </c>
      <c r="B142" s="2" t="s">
        <v>3718</v>
      </c>
      <c r="C142" s="4" t="s">
        <v>3720</v>
      </c>
      <c r="D142" s="4" t="s">
        <v>3742</v>
      </c>
      <c r="E142" s="4" t="s">
        <v>3721</v>
      </c>
      <c r="F142" s="2" t="s">
        <v>3743</v>
      </c>
      <c r="G142" s="4" t="s">
        <v>6</v>
      </c>
      <c r="H142" s="4">
        <v>1018967</v>
      </c>
      <c r="I142" s="1">
        <v>44162</v>
      </c>
      <c r="J142" s="3">
        <v>365156.4</v>
      </c>
    </row>
    <row r="143" spans="1:10" x14ac:dyDescent="0.25">
      <c r="A143" s="6">
        <v>116419</v>
      </c>
      <c r="B143" s="2" t="s">
        <v>3718</v>
      </c>
      <c r="C143" s="4" t="s">
        <v>3720</v>
      </c>
      <c r="D143" s="4" t="s">
        <v>3744</v>
      </c>
      <c r="E143" s="4" t="s">
        <v>3721</v>
      </c>
      <c r="F143" s="2" t="s">
        <v>3745</v>
      </c>
      <c r="G143" s="4" t="s">
        <v>6</v>
      </c>
      <c r="H143" s="4">
        <v>1018967</v>
      </c>
      <c r="I143" s="1">
        <v>44162</v>
      </c>
      <c r="J143" s="3">
        <v>14616</v>
      </c>
    </row>
    <row r="144" spans="1:10" x14ac:dyDescent="0.25">
      <c r="A144" s="6">
        <v>116419</v>
      </c>
      <c r="B144" s="2" t="s">
        <v>3718</v>
      </c>
      <c r="C144" s="4" t="s">
        <v>3720</v>
      </c>
      <c r="D144" s="4" t="s">
        <v>3746</v>
      </c>
      <c r="E144" s="4" t="s">
        <v>3721</v>
      </c>
      <c r="F144" s="2" t="s">
        <v>3747</v>
      </c>
      <c r="G144" s="4" t="s">
        <v>6</v>
      </c>
      <c r="H144" s="4">
        <v>1018967</v>
      </c>
      <c r="I144" s="1">
        <v>44162</v>
      </c>
      <c r="J144" s="3">
        <v>14616</v>
      </c>
    </row>
    <row r="145" spans="1:10" x14ac:dyDescent="0.25">
      <c r="A145" s="6">
        <v>116419</v>
      </c>
      <c r="B145" s="2" t="s">
        <v>3718</v>
      </c>
      <c r="C145" s="4" t="s">
        <v>3720</v>
      </c>
      <c r="D145" s="4" t="s">
        <v>3777</v>
      </c>
      <c r="E145" s="4" t="s">
        <v>3721</v>
      </c>
      <c r="F145" s="2" t="s">
        <v>3778</v>
      </c>
      <c r="G145" s="4" t="s">
        <v>6</v>
      </c>
      <c r="H145" s="4">
        <v>1018969</v>
      </c>
      <c r="I145" s="1">
        <v>44162</v>
      </c>
      <c r="J145" s="3">
        <v>61289.760000000002</v>
      </c>
    </row>
    <row r="146" spans="1:10" x14ac:dyDescent="0.25">
      <c r="A146" s="6">
        <v>116419</v>
      </c>
      <c r="B146" s="2" t="s">
        <v>3718</v>
      </c>
      <c r="C146" s="4" t="s">
        <v>3720</v>
      </c>
      <c r="D146" s="4" t="s">
        <v>3779</v>
      </c>
      <c r="E146" s="4" t="s">
        <v>3721</v>
      </c>
      <c r="F146" s="2" t="s">
        <v>3780</v>
      </c>
      <c r="G146" s="4" t="s">
        <v>6</v>
      </c>
      <c r="H146" s="4">
        <v>1018969</v>
      </c>
      <c r="I146" s="1">
        <v>44162</v>
      </c>
      <c r="J146" s="3">
        <v>61289.760000000002</v>
      </c>
    </row>
    <row r="147" spans="1:10" x14ac:dyDescent="0.25">
      <c r="A147" s="6">
        <v>116419</v>
      </c>
      <c r="B147" s="2" t="s">
        <v>3718</v>
      </c>
      <c r="C147" s="4" t="s">
        <v>3720</v>
      </c>
      <c r="D147" s="4" t="s">
        <v>3781</v>
      </c>
      <c r="E147" s="4" t="s">
        <v>3721</v>
      </c>
      <c r="F147" s="2" t="s">
        <v>3782</v>
      </c>
      <c r="G147" s="4" t="s">
        <v>6</v>
      </c>
      <c r="H147" s="4">
        <v>1018969</v>
      </c>
      <c r="I147" s="1">
        <v>44162</v>
      </c>
      <c r="J147" s="3">
        <v>8769.6</v>
      </c>
    </row>
    <row r="148" spans="1:10" x14ac:dyDescent="0.25">
      <c r="A148" s="6">
        <v>116419</v>
      </c>
      <c r="B148" s="2" t="s">
        <v>3718</v>
      </c>
      <c r="C148" s="4" t="s">
        <v>3720</v>
      </c>
      <c r="D148" s="4" t="s">
        <v>3783</v>
      </c>
      <c r="E148" s="4" t="s">
        <v>3721</v>
      </c>
      <c r="F148" s="2" t="s">
        <v>3784</v>
      </c>
      <c r="G148" s="4" t="s">
        <v>6</v>
      </c>
      <c r="H148" s="4">
        <v>1018969</v>
      </c>
      <c r="I148" s="1">
        <v>44162</v>
      </c>
      <c r="J148" s="3">
        <v>29232</v>
      </c>
    </row>
    <row r="149" spans="1:10" x14ac:dyDescent="0.25">
      <c r="A149" s="6">
        <v>116419</v>
      </c>
      <c r="B149" s="2" t="s">
        <v>3718</v>
      </c>
      <c r="C149" s="4" t="s">
        <v>3720</v>
      </c>
      <c r="D149" s="4" t="s">
        <v>3785</v>
      </c>
      <c r="E149" s="4" t="s">
        <v>3721</v>
      </c>
      <c r="F149" s="2" t="s">
        <v>3786</v>
      </c>
      <c r="G149" s="4" t="s">
        <v>6</v>
      </c>
      <c r="H149" s="4">
        <v>1018969</v>
      </c>
      <c r="I149" s="1">
        <v>44162</v>
      </c>
      <c r="J149" s="3">
        <v>8769.6</v>
      </c>
    </row>
    <row r="150" spans="1:10" x14ac:dyDescent="0.25">
      <c r="A150" s="6">
        <v>116419</v>
      </c>
      <c r="B150" s="2" t="s">
        <v>3718</v>
      </c>
      <c r="C150" s="4" t="s">
        <v>3720</v>
      </c>
      <c r="D150" s="4" t="s">
        <v>3787</v>
      </c>
      <c r="E150" s="4" t="s">
        <v>3721</v>
      </c>
      <c r="F150" s="2" t="s">
        <v>3788</v>
      </c>
      <c r="G150" s="4" t="s">
        <v>6</v>
      </c>
      <c r="H150" s="4">
        <v>1018969</v>
      </c>
      <c r="I150" s="1">
        <v>44162</v>
      </c>
      <c r="J150" s="3">
        <v>70814.52</v>
      </c>
    </row>
    <row r="151" spans="1:10" x14ac:dyDescent="0.25">
      <c r="A151" s="6">
        <v>116419</v>
      </c>
      <c r="B151" s="2" t="s">
        <v>3718</v>
      </c>
      <c r="C151" s="4" t="s">
        <v>3720</v>
      </c>
      <c r="D151" s="4" t="s">
        <v>3789</v>
      </c>
      <c r="E151" s="4" t="s">
        <v>3721</v>
      </c>
      <c r="F151" s="2" t="s">
        <v>3790</v>
      </c>
      <c r="G151" s="4" t="s">
        <v>6</v>
      </c>
      <c r="H151" s="4">
        <v>1018969</v>
      </c>
      <c r="I151" s="1">
        <v>44162</v>
      </c>
      <c r="J151" s="3">
        <v>122579.52</v>
      </c>
    </row>
    <row r="152" spans="1:10" x14ac:dyDescent="0.25">
      <c r="A152" s="6">
        <v>116419</v>
      </c>
      <c r="B152" s="2" t="s">
        <v>3718</v>
      </c>
      <c r="C152" s="4" t="s">
        <v>3720</v>
      </c>
      <c r="D152" s="4" t="s">
        <v>3791</v>
      </c>
      <c r="E152" s="4" t="s">
        <v>3721</v>
      </c>
      <c r="F152" s="2" t="s">
        <v>3792</v>
      </c>
      <c r="G152" s="4" t="s">
        <v>6</v>
      </c>
      <c r="H152" s="4">
        <v>1018969</v>
      </c>
      <c r="I152" s="1">
        <v>44162</v>
      </c>
      <c r="J152" s="3">
        <v>29232</v>
      </c>
    </row>
    <row r="153" spans="1:10" x14ac:dyDescent="0.25">
      <c r="A153" s="6">
        <v>116419</v>
      </c>
      <c r="B153" s="2" t="s">
        <v>3718</v>
      </c>
      <c r="C153" s="4" t="s">
        <v>3720</v>
      </c>
      <c r="D153" s="4" t="s">
        <v>3793</v>
      </c>
      <c r="E153" s="4" t="s">
        <v>3721</v>
      </c>
      <c r="F153" s="2" t="s">
        <v>3794</v>
      </c>
      <c r="G153" s="4" t="s">
        <v>6</v>
      </c>
      <c r="H153" s="4">
        <v>1018969</v>
      </c>
      <c r="I153" s="1">
        <v>44162</v>
      </c>
      <c r="J153" s="3">
        <v>61289.760000000002</v>
      </c>
    </row>
    <row r="154" spans="1:10" x14ac:dyDescent="0.25">
      <c r="A154" s="6">
        <v>116419</v>
      </c>
      <c r="B154" s="2" t="s">
        <v>3718</v>
      </c>
      <c r="C154" s="4" t="s">
        <v>3720</v>
      </c>
      <c r="D154" s="4" t="s">
        <v>3795</v>
      </c>
      <c r="E154" s="4" t="s">
        <v>3721</v>
      </c>
      <c r="F154" s="2" t="s">
        <v>3796</v>
      </c>
      <c r="G154" s="4" t="s">
        <v>6</v>
      </c>
      <c r="H154" s="4">
        <v>1018969</v>
      </c>
      <c r="I154" s="1">
        <v>44162</v>
      </c>
      <c r="J154" s="3">
        <v>313200</v>
      </c>
    </row>
    <row r="155" spans="1:10" x14ac:dyDescent="0.25">
      <c r="A155" s="6">
        <v>116419</v>
      </c>
      <c r="B155" s="2" t="s">
        <v>3718</v>
      </c>
      <c r="C155" s="4" t="s">
        <v>3720</v>
      </c>
      <c r="D155" s="4" t="s">
        <v>3797</v>
      </c>
      <c r="E155" s="4" t="s">
        <v>3721</v>
      </c>
      <c r="F155" s="2" t="s">
        <v>3798</v>
      </c>
      <c r="G155" s="4" t="s">
        <v>6</v>
      </c>
      <c r="H155" s="4">
        <v>1018969</v>
      </c>
      <c r="I155" s="1">
        <v>44162</v>
      </c>
      <c r="J155" s="3">
        <v>61289.760000000002</v>
      </c>
    </row>
    <row r="156" spans="1:10" x14ac:dyDescent="0.25">
      <c r="A156" s="6">
        <v>116419</v>
      </c>
      <c r="B156" s="2" t="s">
        <v>3718</v>
      </c>
      <c r="C156" s="4" t="s">
        <v>3720</v>
      </c>
      <c r="D156" s="4" t="s">
        <v>3799</v>
      </c>
      <c r="E156" s="4" t="s">
        <v>3721</v>
      </c>
      <c r="F156" s="2" t="s">
        <v>3800</v>
      </c>
      <c r="G156" s="4" t="s">
        <v>6</v>
      </c>
      <c r="H156" s="4">
        <v>1018969</v>
      </c>
      <c r="I156" s="1">
        <v>44162</v>
      </c>
      <c r="J156" s="3">
        <v>61289.760000000002</v>
      </c>
    </row>
    <row r="157" spans="1:10" x14ac:dyDescent="0.25">
      <c r="A157" s="6">
        <v>116419</v>
      </c>
      <c r="B157" s="2" t="s">
        <v>3718</v>
      </c>
      <c r="C157" s="4" t="s">
        <v>3720</v>
      </c>
      <c r="D157" s="4" t="s">
        <v>3801</v>
      </c>
      <c r="E157" s="4" t="s">
        <v>3721</v>
      </c>
      <c r="F157" s="2" t="s">
        <v>3802</v>
      </c>
      <c r="G157" s="4" t="s">
        <v>6</v>
      </c>
      <c r="H157" s="4">
        <v>1018969</v>
      </c>
      <c r="I157" s="1">
        <v>44162</v>
      </c>
      <c r="J157" s="3">
        <v>61289.760000000002</v>
      </c>
    </row>
    <row r="158" spans="1:10" x14ac:dyDescent="0.25">
      <c r="A158" s="6">
        <v>116419</v>
      </c>
      <c r="B158" s="2" t="s">
        <v>3718</v>
      </c>
      <c r="C158" s="4" t="s">
        <v>3720</v>
      </c>
      <c r="D158" s="4" t="s">
        <v>3803</v>
      </c>
      <c r="E158" s="4" t="s">
        <v>3721</v>
      </c>
      <c r="F158" s="2" t="s">
        <v>3804</v>
      </c>
      <c r="G158" s="4" t="s">
        <v>6</v>
      </c>
      <c r="H158" s="4">
        <v>1018969</v>
      </c>
      <c r="I158" s="1">
        <v>44162</v>
      </c>
      <c r="J158" s="3">
        <v>61289.760000000002</v>
      </c>
    </row>
    <row r="159" spans="1:10" x14ac:dyDescent="0.25">
      <c r="A159" s="6">
        <v>116419</v>
      </c>
      <c r="B159" s="2" t="s">
        <v>3718</v>
      </c>
      <c r="C159" s="4" t="s">
        <v>3720</v>
      </c>
      <c r="D159" s="4" t="s">
        <v>3805</v>
      </c>
      <c r="E159" s="4" t="s">
        <v>3721</v>
      </c>
      <c r="F159" s="2" t="s">
        <v>3806</v>
      </c>
      <c r="G159" s="4" t="s">
        <v>6</v>
      </c>
      <c r="H159" s="4">
        <v>1018969</v>
      </c>
      <c r="I159" s="1">
        <v>44162</v>
      </c>
      <c r="J159" s="3">
        <v>14616</v>
      </c>
    </row>
    <row r="160" spans="1:10" x14ac:dyDescent="0.25">
      <c r="A160" s="6">
        <v>116419</v>
      </c>
      <c r="B160" s="2" t="s">
        <v>3718</v>
      </c>
      <c r="C160" s="4" t="s">
        <v>3720</v>
      </c>
      <c r="D160" s="4" t="s">
        <v>3807</v>
      </c>
      <c r="E160" s="4" t="s">
        <v>3721</v>
      </c>
      <c r="F160" s="2" t="s">
        <v>3808</v>
      </c>
      <c r="G160" s="4" t="s">
        <v>6</v>
      </c>
      <c r="H160" s="4">
        <v>1018969</v>
      </c>
      <c r="I160" s="1">
        <v>44162</v>
      </c>
      <c r="J160" s="3">
        <v>14616</v>
      </c>
    </row>
    <row r="161" spans="1:10" x14ac:dyDescent="0.25">
      <c r="A161" s="6">
        <v>116419</v>
      </c>
      <c r="B161" s="2" t="s">
        <v>3718</v>
      </c>
      <c r="C161" s="4" t="s">
        <v>3720</v>
      </c>
      <c r="D161" s="4" t="s">
        <v>3809</v>
      </c>
      <c r="E161" s="4" t="s">
        <v>3721</v>
      </c>
      <c r="F161" s="2" t="s">
        <v>3810</v>
      </c>
      <c r="G161" s="4" t="s">
        <v>6</v>
      </c>
      <c r="H161" s="4">
        <v>1018969</v>
      </c>
      <c r="I161" s="1">
        <v>44162</v>
      </c>
      <c r="J161" s="3">
        <v>61289.760000000002</v>
      </c>
    </row>
    <row r="162" spans="1:10" x14ac:dyDescent="0.25">
      <c r="A162" s="7" t="s">
        <v>4939</v>
      </c>
      <c r="B162" s="2"/>
      <c r="C162" s="4"/>
      <c r="D162" s="4"/>
      <c r="E162" s="4"/>
      <c r="F162" s="2"/>
      <c r="G162" s="4"/>
      <c r="H162" s="4"/>
      <c r="I162" s="1"/>
      <c r="J162" s="3">
        <f>SUBTOTAL(9,J131:J161)</f>
        <v>1977738.52</v>
      </c>
    </row>
    <row r="163" spans="1:10" x14ac:dyDescent="0.25">
      <c r="A163" s="6">
        <v>116448</v>
      </c>
      <c r="B163" s="2" t="s">
        <v>923</v>
      </c>
      <c r="C163" s="4" t="s">
        <v>925</v>
      </c>
      <c r="D163" s="4" t="s">
        <v>922</v>
      </c>
      <c r="E163" s="4" t="s">
        <v>926</v>
      </c>
      <c r="F163" s="2" t="s">
        <v>924</v>
      </c>
      <c r="G163" s="4" t="s">
        <v>6</v>
      </c>
      <c r="H163" s="4">
        <v>1018799</v>
      </c>
      <c r="I163" s="1">
        <v>44144</v>
      </c>
      <c r="J163" s="3">
        <v>193401</v>
      </c>
    </row>
    <row r="164" spans="1:10" x14ac:dyDescent="0.25">
      <c r="A164" s="6">
        <v>116448</v>
      </c>
      <c r="B164" s="2" t="s">
        <v>923</v>
      </c>
      <c r="C164" s="4" t="s">
        <v>925</v>
      </c>
      <c r="D164" s="4" t="s">
        <v>927</v>
      </c>
      <c r="E164" s="4" t="s">
        <v>926</v>
      </c>
      <c r="F164" s="2" t="s">
        <v>928</v>
      </c>
      <c r="G164" s="4" t="s">
        <v>6</v>
      </c>
      <c r="H164" s="4">
        <v>1018799</v>
      </c>
      <c r="I164" s="1">
        <v>44144</v>
      </c>
      <c r="J164" s="3">
        <v>77933.440000000002</v>
      </c>
    </row>
    <row r="165" spans="1:10" x14ac:dyDescent="0.25">
      <c r="A165" s="6">
        <v>116448</v>
      </c>
      <c r="B165" s="2" t="s">
        <v>923</v>
      </c>
      <c r="C165" s="4" t="s">
        <v>925</v>
      </c>
      <c r="D165" s="4" t="s">
        <v>4151</v>
      </c>
      <c r="E165" s="4" t="s">
        <v>926</v>
      </c>
      <c r="F165" s="2" t="s">
        <v>4152</v>
      </c>
      <c r="G165" s="4" t="s">
        <v>6</v>
      </c>
      <c r="H165" s="4">
        <v>1019014</v>
      </c>
      <c r="I165" s="1">
        <v>44162</v>
      </c>
      <c r="J165" s="3">
        <v>142819.20000000001</v>
      </c>
    </row>
    <row r="166" spans="1:10" x14ac:dyDescent="0.25">
      <c r="A166" s="6">
        <v>116448</v>
      </c>
      <c r="B166" s="2" t="s">
        <v>923</v>
      </c>
      <c r="C166" s="4" t="s">
        <v>925</v>
      </c>
      <c r="D166" s="4" t="s">
        <v>4153</v>
      </c>
      <c r="E166" s="4" t="s">
        <v>926</v>
      </c>
      <c r="F166" s="2" t="s">
        <v>4154</v>
      </c>
      <c r="G166" s="4" t="s">
        <v>6</v>
      </c>
      <c r="H166" s="4">
        <v>1019014</v>
      </c>
      <c r="I166" s="1">
        <v>44162</v>
      </c>
      <c r="J166" s="3">
        <v>112470.12</v>
      </c>
    </row>
    <row r="167" spans="1:10" x14ac:dyDescent="0.25">
      <c r="A167" s="6">
        <v>116448</v>
      </c>
      <c r="B167" s="2" t="s">
        <v>923</v>
      </c>
      <c r="C167" s="4" t="s">
        <v>925</v>
      </c>
      <c r="D167" s="4" t="s">
        <v>4155</v>
      </c>
      <c r="E167" s="4" t="s">
        <v>926</v>
      </c>
      <c r="F167" s="2" t="s">
        <v>4156</v>
      </c>
      <c r="G167" s="4" t="s">
        <v>6</v>
      </c>
      <c r="H167" s="4">
        <v>1019014</v>
      </c>
      <c r="I167" s="1">
        <v>44162</v>
      </c>
      <c r="J167" s="3">
        <v>62946.239999999998</v>
      </c>
    </row>
    <row r="168" spans="1:10" x14ac:dyDescent="0.25">
      <c r="A168" s="7" t="s">
        <v>4940</v>
      </c>
      <c r="B168" s="2"/>
      <c r="C168" s="4"/>
      <c r="D168" s="4"/>
      <c r="E168" s="4"/>
      <c r="F168" s="2"/>
      <c r="G168" s="4"/>
      <c r="H168" s="4"/>
      <c r="I168" s="1"/>
      <c r="J168" s="3">
        <f>SUBTOTAL(9,J163:J167)</f>
        <v>589570</v>
      </c>
    </row>
    <row r="169" spans="1:10" x14ac:dyDescent="0.25">
      <c r="A169" s="6">
        <v>116544</v>
      </c>
      <c r="B169" s="2" t="s">
        <v>2598</v>
      </c>
      <c r="C169" s="4" t="s">
        <v>2600</v>
      </c>
      <c r="D169" s="4" t="s">
        <v>2597</v>
      </c>
      <c r="E169" s="4" t="s">
        <v>2601</v>
      </c>
      <c r="F169" s="2" t="s">
        <v>2599</v>
      </c>
      <c r="G169" s="4" t="s">
        <v>6</v>
      </c>
      <c r="H169" s="4">
        <v>1018927</v>
      </c>
      <c r="I169" s="1">
        <v>44155</v>
      </c>
      <c r="J169" s="3">
        <v>905960</v>
      </c>
    </row>
    <row r="170" spans="1:10" x14ac:dyDescent="0.25">
      <c r="A170" s="6">
        <v>116544</v>
      </c>
      <c r="B170" s="2" t="s">
        <v>2598</v>
      </c>
      <c r="C170" s="4" t="s">
        <v>2600</v>
      </c>
      <c r="D170" s="4" t="s">
        <v>2602</v>
      </c>
      <c r="E170" s="4" t="s">
        <v>2601</v>
      </c>
      <c r="F170" s="2" t="s">
        <v>2603</v>
      </c>
      <c r="G170" s="4" t="s">
        <v>6</v>
      </c>
      <c r="H170" s="4">
        <v>1018927</v>
      </c>
      <c r="I170" s="1">
        <v>44155</v>
      </c>
      <c r="J170" s="3">
        <v>232000</v>
      </c>
    </row>
    <row r="171" spans="1:10" x14ac:dyDescent="0.25">
      <c r="A171" s="7" t="s">
        <v>4941</v>
      </c>
      <c r="B171" s="2"/>
      <c r="C171" s="4"/>
      <c r="D171" s="4"/>
      <c r="E171" s="4"/>
      <c r="F171" s="2"/>
      <c r="G171" s="4"/>
      <c r="H171" s="4"/>
      <c r="I171" s="1"/>
      <c r="J171" s="3">
        <f>SUBTOTAL(9,J169:J170)</f>
        <v>1137960</v>
      </c>
    </row>
    <row r="172" spans="1:10" x14ac:dyDescent="0.25">
      <c r="A172" s="6">
        <v>116570</v>
      </c>
      <c r="B172" s="2" t="s">
        <v>4057</v>
      </c>
      <c r="C172" s="4" t="s">
        <v>4059</v>
      </c>
      <c r="D172" s="4" t="s">
        <v>4056</v>
      </c>
      <c r="E172" s="4" t="s">
        <v>4060</v>
      </c>
      <c r="F172" s="2" t="s">
        <v>4058</v>
      </c>
      <c r="G172" s="4" t="s">
        <v>6</v>
      </c>
      <c r="H172" s="4">
        <v>1018999</v>
      </c>
      <c r="I172" s="1">
        <v>44162</v>
      </c>
      <c r="J172" s="3">
        <v>25000</v>
      </c>
    </row>
    <row r="173" spans="1:10" x14ac:dyDescent="0.25">
      <c r="A173" s="6">
        <v>116570</v>
      </c>
      <c r="B173" s="2" t="s">
        <v>4057</v>
      </c>
      <c r="C173" s="4" t="s">
        <v>4059</v>
      </c>
      <c r="D173" s="4" t="s">
        <v>4061</v>
      </c>
      <c r="E173" s="4" t="s">
        <v>4060</v>
      </c>
      <c r="F173" s="2" t="s">
        <v>4062</v>
      </c>
      <c r="G173" s="4" t="s">
        <v>6</v>
      </c>
      <c r="H173" s="4">
        <v>1018999</v>
      </c>
      <c r="I173" s="1">
        <v>44162</v>
      </c>
      <c r="J173" s="3">
        <v>50000</v>
      </c>
    </row>
    <row r="174" spans="1:10" x14ac:dyDescent="0.25">
      <c r="A174" s="7" t="s">
        <v>4942</v>
      </c>
      <c r="B174" s="2"/>
      <c r="C174" s="4"/>
      <c r="D174" s="4"/>
      <c r="E174" s="4"/>
      <c r="F174" s="2"/>
      <c r="G174" s="4"/>
      <c r="H174" s="4"/>
      <c r="I174" s="1"/>
      <c r="J174" s="3">
        <f>SUBTOTAL(9,J172:J173)</f>
        <v>75000</v>
      </c>
    </row>
    <row r="175" spans="1:10" x14ac:dyDescent="0.25">
      <c r="A175" s="6">
        <v>116581</v>
      </c>
      <c r="B175" s="2" t="s">
        <v>2549</v>
      </c>
      <c r="C175" s="4" t="s">
        <v>2551</v>
      </c>
      <c r="D175" s="4" t="s">
        <v>2548</v>
      </c>
      <c r="E175" s="4" t="s">
        <v>2552</v>
      </c>
      <c r="F175" s="2" t="s">
        <v>2550</v>
      </c>
      <c r="G175" s="4" t="s">
        <v>6</v>
      </c>
      <c r="H175" s="4">
        <v>1018920</v>
      </c>
      <c r="I175" s="1">
        <v>44155</v>
      </c>
      <c r="J175" s="3">
        <v>332604.48</v>
      </c>
    </row>
    <row r="176" spans="1:10" x14ac:dyDescent="0.25">
      <c r="A176" s="6">
        <v>116581</v>
      </c>
      <c r="B176" s="2" t="s">
        <v>2549</v>
      </c>
      <c r="C176" s="4" t="s">
        <v>2551</v>
      </c>
      <c r="D176" s="4" t="s">
        <v>2553</v>
      </c>
      <c r="E176" s="4" t="s">
        <v>2552</v>
      </c>
      <c r="F176" s="2" t="s">
        <v>2554</v>
      </c>
      <c r="G176" s="4" t="s">
        <v>6</v>
      </c>
      <c r="H176" s="4">
        <v>1018920</v>
      </c>
      <c r="I176" s="1">
        <v>44155</v>
      </c>
      <c r="J176" s="3">
        <v>388038.56</v>
      </c>
    </row>
    <row r="177" spans="1:10" x14ac:dyDescent="0.25">
      <c r="A177" s="6">
        <v>116581</v>
      </c>
      <c r="B177" s="2" t="s">
        <v>2549</v>
      </c>
      <c r="C177" s="4" t="s">
        <v>2551</v>
      </c>
      <c r="D177" s="4" t="s">
        <v>2555</v>
      </c>
      <c r="E177" s="4" t="s">
        <v>2552</v>
      </c>
      <c r="F177" s="2" t="s">
        <v>2556</v>
      </c>
      <c r="G177" s="4" t="s">
        <v>6</v>
      </c>
      <c r="H177" s="4">
        <v>1018920</v>
      </c>
      <c r="I177" s="1">
        <v>44155</v>
      </c>
      <c r="J177" s="3">
        <v>153509.76000000001</v>
      </c>
    </row>
    <row r="178" spans="1:10" x14ac:dyDescent="0.25">
      <c r="A178" s="6">
        <v>116581</v>
      </c>
      <c r="B178" s="2" t="s">
        <v>2549</v>
      </c>
      <c r="C178" s="4" t="s">
        <v>2551</v>
      </c>
      <c r="D178" s="4" t="s">
        <v>2557</v>
      </c>
      <c r="E178" s="4" t="s">
        <v>2552</v>
      </c>
      <c r="F178" s="2" t="s">
        <v>2558</v>
      </c>
      <c r="G178" s="4" t="s">
        <v>6</v>
      </c>
      <c r="H178" s="4">
        <v>1018920</v>
      </c>
      <c r="I178" s="1">
        <v>44155</v>
      </c>
      <c r="J178" s="3">
        <v>214913.66</v>
      </c>
    </row>
    <row r="179" spans="1:10" x14ac:dyDescent="0.25">
      <c r="A179" s="7" t="s">
        <v>4943</v>
      </c>
      <c r="B179" s="2"/>
      <c r="C179" s="4"/>
      <c r="D179" s="4"/>
      <c r="E179" s="4"/>
      <c r="F179" s="2"/>
      <c r="G179" s="4"/>
      <c r="H179" s="4"/>
      <c r="I179" s="1"/>
      <c r="J179" s="3">
        <f>SUBTOTAL(9,J175:J178)</f>
        <v>1089066.46</v>
      </c>
    </row>
    <row r="180" spans="1:10" x14ac:dyDescent="0.25">
      <c r="A180" s="6">
        <v>116607</v>
      </c>
      <c r="B180" s="2" t="s">
        <v>4137</v>
      </c>
      <c r="C180" s="4" t="s">
        <v>4139</v>
      </c>
      <c r="D180" s="4" t="s">
        <v>4136</v>
      </c>
      <c r="E180" s="4" t="s">
        <v>4140</v>
      </c>
      <c r="F180" s="2" t="s">
        <v>4138</v>
      </c>
      <c r="G180" s="4" t="s">
        <v>6</v>
      </c>
      <c r="H180" s="4">
        <v>1019011</v>
      </c>
      <c r="I180" s="1">
        <v>44162</v>
      </c>
      <c r="J180" s="3">
        <v>237767.52</v>
      </c>
    </row>
    <row r="181" spans="1:10" x14ac:dyDescent="0.25">
      <c r="A181" s="6">
        <v>116607</v>
      </c>
      <c r="B181" s="2" t="s">
        <v>4137</v>
      </c>
      <c r="C181" s="4" t="s">
        <v>4139</v>
      </c>
      <c r="D181" s="4" t="s">
        <v>4141</v>
      </c>
      <c r="E181" s="4" t="s">
        <v>4140</v>
      </c>
      <c r="F181" s="2" t="s">
        <v>2365</v>
      </c>
      <c r="G181" s="4" t="s">
        <v>6</v>
      </c>
      <c r="H181" s="4">
        <v>1019011</v>
      </c>
      <c r="I181" s="1">
        <v>44162</v>
      </c>
      <c r="J181" s="3">
        <v>275806.96000000002</v>
      </c>
    </row>
    <row r="182" spans="1:10" x14ac:dyDescent="0.25">
      <c r="A182" s="6">
        <v>116607</v>
      </c>
      <c r="B182" s="2" t="s">
        <v>4137</v>
      </c>
      <c r="C182" s="4" t="s">
        <v>4139</v>
      </c>
      <c r="D182" s="4" t="s">
        <v>4142</v>
      </c>
      <c r="E182" s="4" t="s">
        <v>4140</v>
      </c>
      <c r="F182" s="2" t="s">
        <v>4143</v>
      </c>
      <c r="G182" s="4" t="s">
        <v>6</v>
      </c>
      <c r="H182" s="4">
        <v>1019011</v>
      </c>
      <c r="I182" s="1">
        <v>44162</v>
      </c>
      <c r="J182" s="3">
        <v>323363.83</v>
      </c>
    </row>
    <row r="183" spans="1:10" x14ac:dyDescent="0.25">
      <c r="A183" s="6">
        <v>116607</v>
      </c>
      <c r="B183" s="2" t="s">
        <v>4137</v>
      </c>
      <c r="C183" s="4" t="s">
        <v>4139</v>
      </c>
      <c r="D183" s="4" t="s">
        <v>4144</v>
      </c>
      <c r="E183" s="4" t="s">
        <v>4140</v>
      </c>
      <c r="F183" s="2" t="s">
        <v>4145</v>
      </c>
      <c r="G183" s="4" t="s">
        <v>6</v>
      </c>
      <c r="H183" s="4">
        <v>1019011</v>
      </c>
      <c r="I183" s="1">
        <v>44162</v>
      </c>
      <c r="J183" s="3">
        <v>542103.32999999996</v>
      </c>
    </row>
    <row r="184" spans="1:10" x14ac:dyDescent="0.25">
      <c r="A184" s="6">
        <v>116607</v>
      </c>
      <c r="B184" s="2" t="s">
        <v>4137</v>
      </c>
      <c r="C184" s="4" t="s">
        <v>4139</v>
      </c>
      <c r="D184" s="4" t="s">
        <v>4146</v>
      </c>
      <c r="E184" s="4" t="s">
        <v>4140</v>
      </c>
      <c r="F184" s="2" t="s">
        <v>4147</v>
      </c>
      <c r="G184" s="4" t="s">
        <v>6</v>
      </c>
      <c r="H184" s="4">
        <v>1019011</v>
      </c>
      <c r="I184" s="1">
        <v>44162</v>
      </c>
      <c r="J184" s="3">
        <v>228254.04</v>
      </c>
    </row>
    <row r="185" spans="1:10" x14ac:dyDescent="0.25">
      <c r="A185" s="7" t="s">
        <v>4944</v>
      </c>
      <c r="B185" s="2"/>
      <c r="C185" s="4"/>
      <c r="D185" s="4"/>
      <c r="E185" s="4"/>
      <c r="F185" s="2"/>
      <c r="G185" s="4"/>
      <c r="H185" s="4"/>
      <c r="I185" s="1"/>
      <c r="J185" s="3">
        <f>SUBTOTAL(9,J180:J184)</f>
        <v>1607295.6800000002</v>
      </c>
    </row>
    <row r="186" spans="1:10" x14ac:dyDescent="0.25">
      <c r="A186" s="6">
        <v>116728</v>
      </c>
      <c r="B186" s="2" t="s">
        <v>2466</v>
      </c>
      <c r="C186" s="4" t="s">
        <v>2468</v>
      </c>
      <c r="D186" s="4" t="s">
        <v>2465</v>
      </c>
      <c r="E186" s="4" t="s">
        <v>2469</v>
      </c>
      <c r="F186" s="2" t="s">
        <v>2467</v>
      </c>
      <c r="G186" s="4" t="s">
        <v>6</v>
      </c>
      <c r="H186" s="4">
        <v>1018913</v>
      </c>
      <c r="I186" s="1">
        <v>44155</v>
      </c>
      <c r="J186" s="3">
        <v>17400</v>
      </c>
    </row>
    <row r="187" spans="1:10" x14ac:dyDescent="0.25">
      <c r="A187" s="6">
        <v>116728</v>
      </c>
      <c r="B187" s="2" t="s">
        <v>2466</v>
      </c>
      <c r="C187" s="4" t="s">
        <v>2468</v>
      </c>
      <c r="D187" s="4" t="s">
        <v>2470</v>
      </c>
      <c r="E187" s="4" t="s">
        <v>2469</v>
      </c>
      <c r="F187" s="2" t="s">
        <v>2471</v>
      </c>
      <c r="G187" s="4" t="s">
        <v>6</v>
      </c>
      <c r="H187" s="4">
        <v>1018913</v>
      </c>
      <c r="I187" s="1">
        <v>44155</v>
      </c>
      <c r="J187" s="3">
        <v>17400</v>
      </c>
    </row>
    <row r="188" spans="1:10" x14ac:dyDescent="0.25">
      <c r="A188" s="6">
        <v>116728</v>
      </c>
      <c r="B188" s="2" t="s">
        <v>2466</v>
      </c>
      <c r="C188" s="4" t="s">
        <v>2468</v>
      </c>
      <c r="D188" s="4" t="s">
        <v>2472</v>
      </c>
      <c r="E188" s="4" t="s">
        <v>2469</v>
      </c>
      <c r="F188" s="2" t="s">
        <v>2473</v>
      </c>
      <c r="G188" s="4" t="s">
        <v>6</v>
      </c>
      <c r="H188" s="4">
        <v>1018913</v>
      </c>
      <c r="I188" s="1">
        <v>44155</v>
      </c>
      <c r="J188" s="3">
        <v>17400</v>
      </c>
    </row>
    <row r="189" spans="1:10" x14ac:dyDescent="0.25">
      <c r="A189" s="6">
        <v>116728</v>
      </c>
      <c r="B189" s="2" t="s">
        <v>2466</v>
      </c>
      <c r="C189" s="4" t="s">
        <v>2468</v>
      </c>
      <c r="D189" s="4" t="s">
        <v>2474</v>
      </c>
      <c r="E189" s="4" t="s">
        <v>2469</v>
      </c>
      <c r="F189" s="2" t="s">
        <v>2475</v>
      </c>
      <c r="G189" s="4" t="s">
        <v>6</v>
      </c>
      <c r="H189" s="4">
        <v>1018913</v>
      </c>
      <c r="I189" s="1">
        <v>44155</v>
      </c>
      <c r="J189" s="3">
        <v>17400</v>
      </c>
    </row>
    <row r="190" spans="1:10" x14ac:dyDescent="0.25">
      <c r="A190" s="7" t="s">
        <v>4945</v>
      </c>
      <c r="B190" s="2"/>
      <c r="C190" s="4"/>
      <c r="D190" s="4"/>
      <c r="E190" s="4"/>
      <c r="F190" s="2"/>
      <c r="G190" s="4"/>
      <c r="H190" s="4"/>
      <c r="I190" s="1"/>
      <c r="J190" s="3">
        <f>SUBTOTAL(9,J186:J189)</f>
        <v>69600</v>
      </c>
    </row>
    <row r="191" spans="1:10" x14ac:dyDescent="0.25">
      <c r="A191" s="6">
        <v>116730</v>
      </c>
      <c r="B191" s="2" t="s">
        <v>4172</v>
      </c>
      <c r="C191" s="4" t="s">
        <v>4174</v>
      </c>
      <c r="D191" s="4" t="s">
        <v>4171</v>
      </c>
      <c r="E191" s="4" t="s">
        <v>4175</v>
      </c>
      <c r="F191" s="2" t="s">
        <v>4173</v>
      </c>
      <c r="G191" s="4" t="s">
        <v>6</v>
      </c>
      <c r="H191" s="4">
        <v>1019018</v>
      </c>
      <c r="I191" s="1">
        <v>44162</v>
      </c>
      <c r="J191" s="3">
        <v>246039.48</v>
      </c>
    </row>
    <row r="192" spans="1:10" x14ac:dyDescent="0.25">
      <c r="A192" s="6">
        <v>116730</v>
      </c>
      <c r="B192" s="2" t="s">
        <v>4172</v>
      </c>
      <c r="C192" s="4" t="s">
        <v>4174</v>
      </c>
      <c r="D192" s="4" t="s">
        <v>4176</v>
      </c>
      <c r="E192" s="4" t="s">
        <v>4175</v>
      </c>
      <c r="F192" s="2" t="s">
        <v>4177</v>
      </c>
      <c r="G192" s="4" t="s">
        <v>6</v>
      </c>
      <c r="H192" s="4">
        <v>1019018</v>
      </c>
      <c r="I192" s="1">
        <v>44162</v>
      </c>
      <c r="J192" s="3">
        <v>83366.880000000005</v>
      </c>
    </row>
    <row r="193" spans="1:10" x14ac:dyDescent="0.25">
      <c r="A193" s="6">
        <v>116730</v>
      </c>
      <c r="B193" s="2" t="s">
        <v>4172</v>
      </c>
      <c r="C193" s="4" t="s">
        <v>4174</v>
      </c>
      <c r="D193" s="4" t="s">
        <v>4178</v>
      </c>
      <c r="E193" s="4" t="s">
        <v>4175</v>
      </c>
      <c r="F193" s="2" t="s">
        <v>4179</v>
      </c>
      <c r="G193" s="4" t="s">
        <v>6</v>
      </c>
      <c r="H193" s="4">
        <v>1019018</v>
      </c>
      <c r="I193" s="1">
        <v>44162</v>
      </c>
      <c r="J193" s="3">
        <v>166733.76000000001</v>
      </c>
    </row>
    <row r="194" spans="1:10" x14ac:dyDescent="0.25">
      <c r="A194" s="7" t="s">
        <v>4946</v>
      </c>
      <c r="B194" s="2"/>
      <c r="C194" s="4"/>
      <c r="D194" s="4"/>
      <c r="E194" s="4"/>
      <c r="F194" s="2"/>
      <c r="G194" s="4"/>
      <c r="H194" s="4"/>
      <c r="I194" s="1"/>
      <c r="J194" s="3">
        <f>SUBTOTAL(9,J191:J193)</f>
        <v>496140.12</v>
      </c>
    </row>
    <row r="195" spans="1:10" x14ac:dyDescent="0.25">
      <c r="A195" s="6">
        <v>317878</v>
      </c>
      <c r="B195" s="2" t="s">
        <v>4106</v>
      </c>
      <c r="C195" s="4" t="s">
        <v>4108</v>
      </c>
      <c r="D195" s="4" t="s">
        <v>4105</v>
      </c>
      <c r="E195" s="4" t="s">
        <v>4109</v>
      </c>
      <c r="F195" s="2" t="s">
        <v>4107</v>
      </c>
      <c r="G195" s="4" t="s">
        <v>6</v>
      </c>
      <c r="H195" s="4">
        <v>1019007</v>
      </c>
      <c r="I195" s="1">
        <v>44162</v>
      </c>
      <c r="J195" s="3">
        <v>116000</v>
      </c>
    </row>
    <row r="196" spans="1:10" x14ac:dyDescent="0.25">
      <c r="A196" s="6">
        <v>317878</v>
      </c>
      <c r="B196" s="2" t="s">
        <v>4106</v>
      </c>
      <c r="C196" s="4" t="s">
        <v>4108</v>
      </c>
      <c r="D196" s="4" t="s">
        <v>4110</v>
      </c>
      <c r="E196" s="4" t="s">
        <v>4109</v>
      </c>
      <c r="F196" s="2" t="s">
        <v>4111</v>
      </c>
      <c r="G196" s="4" t="s">
        <v>6</v>
      </c>
      <c r="H196" s="4">
        <v>1019007</v>
      </c>
      <c r="I196" s="1">
        <v>44162</v>
      </c>
      <c r="J196" s="3">
        <v>208800</v>
      </c>
    </row>
    <row r="197" spans="1:10" x14ac:dyDescent="0.25">
      <c r="A197" s="6">
        <v>317878</v>
      </c>
      <c r="B197" s="2" t="s">
        <v>4106</v>
      </c>
      <c r="C197" s="4" t="s">
        <v>4108</v>
      </c>
      <c r="D197" s="4" t="s">
        <v>4112</v>
      </c>
      <c r="E197" s="4" t="s">
        <v>4109</v>
      </c>
      <c r="F197" s="2" t="s">
        <v>4113</v>
      </c>
      <c r="G197" s="4" t="s">
        <v>6</v>
      </c>
      <c r="H197" s="4">
        <v>1019007</v>
      </c>
      <c r="I197" s="1">
        <v>44162</v>
      </c>
      <c r="J197" s="3">
        <v>135720</v>
      </c>
    </row>
    <row r="198" spans="1:10" x14ac:dyDescent="0.25">
      <c r="A198" s="6">
        <v>317878</v>
      </c>
      <c r="B198" s="2" t="s">
        <v>4106</v>
      </c>
      <c r="C198" s="4" t="s">
        <v>4108</v>
      </c>
      <c r="D198" s="4" t="s">
        <v>4114</v>
      </c>
      <c r="E198" s="4" t="s">
        <v>4109</v>
      </c>
      <c r="F198" s="2" t="s">
        <v>4115</v>
      </c>
      <c r="G198" s="4" t="s">
        <v>6</v>
      </c>
      <c r="H198" s="4">
        <v>1019007</v>
      </c>
      <c r="I198" s="1">
        <v>44162</v>
      </c>
      <c r="J198" s="3">
        <v>62640</v>
      </c>
    </row>
    <row r="199" spans="1:10" x14ac:dyDescent="0.25">
      <c r="A199" s="6">
        <v>317878</v>
      </c>
      <c r="B199" s="2" t="s">
        <v>4106</v>
      </c>
      <c r="C199" s="4" t="s">
        <v>4108</v>
      </c>
      <c r="D199" s="4" t="s">
        <v>4116</v>
      </c>
      <c r="E199" s="4" t="s">
        <v>4109</v>
      </c>
      <c r="F199" s="2" t="s">
        <v>2369</v>
      </c>
      <c r="G199" s="4" t="s">
        <v>6</v>
      </c>
      <c r="H199" s="4">
        <v>1019007</v>
      </c>
      <c r="I199" s="1">
        <v>44162</v>
      </c>
      <c r="J199" s="3">
        <v>176320</v>
      </c>
    </row>
    <row r="200" spans="1:10" x14ac:dyDescent="0.25">
      <c r="A200" s="6">
        <v>317878</v>
      </c>
      <c r="B200" s="2" t="s">
        <v>4106</v>
      </c>
      <c r="C200" s="4" t="s">
        <v>4108</v>
      </c>
      <c r="D200" s="4" t="s">
        <v>4117</v>
      </c>
      <c r="E200" s="4" t="s">
        <v>4109</v>
      </c>
      <c r="F200" s="2" t="s">
        <v>4118</v>
      </c>
      <c r="G200" s="4" t="s">
        <v>6</v>
      </c>
      <c r="H200" s="4">
        <v>1019007</v>
      </c>
      <c r="I200" s="1">
        <v>44162</v>
      </c>
      <c r="J200" s="3">
        <v>52200</v>
      </c>
    </row>
    <row r="201" spans="1:10" x14ac:dyDescent="0.25">
      <c r="A201" s="7" t="s">
        <v>4947</v>
      </c>
      <c r="B201" s="2"/>
      <c r="C201" s="4"/>
      <c r="D201" s="4"/>
      <c r="E201" s="4"/>
      <c r="F201" s="2"/>
      <c r="G201" s="4"/>
      <c r="H201" s="4"/>
      <c r="I201" s="1"/>
      <c r="J201" s="3">
        <f>SUBTOTAL(9,J195:J200)</f>
        <v>751680</v>
      </c>
    </row>
    <row r="202" spans="1:10" x14ac:dyDescent="0.25">
      <c r="A202" s="6">
        <v>318280</v>
      </c>
      <c r="B202" s="2" t="s">
        <v>4000</v>
      </c>
      <c r="C202" s="4" t="s">
        <v>4002</v>
      </c>
      <c r="D202" s="4" t="s">
        <v>3999</v>
      </c>
      <c r="E202" s="4" t="s">
        <v>4003</v>
      </c>
      <c r="F202" s="2" t="s">
        <v>4001</v>
      </c>
      <c r="G202" s="4" t="s">
        <v>6</v>
      </c>
      <c r="H202" s="4">
        <v>1018990</v>
      </c>
      <c r="I202" s="1">
        <v>44162</v>
      </c>
      <c r="J202" s="3">
        <v>30000</v>
      </c>
    </row>
    <row r="203" spans="1:10" x14ac:dyDescent="0.25">
      <c r="A203" s="6">
        <v>318280</v>
      </c>
      <c r="B203" s="2" t="s">
        <v>4000</v>
      </c>
      <c r="C203" s="4" t="s">
        <v>4002</v>
      </c>
      <c r="D203" s="4" t="s">
        <v>4004</v>
      </c>
      <c r="E203" s="4" t="s">
        <v>4003</v>
      </c>
      <c r="F203" s="2" t="s">
        <v>4005</v>
      </c>
      <c r="G203" s="4" t="s">
        <v>6</v>
      </c>
      <c r="H203" s="4">
        <v>1018990</v>
      </c>
      <c r="I203" s="1">
        <v>44162</v>
      </c>
      <c r="J203" s="3">
        <v>30000</v>
      </c>
    </row>
    <row r="204" spans="1:10" x14ac:dyDescent="0.25">
      <c r="A204" s="6">
        <v>318280</v>
      </c>
      <c r="B204" s="2" t="s">
        <v>4000</v>
      </c>
      <c r="C204" s="4" t="s">
        <v>4002</v>
      </c>
      <c r="D204" s="4" t="s">
        <v>4006</v>
      </c>
      <c r="E204" s="4" t="s">
        <v>4003</v>
      </c>
      <c r="F204" s="2" t="s">
        <v>4007</v>
      </c>
      <c r="G204" s="4" t="s">
        <v>6</v>
      </c>
      <c r="H204" s="4">
        <v>1018990</v>
      </c>
      <c r="I204" s="1">
        <v>44162</v>
      </c>
      <c r="J204" s="3">
        <v>30000</v>
      </c>
    </row>
    <row r="205" spans="1:10" x14ac:dyDescent="0.25">
      <c r="A205" s="6">
        <v>318280</v>
      </c>
      <c r="B205" s="2" t="s">
        <v>4000</v>
      </c>
      <c r="C205" s="4" t="s">
        <v>4002</v>
      </c>
      <c r="D205" s="4" t="s">
        <v>4008</v>
      </c>
      <c r="E205" s="4" t="s">
        <v>4003</v>
      </c>
      <c r="F205" s="2" t="s">
        <v>4009</v>
      </c>
      <c r="G205" s="4" t="s">
        <v>6</v>
      </c>
      <c r="H205" s="4">
        <v>1018990</v>
      </c>
      <c r="I205" s="1">
        <v>44162</v>
      </c>
      <c r="J205" s="3">
        <v>30000</v>
      </c>
    </row>
    <row r="206" spans="1:10" x14ac:dyDescent="0.25">
      <c r="A206" s="7" t="s">
        <v>4948</v>
      </c>
      <c r="B206" s="2"/>
      <c r="C206" s="4"/>
      <c r="D206" s="4"/>
      <c r="E206" s="4"/>
      <c r="F206" s="2"/>
      <c r="G206" s="4"/>
      <c r="H206" s="4"/>
      <c r="I206" s="1"/>
      <c r="J206" s="3">
        <f>SUBTOTAL(9,J202:J205)</f>
        <v>120000</v>
      </c>
    </row>
    <row r="207" spans="1:10" x14ac:dyDescent="0.25">
      <c r="A207" s="6">
        <v>318306</v>
      </c>
      <c r="B207" s="2" t="s">
        <v>2591</v>
      </c>
      <c r="C207" s="4" t="s">
        <v>2593</v>
      </c>
      <c r="D207" s="4" t="s">
        <v>2590</v>
      </c>
      <c r="E207" s="4" t="s">
        <v>2594</v>
      </c>
      <c r="F207" s="2" t="s">
        <v>2592</v>
      </c>
      <c r="G207" s="4" t="s">
        <v>6</v>
      </c>
      <c r="H207" s="4">
        <v>1018926</v>
      </c>
      <c r="I207" s="1">
        <v>44155</v>
      </c>
      <c r="J207" s="3">
        <v>69600</v>
      </c>
    </row>
    <row r="208" spans="1:10" x14ac:dyDescent="0.25">
      <c r="A208" s="6">
        <v>318306</v>
      </c>
      <c r="B208" s="2" t="s">
        <v>2591</v>
      </c>
      <c r="C208" s="4" t="s">
        <v>2593</v>
      </c>
      <c r="D208" s="4" t="s">
        <v>2595</v>
      </c>
      <c r="E208" s="4" t="s">
        <v>2594</v>
      </c>
      <c r="F208" s="2" t="s">
        <v>2596</v>
      </c>
      <c r="G208" s="4" t="s">
        <v>6</v>
      </c>
      <c r="H208" s="4">
        <v>1018926</v>
      </c>
      <c r="I208" s="1">
        <v>44155</v>
      </c>
      <c r="J208" s="3">
        <v>69600</v>
      </c>
    </row>
    <row r="209" spans="1:10" x14ac:dyDescent="0.25">
      <c r="A209" s="7" t="s">
        <v>4949</v>
      </c>
      <c r="B209" s="2"/>
      <c r="C209" s="4"/>
      <c r="D209" s="4"/>
      <c r="E209" s="4"/>
      <c r="F209" s="2"/>
      <c r="G209" s="4"/>
      <c r="H209" s="4"/>
      <c r="I209" s="1"/>
      <c r="J209" s="3">
        <f>SUBTOTAL(9,J207:J208)</f>
        <v>139200</v>
      </c>
    </row>
    <row r="210" spans="1:10" x14ac:dyDescent="0.25">
      <c r="A210" s="6">
        <v>318355</v>
      </c>
      <c r="B210" s="2" t="s">
        <v>2318</v>
      </c>
      <c r="C210" s="4" t="s">
        <v>2320</v>
      </c>
      <c r="D210" s="4" t="s">
        <v>2317</v>
      </c>
      <c r="E210" s="4" t="s">
        <v>2321</v>
      </c>
      <c r="F210" s="2" t="s">
        <v>2319</v>
      </c>
      <c r="G210" s="4" t="s">
        <v>6</v>
      </c>
      <c r="H210" s="4">
        <v>1018900</v>
      </c>
      <c r="I210" s="1">
        <v>44155</v>
      </c>
      <c r="J210" s="3">
        <v>125000</v>
      </c>
    </row>
    <row r="211" spans="1:10" x14ac:dyDescent="0.25">
      <c r="A211" s="6">
        <v>318355</v>
      </c>
      <c r="B211" s="2" t="s">
        <v>2318</v>
      </c>
      <c r="C211" s="4" t="s">
        <v>2320</v>
      </c>
      <c r="D211" s="4" t="s">
        <v>2322</v>
      </c>
      <c r="E211" s="4" t="s">
        <v>2321</v>
      </c>
      <c r="F211" s="2" t="s">
        <v>2323</v>
      </c>
      <c r="G211" s="4" t="s">
        <v>6</v>
      </c>
      <c r="H211" s="4">
        <v>1018900</v>
      </c>
      <c r="I211" s="1">
        <v>44155</v>
      </c>
      <c r="J211" s="3">
        <v>100000</v>
      </c>
    </row>
    <row r="212" spans="1:10" x14ac:dyDescent="0.25">
      <c r="A212" s="6">
        <v>318355</v>
      </c>
      <c r="B212" s="2" t="s">
        <v>2318</v>
      </c>
      <c r="C212" s="4" t="s">
        <v>2320</v>
      </c>
      <c r="D212" s="4" t="s">
        <v>2324</v>
      </c>
      <c r="E212" s="4" t="s">
        <v>2326</v>
      </c>
      <c r="F212" s="2" t="s">
        <v>2325</v>
      </c>
      <c r="G212" s="4" t="s">
        <v>6</v>
      </c>
      <c r="H212" s="4">
        <v>1018900</v>
      </c>
      <c r="I212" s="1">
        <v>44155</v>
      </c>
      <c r="J212" s="3">
        <v>174000</v>
      </c>
    </row>
    <row r="213" spans="1:10" x14ac:dyDescent="0.25">
      <c r="A213" s="6">
        <v>318355</v>
      </c>
      <c r="B213" s="2" t="s">
        <v>2318</v>
      </c>
      <c r="C213" s="4" t="s">
        <v>2320</v>
      </c>
      <c r="D213" s="4" t="s">
        <v>2327</v>
      </c>
      <c r="E213" s="4" t="s">
        <v>2326</v>
      </c>
      <c r="F213" s="2" t="s">
        <v>2328</v>
      </c>
      <c r="G213" s="4" t="s">
        <v>6</v>
      </c>
      <c r="H213" s="4">
        <v>1018900</v>
      </c>
      <c r="I213" s="1">
        <v>44155</v>
      </c>
      <c r="J213" s="3">
        <v>174000</v>
      </c>
    </row>
    <row r="214" spans="1:10" x14ac:dyDescent="0.25">
      <c r="A214" s="6">
        <v>318355</v>
      </c>
      <c r="B214" s="2" t="s">
        <v>2318</v>
      </c>
      <c r="C214" s="4" t="s">
        <v>2320</v>
      </c>
      <c r="D214" s="4" t="s">
        <v>2329</v>
      </c>
      <c r="E214" s="4" t="s">
        <v>2326</v>
      </c>
      <c r="F214" s="2" t="s">
        <v>2330</v>
      </c>
      <c r="G214" s="4" t="s">
        <v>6</v>
      </c>
      <c r="H214" s="4">
        <v>1018900</v>
      </c>
      <c r="I214" s="1">
        <v>44155</v>
      </c>
      <c r="J214" s="3">
        <v>174000</v>
      </c>
    </row>
    <row r="215" spans="1:10" x14ac:dyDescent="0.25">
      <c r="A215" s="6">
        <v>318355</v>
      </c>
      <c r="B215" s="2" t="s">
        <v>2318</v>
      </c>
      <c r="C215" s="4" t="s">
        <v>2320</v>
      </c>
      <c r="D215" s="4" t="s">
        <v>2331</v>
      </c>
      <c r="E215" s="4" t="s">
        <v>2321</v>
      </c>
      <c r="F215" s="2" t="s">
        <v>2332</v>
      </c>
      <c r="G215" s="4" t="s">
        <v>6</v>
      </c>
      <c r="H215" s="4">
        <v>1018900</v>
      </c>
      <c r="I215" s="1">
        <v>44155</v>
      </c>
      <c r="J215" s="3">
        <v>100000</v>
      </c>
    </row>
    <row r="216" spans="1:10" x14ac:dyDescent="0.25">
      <c r="A216" s="6">
        <v>318355</v>
      </c>
      <c r="B216" s="2" t="s">
        <v>2318</v>
      </c>
      <c r="C216" s="4" t="s">
        <v>2320</v>
      </c>
      <c r="D216" s="4" t="s">
        <v>2333</v>
      </c>
      <c r="E216" s="4" t="s">
        <v>2321</v>
      </c>
      <c r="F216" s="2" t="s">
        <v>2334</v>
      </c>
      <c r="G216" s="4" t="s">
        <v>6</v>
      </c>
      <c r="H216" s="4">
        <v>1018900</v>
      </c>
      <c r="I216" s="1">
        <v>44155</v>
      </c>
      <c r="J216" s="3">
        <v>100000</v>
      </c>
    </row>
    <row r="217" spans="1:10" x14ac:dyDescent="0.25">
      <c r="A217" s="6">
        <v>318355</v>
      </c>
      <c r="B217" s="2" t="s">
        <v>2318</v>
      </c>
      <c r="C217" s="4" t="s">
        <v>2320</v>
      </c>
      <c r="D217" s="4" t="s">
        <v>2335</v>
      </c>
      <c r="E217" s="4" t="s">
        <v>2321</v>
      </c>
      <c r="F217" s="2" t="s">
        <v>2336</v>
      </c>
      <c r="G217" s="4" t="s">
        <v>6</v>
      </c>
      <c r="H217" s="4">
        <v>1018900</v>
      </c>
      <c r="I217" s="1">
        <v>44155</v>
      </c>
      <c r="J217" s="3">
        <v>100000</v>
      </c>
    </row>
    <row r="218" spans="1:10" x14ac:dyDescent="0.25">
      <c r="A218" s="6">
        <v>318355</v>
      </c>
      <c r="B218" s="2" t="s">
        <v>2318</v>
      </c>
      <c r="C218" s="4" t="s">
        <v>2320</v>
      </c>
      <c r="D218" s="4" t="s">
        <v>2337</v>
      </c>
      <c r="E218" s="4" t="s">
        <v>2326</v>
      </c>
      <c r="F218" s="2" t="s">
        <v>2338</v>
      </c>
      <c r="G218" s="4" t="s">
        <v>6</v>
      </c>
      <c r="H218" s="4">
        <v>1018900</v>
      </c>
      <c r="I218" s="1">
        <v>44155</v>
      </c>
      <c r="J218" s="3">
        <v>116000</v>
      </c>
    </row>
    <row r="219" spans="1:10" x14ac:dyDescent="0.25">
      <c r="A219" s="6">
        <v>318355</v>
      </c>
      <c r="B219" s="2" t="s">
        <v>2318</v>
      </c>
      <c r="C219" s="4" t="s">
        <v>2320</v>
      </c>
      <c r="D219" s="4" t="s">
        <v>2339</v>
      </c>
      <c r="E219" s="4" t="s">
        <v>2321</v>
      </c>
      <c r="F219" s="2" t="s">
        <v>2340</v>
      </c>
      <c r="G219" s="4" t="s">
        <v>6</v>
      </c>
      <c r="H219" s="4">
        <v>1018900</v>
      </c>
      <c r="I219" s="1">
        <v>44155</v>
      </c>
      <c r="J219" s="3">
        <v>125000</v>
      </c>
    </row>
    <row r="220" spans="1:10" x14ac:dyDescent="0.25">
      <c r="A220" s="6">
        <v>318355</v>
      </c>
      <c r="B220" s="2" t="s">
        <v>2318</v>
      </c>
      <c r="C220" s="4" t="s">
        <v>2320</v>
      </c>
      <c r="D220" s="4" t="s">
        <v>2341</v>
      </c>
      <c r="E220" s="4" t="s">
        <v>2321</v>
      </c>
      <c r="F220" s="2" t="s">
        <v>2342</v>
      </c>
      <c r="G220" s="4" t="s">
        <v>6</v>
      </c>
      <c r="H220" s="4">
        <v>1018900</v>
      </c>
      <c r="I220" s="1">
        <v>44155</v>
      </c>
      <c r="J220" s="3">
        <v>100000</v>
      </c>
    </row>
    <row r="221" spans="1:10" x14ac:dyDescent="0.25">
      <c r="A221" s="7" t="s">
        <v>4950</v>
      </c>
      <c r="B221" s="2"/>
      <c r="C221" s="4"/>
      <c r="D221" s="4"/>
      <c r="E221" s="4"/>
      <c r="F221" s="2"/>
      <c r="G221" s="4"/>
      <c r="H221" s="4"/>
      <c r="I221" s="1"/>
      <c r="J221" s="3">
        <f>SUBTOTAL(9,J210:J220)</f>
        <v>1388000</v>
      </c>
    </row>
    <row r="222" spans="1:10" x14ac:dyDescent="0.25">
      <c r="A222" s="6">
        <v>318405</v>
      </c>
      <c r="B222" s="2" t="s">
        <v>2638</v>
      </c>
      <c r="C222" s="4" t="s">
        <v>2640</v>
      </c>
      <c r="D222" s="4" t="s">
        <v>2637</v>
      </c>
      <c r="E222" s="4" t="s">
        <v>2641</v>
      </c>
      <c r="F222" s="2" t="s">
        <v>2639</v>
      </c>
      <c r="G222" s="4" t="s">
        <v>6</v>
      </c>
      <c r="H222" s="4">
        <v>1018932</v>
      </c>
      <c r="I222" s="1">
        <v>44155</v>
      </c>
      <c r="J222" s="3">
        <v>870000</v>
      </c>
    </row>
    <row r="223" spans="1:10" x14ac:dyDescent="0.25">
      <c r="A223" s="6">
        <v>318405</v>
      </c>
      <c r="B223" s="2" t="s">
        <v>2638</v>
      </c>
      <c r="C223" s="4" t="s">
        <v>2640</v>
      </c>
      <c r="D223" s="4" t="s">
        <v>2642</v>
      </c>
      <c r="E223" s="4" t="s">
        <v>2641</v>
      </c>
      <c r="F223" s="2" t="s">
        <v>2643</v>
      </c>
      <c r="G223" s="4" t="s">
        <v>6</v>
      </c>
      <c r="H223" s="4">
        <v>1018932</v>
      </c>
      <c r="I223" s="1">
        <v>44155</v>
      </c>
      <c r="J223" s="3">
        <v>93960</v>
      </c>
    </row>
    <row r="224" spans="1:10" x14ac:dyDescent="0.25">
      <c r="A224" s="7" t="s">
        <v>4951</v>
      </c>
      <c r="B224" s="2"/>
      <c r="C224" s="4"/>
      <c r="D224" s="4"/>
      <c r="E224" s="4"/>
      <c r="F224" s="2"/>
      <c r="G224" s="4"/>
      <c r="H224" s="4"/>
      <c r="I224" s="1"/>
      <c r="J224" s="3">
        <f>SUBTOTAL(9,J222:J223)</f>
        <v>963960</v>
      </c>
    </row>
    <row r="225" spans="1:10" x14ac:dyDescent="0.25">
      <c r="A225" s="6">
        <v>318494</v>
      </c>
      <c r="B225" s="2" t="s">
        <v>4217</v>
      </c>
      <c r="C225" s="4" t="s">
        <v>4219</v>
      </c>
      <c r="D225" s="4" t="s">
        <v>4216</v>
      </c>
      <c r="E225" s="4" t="s">
        <v>4220</v>
      </c>
      <c r="F225" s="2" t="s">
        <v>4218</v>
      </c>
      <c r="G225" s="4" t="s">
        <v>6</v>
      </c>
      <c r="H225" s="4">
        <v>1019028</v>
      </c>
      <c r="I225" s="1">
        <v>44162</v>
      </c>
      <c r="J225" s="3">
        <v>60000</v>
      </c>
    </row>
    <row r="226" spans="1:10" x14ac:dyDescent="0.25">
      <c r="A226" s="6">
        <v>318494</v>
      </c>
      <c r="B226" s="2" t="s">
        <v>4217</v>
      </c>
      <c r="C226" s="4" t="s">
        <v>4219</v>
      </c>
      <c r="D226" s="4" t="s">
        <v>4221</v>
      </c>
      <c r="E226" s="4" t="s">
        <v>4220</v>
      </c>
      <c r="F226" s="2" t="s">
        <v>4222</v>
      </c>
      <c r="G226" s="4" t="s">
        <v>6</v>
      </c>
      <c r="H226" s="4">
        <v>1019028</v>
      </c>
      <c r="I226" s="1">
        <v>44162</v>
      </c>
      <c r="J226" s="3">
        <v>60000</v>
      </c>
    </row>
    <row r="227" spans="1:10" x14ac:dyDescent="0.25">
      <c r="A227" s="7" t="s">
        <v>4952</v>
      </c>
      <c r="B227" s="2"/>
      <c r="C227" s="4"/>
      <c r="D227" s="4"/>
      <c r="E227" s="4"/>
      <c r="F227" s="2"/>
      <c r="G227" s="4"/>
      <c r="H227" s="4"/>
      <c r="I227" s="1"/>
      <c r="J227" s="3">
        <f>SUBTOTAL(9,J225:J226)</f>
        <v>120000</v>
      </c>
    </row>
    <row r="228" spans="1:10" x14ac:dyDescent="0.25">
      <c r="A228" s="6">
        <v>318545</v>
      </c>
      <c r="B228" s="2" t="s">
        <v>2709</v>
      </c>
      <c r="C228" s="4" t="s">
        <v>2711</v>
      </c>
      <c r="D228" s="4" t="s">
        <v>2708</v>
      </c>
      <c r="E228" s="4" t="s">
        <v>2712</v>
      </c>
      <c r="F228" s="2" t="s">
        <v>2710</v>
      </c>
      <c r="G228" s="4" t="s">
        <v>6</v>
      </c>
      <c r="H228" s="4">
        <v>1018948</v>
      </c>
      <c r="I228" s="1">
        <v>44155</v>
      </c>
      <c r="J228" s="3">
        <v>941999.99</v>
      </c>
    </row>
    <row r="229" spans="1:10" x14ac:dyDescent="0.25">
      <c r="A229" s="7" t="s">
        <v>4953</v>
      </c>
      <c r="B229" s="2"/>
      <c r="C229" s="4"/>
      <c r="D229" s="4"/>
      <c r="E229" s="4"/>
      <c r="F229" s="2"/>
      <c r="G229" s="4"/>
      <c r="H229" s="4"/>
      <c r="I229" s="1"/>
      <c r="J229" s="3">
        <f>SUBTOTAL(9,J228:J228)</f>
        <v>941999.99</v>
      </c>
    </row>
    <row r="230" spans="1:10" x14ac:dyDescent="0.25">
      <c r="A230" s="6">
        <v>318639</v>
      </c>
      <c r="B230" s="2" t="s">
        <v>2439</v>
      </c>
      <c r="C230" s="4" t="s">
        <v>2441</v>
      </c>
      <c r="D230" s="4" t="s">
        <v>2438</v>
      </c>
      <c r="E230" s="4" t="s">
        <v>2442</v>
      </c>
      <c r="F230" s="2" t="s">
        <v>2440</v>
      </c>
      <c r="G230" s="4" t="s">
        <v>6</v>
      </c>
      <c r="H230" s="4">
        <v>1018910</v>
      </c>
      <c r="I230" s="1">
        <v>44155</v>
      </c>
      <c r="J230" s="3">
        <v>12000</v>
      </c>
    </row>
    <row r="231" spans="1:10" x14ac:dyDescent="0.25">
      <c r="A231" s="6">
        <v>318639</v>
      </c>
      <c r="B231" s="2" t="s">
        <v>2439</v>
      </c>
      <c r="C231" s="4" t="s">
        <v>2441</v>
      </c>
      <c r="D231" s="4" t="s">
        <v>2443</v>
      </c>
      <c r="E231" s="4" t="s">
        <v>2442</v>
      </c>
      <c r="F231" s="2" t="s">
        <v>2444</v>
      </c>
      <c r="G231" s="4" t="s">
        <v>6</v>
      </c>
      <c r="H231" s="4">
        <v>1018910</v>
      </c>
      <c r="I231" s="1">
        <v>44155</v>
      </c>
      <c r="J231" s="3">
        <v>12000</v>
      </c>
    </row>
    <row r="232" spans="1:10" x14ac:dyDescent="0.25">
      <c r="A232" s="6">
        <v>318639</v>
      </c>
      <c r="B232" s="2" t="s">
        <v>2439</v>
      </c>
      <c r="C232" s="4" t="s">
        <v>2441</v>
      </c>
      <c r="D232" s="4" t="s">
        <v>2445</v>
      </c>
      <c r="E232" s="4" t="s">
        <v>2442</v>
      </c>
      <c r="F232" s="2" t="s">
        <v>2446</v>
      </c>
      <c r="G232" s="4" t="s">
        <v>6</v>
      </c>
      <c r="H232" s="4">
        <v>1018910</v>
      </c>
      <c r="I232" s="1">
        <v>44155</v>
      </c>
      <c r="J232" s="3">
        <v>12000</v>
      </c>
    </row>
    <row r="233" spans="1:10" x14ac:dyDescent="0.25">
      <c r="A233" s="6">
        <v>318639</v>
      </c>
      <c r="B233" s="2" t="s">
        <v>2439</v>
      </c>
      <c r="C233" s="4" t="s">
        <v>2441</v>
      </c>
      <c r="D233" s="4" t="s">
        <v>2447</v>
      </c>
      <c r="E233" s="4" t="s">
        <v>2442</v>
      </c>
      <c r="F233" s="2" t="s">
        <v>2448</v>
      </c>
      <c r="G233" s="4" t="s">
        <v>6</v>
      </c>
      <c r="H233" s="4">
        <v>1018910</v>
      </c>
      <c r="I233" s="1">
        <v>44155</v>
      </c>
      <c r="J233" s="3">
        <v>12000</v>
      </c>
    </row>
    <row r="234" spans="1:10" x14ac:dyDescent="0.25">
      <c r="A234" s="7" t="s">
        <v>4954</v>
      </c>
      <c r="B234" s="2"/>
      <c r="C234" s="4"/>
      <c r="D234" s="4"/>
      <c r="E234" s="4"/>
      <c r="F234" s="2"/>
      <c r="G234" s="4"/>
      <c r="H234" s="4"/>
      <c r="I234" s="1"/>
      <c r="J234" s="3">
        <f>SUBTOTAL(9,J230:J233)</f>
        <v>48000</v>
      </c>
    </row>
    <row r="235" spans="1:10" x14ac:dyDescent="0.25">
      <c r="A235" s="6">
        <v>320000</v>
      </c>
      <c r="B235" s="2" t="s">
        <v>2513</v>
      </c>
      <c r="C235" s="4" t="s">
        <v>2515</v>
      </c>
      <c r="D235" s="4" t="s">
        <v>2512</v>
      </c>
      <c r="E235" s="4" t="s">
        <v>2516</v>
      </c>
      <c r="F235" s="2" t="s">
        <v>2514</v>
      </c>
      <c r="G235" s="4" t="s">
        <v>6</v>
      </c>
      <c r="H235" s="4">
        <v>1018916</v>
      </c>
      <c r="I235" s="1">
        <v>44155</v>
      </c>
      <c r="J235" s="3">
        <v>28072</v>
      </c>
    </row>
    <row r="236" spans="1:10" x14ac:dyDescent="0.25">
      <c r="A236" s="6">
        <v>320000</v>
      </c>
      <c r="B236" s="2" t="s">
        <v>2513</v>
      </c>
      <c r="C236" s="4" t="s">
        <v>2515</v>
      </c>
      <c r="D236" s="4" t="s">
        <v>2517</v>
      </c>
      <c r="E236" s="4" t="s">
        <v>2516</v>
      </c>
      <c r="F236" s="2" t="s">
        <v>2518</v>
      </c>
      <c r="G236" s="4" t="s">
        <v>6</v>
      </c>
      <c r="H236" s="4">
        <v>1018916</v>
      </c>
      <c r="I236" s="1">
        <v>44155</v>
      </c>
      <c r="J236" s="3">
        <v>16240</v>
      </c>
    </row>
    <row r="237" spans="1:10" x14ac:dyDescent="0.25">
      <c r="A237" s="7" t="s">
        <v>4955</v>
      </c>
      <c r="B237" s="2"/>
      <c r="C237" s="4"/>
      <c r="D237" s="4"/>
      <c r="E237" s="4"/>
      <c r="F237" s="2"/>
      <c r="G237" s="4"/>
      <c r="H237" s="4"/>
      <c r="I237" s="1"/>
      <c r="J237" s="3">
        <f>SUBTOTAL(9,J235:J236)</f>
        <v>44312</v>
      </c>
    </row>
    <row r="238" spans="1:10" x14ac:dyDescent="0.25">
      <c r="A238" s="6">
        <v>320005</v>
      </c>
      <c r="B238" s="2" t="s">
        <v>2734</v>
      </c>
      <c r="C238" s="4" t="s">
        <v>2736</v>
      </c>
      <c r="D238" s="4" t="s">
        <v>2733</v>
      </c>
      <c r="E238" s="4" t="s">
        <v>2737</v>
      </c>
      <c r="F238" s="2" t="s">
        <v>2735</v>
      </c>
      <c r="G238" s="4" t="s">
        <v>6</v>
      </c>
      <c r="H238" s="4">
        <v>1018954</v>
      </c>
      <c r="I238" s="1">
        <v>44155</v>
      </c>
      <c r="J238" s="3">
        <v>154800</v>
      </c>
    </row>
    <row r="239" spans="1:10" x14ac:dyDescent="0.25">
      <c r="A239" s="7" t="s">
        <v>4956</v>
      </c>
      <c r="B239" s="2"/>
      <c r="C239" s="4"/>
      <c r="D239" s="4"/>
      <c r="E239" s="4"/>
      <c r="F239" s="2"/>
      <c r="G239" s="4"/>
      <c r="H239" s="4"/>
      <c r="I239" s="1"/>
      <c r="J239" s="3">
        <f>SUBTOTAL(9,J238:J238)</f>
        <v>154800</v>
      </c>
    </row>
    <row r="240" spans="1:10" x14ac:dyDescent="0.25">
      <c r="A240" s="6">
        <v>320013</v>
      </c>
      <c r="B240" s="2" t="s">
        <v>2344</v>
      </c>
      <c r="C240" s="4" t="s">
        <v>2346</v>
      </c>
      <c r="D240" s="4" t="s">
        <v>2343</v>
      </c>
      <c r="E240" s="4" t="s">
        <v>2347</v>
      </c>
      <c r="F240" s="2" t="s">
        <v>2345</v>
      </c>
      <c r="G240" s="4" t="s">
        <v>6</v>
      </c>
      <c r="H240" s="4">
        <v>1018901</v>
      </c>
      <c r="I240" s="1">
        <v>44155</v>
      </c>
      <c r="J240" s="3">
        <v>150000</v>
      </c>
    </row>
    <row r="241" spans="1:10" x14ac:dyDescent="0.25">
      <c r="A241" s="7" t="s">
        <v>4957</v>
      </c>
      <c r="B241" s="2"/>
      <c r="C241" s="4"/>
      <c r="D241" s="4"/>
      <c r="E241" s="4"/>
      <c r="F241" s="2"/>
      <c r="G241" s="4"/>
      <c r="H241" s="4"/>
      <c r="I241" s="1"/>
      <c r="J241" s="3">
        <f>SUBTOTAL(9,J240:J240)</f>
        <v>150000</v>
      </c>
    </row>
    <row r="242" spans="1:10" x14ac:dyDescent="0.25">
      <c r="A242" s="6">
        <v>320058</v>
      </c>
      <c r="B242" s="2" t="s">
        <v>4076</v>
      </c>
      <c r="C242" s="4" t="s">
        <v>4078</v>
      </c>
      <c r="D242" s="4" t="s">
        <v>4075</v>
      </c>
      <c r="E242" s="4" t="s">
        <v>4079</v>
      </c>
      <c r="F242" s="2" t="s">
        <v>4077</v>
      </c>
      <c r="G242" s="4" t="s">
        <v>6</v>
      </c>
      <c r="H242" s="4">
        <v>1019003</v>
      </c>
      <c r="I242" s="1">
        <v>44162</v>
      </c>
      <c r="J242" s="3">
        <v>605191.47</v>
      </c>
    </row>
    <row r="243" spans="1:10" x14ac:dyDescent="0.25">
      <c r="A243" s="6">
        <v>320058</v>
      </c>
      <c r="B243" s="2" t="s">
        <v>4076</v>
      </c>
      <c r="C243" s="4" t="s">
        <v>4078</v>
      </c>
      <c r="D243" s="4" t="s">
        <v>4080</v>
      </c>
      <c r="E243" s="4" t="s">
        <v>4079</v>
      </c>
      <c r="F243" s="2" t="s">
        <v>4081</v>
      </c>
      <c r="G243" s="4" t="s">
        <v>6</v>
      </c>
      <c r="H243" s="4">
        <v>1019003</v>
      </c>
      <c r="I243" s="1">
        <v>44162</v>
      </c>
      <c r="J243" s="3">
        <v>132062.79999999999</v>
      </c>
    </row>
    <row r="244" spans="1:10" x14ac:dyDescent="0.25">
      <c r="A244" s="6">
        <v>320058</v>
      </c>
      <c r="B244" s="2" t="s">
        <v>4076</v>
      </c>
      <c r="C244" s="4" t="s">
        <v>4078</v>
      </c>
      <c r="D244" s="4" t="s">
        <v>4082</v>
      </c>
      <c r="E244" s="4" t="s">
        <v>4079</v>
      </c>
      <c r="F244" s="2" t="s">
        <v>4083</v>
      </c>
      <c r="G244" s="4" t="s">
        <v>6</v>
      </c>
      <c r="H244" s="4">
        <v>1019003</v>
      </c>
      <c r="I244" s="1">
        <v>44162</v>
      </c>
      <c r="J244" s="3">
        <v>176083.73</v>
      </c>
    </row>
    <row r="245" spans="1:10" x14ac:dyDescent="0.25">
      <c r="A245" s="7" t="s">
        <v>4958</v>
      </c>
      <c r="B245" s="2"/>
      <c r="C245" s="4"/>
      <c r="D245" s="4"/>
      <c r="E245" s="4"/>
      <c r="F245" s="2"/>
      <c r="G245" s="4"/>
      <c r="H245" s="4"/>
      <c r="I245" s="1"/>
      <c r="J245" s="3">
        <f>SUBTOTAL(9,J242:J244)</f>
        <v>913338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pane ySplit="6" topLeftCell="A7" activePane="bottomLeft" state="frozen"/>
      <selection pane="bottomLeft"/>
    </sheetView>
  </sheetViews>
  <sheetFormatPr baseColWidth="10" defaultRowHeight="15" x14ac:dyDescent="0.25"/>
  <cols>
    <col min="1" max="1" width="11.42578125" style="5"/>
    <col min="2" max="2" width="34.42578125" bestFit="1" customWidth="1"/>
    <col min="3" max="3" width="15.28515625" style="5" customWidth="1"/>
    <col min="4" max="4" width="10.7109375" style="5" bestFit="1" customWidth="1"/>
    <col min="5" max="5" width="11.85546875" style="5" customWidth="1"/>
    <col min="6" max="6" width="48.42578125" customWidth="1"/>
    <col min="7" max="7" width="10.140625" style="5" customWidth="1"/>
    <col min="8" max="9" width="11.42578125" style="5"/>
  </cols>
  <sheetData>
    <row r="1" spans="1:10" ht="33.75" x14ac:dyDescent="0.5">
      <c r="A1" s="21" t="s">
        <v>4963</v>
      </c>
      <c r="C1"/>
      <c r="D1"/>
      <c r="E1"/>
      <c r="G1"/>
      <c r="H1"/>
      <c r="I1"/>
    </row>
    <row r="2" spans="1:10" ht="23.25" x14ac:dyDescent="0.35">
      <c r="A2" s="22" t="s">
        <v>4964</v>
      </c>
      <c r="C2"/>
      <c r="D2"/>
      <c r="E2"/>
      <c r="G2"/>
      <c r="H2"/>
      <c r="I2"/>
    </row>
    <row r="3" spans="1:10" ht="18.75" x14ac:dyDescent="0.3">
      <c r="A3" s="23" t="s">
        <v>4966</v>
      </c>
      <c r="C3"/>
      <c r="D3"/>
      <c r="E3"/>
      <c r="G3"/>
      <c r="H3"/>
      <c r="I3"/>
    </row>
    <row r="4" spans="1:10" x14ac:dyDescent="0.25">
      <c r="A4" t="s">
        <v>4970</v>
      </c>
      <c r="C4"/>
      <c r="D4"/>
      <c r="E4"/>
      <c r="G4"/>
      <c r="H4"/>
      <c r="I4"/>
    </row>
    <row r="5" spans="1:10" x14ac:dyDescent="0.25">
      <c r="A5"/>
      <c r="C5"/>
      <c r="D5"/>
      <c r="E5"/>
      <c r="G5"/>
      <c r="H5"/>
      <c r="I5"/>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s="6">
        <v>317909</v>
      </c>
      <c r="B7" s="2" t="s">
        <v>181</v>
      </c>
      <c r="C7" s="4" t="s">
        <v>183</v>
      </c>
      <c r="D7" s="4" t="s">
        <v>180</v>
      </c>
      <c r="E7" s="4" t="s">
        <v>8</v>
      </c>
      <c r="F7" s="2" t="s">
        <v>182</v>
      </c>
      <c r="G7" s="4" t="s">
        <v>7</v>
      </c>
      <c r="H7" s="4">
        <v>1104352</v>
      </c>
      <c r="I7" s="1">
        <v>44140</v>
      </c>
      <c r="J7" s="3">
        <v>9301.8799999999992</v>
      </c>
    </row>
    <row r="8" spans="1:10" x14ac:dyDescent="0.25">
      <c r="A8" s="6">
        <v>317909</v>
      </c>
      <c r="B8" s="2" t="s">
        <v>181</v>
      </c>
      <c r="C8" s="4" t="s">
        <v>183</v>
      </c>
      <c r="D8" s="4" t="s">
        <v>1090</v>
      </c>
      <c r="E8" s="4" t="s">
        <v>8</v>
      </c>
      <c r="F8" s="2" t="s">
        <v>1091</v>
      </c>
      <c r="G8" s="4" t="s">
        <v>7</v>
      </c>
      <c r="H8" s="4">
        <v>1104392</v>
      </c>
      <c r="I8" s="1">
        <v>44147</v>
      </c>
      <c r="J8" s="3">
        <v>5852</v>
      </c>
    </row>
    <row r="9" spans="1:10" x14ac:dyDescent="0.25">
      <c r="A9" s="7" t="s">
        <v>4959</v>
      </c>
      <c r="B9" s="2"/>
      <c r="C9" s="4"/>
      <c r="D9" s="4"/>
      <c r="E9" s="4"/>
      <c r="F9" s="2"/>
      <c r="G9" s="4"/>
      <c r="H9" s="4"/>
      <c r="I9" s="1"/>
      <c r="J9" s="3">
        <f>SUBTOTAL(9,J7:J8)</f>
        <v>15153.88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workbookViewId="0">
      <pane ySplit="6" topLeftCell="A7" activePane="bottomLeft" state="frozen"/>
      <selection pane="bottomLeft" sqref="A1:XFD6"/>
    </sheetView>
  </sheetViews>
  <sheetFormatPr baseColWidth="10" defaultRowHeight="15" x14ac:dyDescent="0.25"/>
  <cols>
    <col min="1" max="1" width="11.42578125" style="5"/>
    <col min="2" max="2" width="40.28515625" bestFit="1" customWidth="1"/>
    <col min="3" max="3" width="18.42578125" style="5" customWidth="1"/>
    <col min="4" max="4" width="20.42578125" style="5" customWidth="1"/>
    <col min="5" max="5" width="13.85546875" style="5" customWidth="1"/>
    <col min="6" max="6" width="78.7109375" customWidth="1"/>
    <col min="7" max="7" width="9.85546875" style="5" customWidth="1"/>
    <col min="8" max="8" width="8.85546875" style="5" customWidth="1"/>
    <col min="9" max="9" width="11.28515625" style="5" customWidth="1"/>
    <col min="10" max="10" width="11.7109375" bestFit="1" customWidth="1"/>
  </cols>
  <sheetData>
    <row r="1" spans="1:10" ht="33.75" x14ac:dyDescent="0.5">
      <c r="A1" s="21" t="s">
        <v>4963</v>
      </c>
      <c r="C1"/>
      <c r="D1"/>
      <c r="E1"/>
      <c r="G1"/>
      <c r="H1"/>
      <c r="I1"/>
    </row>
    <row r="2" spans="1:10" ht="23.25" x14ac:dyDescent="0.35">
      <c r="A2" s="22" t="s">
        <v>4964</v>
      </c>
      <c r="C2"/>
      <c r="D2"/>
      <c r="E2"/>
      <c r="G2"/>
      <c r="H2"/>
      <c r="I2"/>
    </row>
    <row r="3" spans="1:10" ht="18.75" x14ac:dyDescent="0.3">
      <c r="A3" s="23" t="s">
        <v>4966</v>
      </c>
      <c r="C3"/>
      <c r="D3"/>
      <c r="E3"/>
      <c r="G3"/>
      <c r="H3"/>
      <c r="I3"/>
    </row>
    <row r="4" spans="1:10" x14ac:dyDescent="0.25">
      <c r="A4" t="s">
        <v>4971</v>
      </c>
      <c r="C4"/>
      <c r="D4"/>
      <c r="E4"/>
      <c r="G4"/>
      <c r="H4"/>
      <c r="I4"/>
    </row>
    <row r="5" spans="1:10" x14ac:dyDescent="0.25">
      <c r="A5"/>
      <c r="C5"/>
      <c r="D5"/>
      <c r="E5"/>
      <c r="G5"/>
      <c r="H5"/>
      <c r="I5"/>
    </row>
    <row r="6" spans="1:10" ht="30" x14ac:dyDescent="0.25">
      <c r="A6" s="24" t="s">
        <v>18</v>
      </c>
      <c r="B6" s="24" t="s">
        <v>1</v>
      </c>
      <c r="C6" s="25" t="s">
        <v>4</v>
      </c>
      <c r="D6" s="24" t="s">
        <v>4673</v>
      </c>
      <c r="E6" s="25" t="s">
        <v>5</v>
      </c>
      <c r="F6" s="24" t="s">
        <v>2</v>
      </c>
      <c r="G6" s="25" t="s">
        <v>4742</v>
      </c>
      <c r="H6" s="25" t="s">
        <v>4672</v>
      </c>
      <c r="I6" s="24" t="s">
        <v>0</v>
      </c>
      <c r="J6" s="26" t="s">
        <v>3</v>
      </c>
    </row>
    <row r="7" spans="1:10" x14ac:dyDescent="0.25">
      <c r="A7" s="6">
        <v>203013</v>
      </c>
      <c r="B7" s="2" t="s">
        <v>136</v>
      </c>
      <c r="C7" s="4" t="s">
        <v>138</v>
      </c>
      <c r="D7" s="4" t="s">
        <v>135</v>
      </c>
      <c r="E7" s="4" t="s">
        <v>8</v>
      </c>
      <c r="F7" s="2" t="s">
        <v>137</v>
      </c>
      <c r="G7" s="4" t="s">
        <v>7</v>
      </c>
      <c r="H7" s="4">
        <v>1104340</v>
      </c>
      <c r="I7" s="1">
        <v>44139</v>
      </c>
      <c r="J7" s="3">
        <v>13059.87</v>
      </c>
    </row>
    <row r="8" spans="1:10" x14ac:dyDescent="0.25">
      <c r="A8" s="6">
        <v>203013</v>
      </c>
      <c r="B8" s="2" t="s">
        <v>87</v>
      </c>
      <c r="C8" s="4" t="s">
        <v>89</v>
      </c>
      <c r="D8" s="4" t="s">
        <v>1123</v>
      </c>
      <c r="E8" s="4" t="s">
        <v>8</v>
      </c>
      <c r="F8" s="2" t="s">
        <v>1124</v>
      </c>
      <c r="G8" s="4" t="s">
        <v>7</v>
      </c>
      <c r="H8" s="4">
        <v>1104398</v>
      </c>
      <c r="I8" s="1">
        <v>44148</v>
      </c>
      <c r="J8" s="3">
        <v>4707.47</v>
      </c>
    </row>
    <row r="9" spans="1:10" x14ac:dyDescent="0.25">
      <c r="A9" s="6">
        <v>203013</v>
      </c>
      <c r="B9" s="2" t="s">
        <v>91</v>
      </c>
      <c r="C9" s="4" t="s">
        <v>92</v>
      </c>
      <c r="D9" s="4" t="s">
        <v>1125</v>
      </c>
      <c r="E9" s="4" t="s">
        <v>8</v>
      </c>
      <c r="F9" s="2" t="s">
        <v>1124</v>
      </c>
      <c r="G9" s="4" t="s">
        <v>7</v>
      </c>
      <c r="H9" s="4">
        <v>1104399</v>
      </c>
      <c r="I9" s="1">
        <v>44148</v>
      </c>
      <c r="J9" s="3">
        <v>4707.47</v>
      </c>
    </row>
    <row r="10" spans="1:10" x14ac:dyDescent="0.25">
      <c r="A10" s="6">
        <v>203013</v>
      </c>
      <c r="B10" s="2" t="s">
        <v>3307</v>
      </c>
      <c r="C10" s="4" t="s">
        <v>3309</v>
      </c>
      <c r="D10" s="4" t="s">
        <v>3306</v>
      </c>
      <c r="E10" s="4" t="s">
        <v>8</v>
      </c>
      <c r="F10" s="2" t="s">
        <v>3308</v>
      </c>
      <c r="G10" s="4" t="s">
        <v>7</v>
      </c>
      <c r="H10" s="4">
        <v>1104441</v>
      </c>
      <c r="I10" s="1">
        <v>44158</v>
      </c>
      <c r="J10" s="3">
        <v>2917.12</v>
      </c>
    </row>
    <row r="11" spans="1:10" x14ac:dyDescent="0.25">
      <c r="A11" s="6">
        <v>203013</v>
      </c>
      <c r="B11" s="2" t="s">
        <v>1073</v>
      </c>
      <c r="C11" s="4" t="s">
        <v>1075</v>
      </c>
      <c r="D11" s="4" t="s">
        <v>1072</v>
      </c>
      <c r="E11" s="4" t="s">
        <v>8</v>
      </c>
      <c r="F11" s="2" t="s">
        <v>1074</v>
      </c>
      <c r="G11" s="4" t="s">
        <v>7</v>
      </c>
      <c r="H11" s="4">
        <v>1104385</v>
      </c>
      <c r="I11" s="1">
        <v>44147</v>
      </c>
      <c r="J11" s="3">
        <v>3328.01</v>
      </c>
    </row>
    <row r="12" spans="1:10" x14ac:dyDescent="0.25">
      <c r="A12" s="6">
        <v>203013</v>
      </c>
      <c r="B12" s="2" t="s">
        <v>3457</v>
      </c>
      <c r="C12" s="4" t="s">
        <v>3459</v>
      </c>
      <c r="D12" s="4" t="s">
        <v>3456</v>
      </c>
      <c r="E12" s="4" t="s">
        <v>8</v>
      </c>
      <c r="F12" s="2" t="s">
        <v>3458</v>
      </c>
      <c r="G12" s="4" t="s">
        <v>7</v>
      </c>
      <c r="H12" s="4">
        <v>1104477</v>
      </c>
      <c r="I12" s="1">
        <v>44160</v>
      </c>
      <c r="J12" s="3">
        <v>305954.7</v>
      </c>
    </row>
    <row r="13" spans="1:10" x14ac:dyDescent="0.25">
      <c r="A13" s="6">
        <v>203013</v>
      </c>
      <c r="B13" s="2" t="s">
        <v>3471</v>
      </c>
      <c r="C13" s="4" t="s">
        <v>3473</v>
      </c>
      <c r="D13" s="4" t="s">
        <v>3470</v>
      </c>
      <c r="E13" s="4" t="s">
        <v>8</v>
      </c>
      <c r="F13" s="2" t="s">
        <v>3472</v>
      </c>
      <c r="G13" s="4" t="s">
        <v>7</v>
      </c>
      <c r="H13" s="4">
        <v>1104481</v>
      </c>
      <c r="I13" s="1">
        <v>44161</v>
      </c>
      <c r="J13" s="3">
        <v>4197.5</v>
      </c>
    </row>
    <row r="14" spans="1:10" x14ac:dyDescent="0.25">
      <c r="A14" s="6">
        <v>203013</v>
      </c>
      <c r="B14" s="2" t="s">
        <v>1154</v>
      </c>
      <c r="C14" s="4" t="s">
        <v>1156</v>
      </c>
      <c r="D14" s="4" t="s">
        <v>1153</v>
      </c>
      <c r="E14" s="4" t="s">
        <v>8</v>
      </c>
      <c r="F14" s="2" t="s">
        <v>1155</v>
      </c>
      <c r="G14" s="4" t="s">
        <v>7</v>
      </c>
      <c r="H14" s="4">
        <v>1104408</v>
      </c>
      <c r="I14" s="1">
        <v>44148</v>
      </c>
      <c r="J14" s="3">
        <v>1119.76</v>
      </c>
    </row>
    <row r="15" spans="1:10" x14ac:dyDescent="0.25">
      <c r="A15" s="6">
        <v>203013</v>
      </c>
      <c r="B15" s="2" t="s">
        <v>1176</v>
      </c>
      <c r="C15" s="4" t="s">
        <v>1177</v>
      </c>
      <c r="D15" s="4" t="s">
        <v>1175</v>
      </c>
      <c r="E15" s="4" t="s">
        <v>8</v>
      </c>
      <c r="F15" s="2" t="s">
        <v>1155</v>
      </c>
      <c r="G15" s="4" t="s">
        <v>7</v>
      </c>
      <c r="H15" s="4">
        <v>1104414</v>
      </c>
      <c r="I15" s="1">
        <v>44148</v>
      </c>
      <c r="J15" s="3">
        <v>1119.76</v>
      </c>
    </row>
    <row r="16" spans="1:10" x14ac:dyDescent="0.25">
      <c r="A16" s="6">
        <v>203013</v>
      </c>
      <c r="B16" s="2" t="s">
        <v>3370</v>
      </c>
      <c r="C16" s="4" t="s">
        <v>3372</v>
      </c>
      <c r="D16" s="4" t="s">
        <v>3369</v>
      </c>
      <c r="E16" s="4" t="s">
        <v>8</v>
      </c>
      <c r="F16" s="2" t="s">
        <v>3371</v>
      </c>
      <c r="G16" s="4" t="s">
        <v>7</v>
      </c>
      <c r="H16" s="4">
        <v>1104459</v>
      </c>
      <c r="I16" s="1">
        <v>44158</v>
      </c>
      <c r="J16" s="3">
        <v>16239.6</v>
      </c>
    </row>
    <row r="17" spans="1:10" x14ac:dyDescent="0.25">
      <c r="A17" s="6">
        <v>203013</v>
      </c>
      <c r="B17" s="2" t="s">
        <v>169</v>
      </c>
      <c r="C17" s="4" t="s">
        <v>171</v>
      </c>
      <c r="D17" s="4" t="s">
        <v>168</v>
      </c>
      <c r="E17" s="4" t="s">
        <v>8</v>
      </c>
      <c r="F17" s="2" t="s">
        <v>170</v>
      </c>
      <c r="G17" s="4" t="s">
        <v>7</v>
      </c>
      <c r="H17" s="4">
        <v>1104347</v>
      </c>
      <c r="I17" s="1">
        <v>44140</v>
      </c>
      <c r="J17" s="3">
        <v>298049.31</v>
      </c>
    </row>
    <row r="18" spans="1:10" x14ac:dyDescent="0.25">
      <c r="A18" s="6">
        <v>203013</v>
      </c>
      <c r="B18" s="2" t="s">
        <v>1160</v>
      </c>
      <c r="C18" s="4" t="s">
        <v>1162</v>
      </c>
      <c r="D18" s="4" t="s">
        <v>1159</v>
      </c>
      <c r="E18" s="4" t="s">
        <v>8</v>
      </c>
      <c r="F18" s="2" t="s">
        <v>1161</v>
      </c>
      <c r="G18" s="4" t="s">
        <v>7</v>
      </c>
      <c r="H18" s="4">
        <v>1104410</v>
      </c>
      <c r="I18" s="1">
        <v>44148</v>
      </c>
      <c r="J18" s="3">
        <v>2375.91</v>
      </c>
    </row>
    <row r="19" spans="1:10" x14ac:dyDescent="0.25">
      <c r="A19" s="6">
        <v>203013</v>
      </c>
      <c r="B19" s="2" t="s">
        <v>3400</v>
      </c>
      <c r="C19" s="4" t="s">
        <v>3402</v>
      </c>
      <c r="D19" s="4" t="s">
        <v>3399</v>
      </c>
      <c r="E19" s="4" t="s">
        <v>8</v>
      </c>
      <c r="F19" s="2" t="s">
        <v>3401</v>
      </c>
      <c r="G19" s="4" t="s">
        <v>7</v>
      </c>
      <c r="H19" s="4">
        <v>1104468</v>
      </c>
      <c r="I19" s="1">
        <v>44158</v>
      </c>
      <c r="J19" s="3">
        <v>92794.96</v>
      </c>
    </row>
    <row r="20" spans="1:10" x14ac:dyDescent="0.25">
      <c r="A20" s="6">
        <v>203013</v>
      </c>
      <c r="B20" s="2" t="s">
        <v>3334</v>
      </c>
      <c r="C20" s="4" t="s">
        <v>3336</v>
      </c>
      <c r="D20" s="4" t="s">
        <v>3333</v>
      </c>
      <c r="E20" s="4" t="s">
        <v>8</v>
      </c>
      <c r="F20" s="2" t="s">
        <v>3335</v>
      </c>
      <c r="G20" s="4" t="s">
        <v>7</v>
      </c>
      <c r="H20" s="4">
        <v>1104450</v>
      </c>
      <c r="I20" s="1">
        <v>44158</v>
      </c>
      <c r="J20" s="3">
        <v>8855.27</v>
      </c>
    </row>
    <row r="21" spans="1:10" x14ac:dyDescent="0.25">
      <c r="A21" s="6">
        <v>203013</v>
      </c>
      <c r="B21" s="2" t="s">
        <v>3432</v>
      </c>
      <c r="C21" s="4" t="s">
        <v>3434</v>
      </c>
      <c r="D21" s="4" t="s">
        <v>3431</v>
      </c>
      <c r="E21" s="4" t="s">
        <v>8</v>
      </c>
      <c r="F21" s="2" t="s">
        <v>3433</v>
      </c>
      <c r="G21" s="4" t="s">
        <v>7</v>
      </c>
      <c r="H21" s="4">
        <v>1104474</v>
      </c>
      <c r="I21" s="1">
        <v>44159</v>
      </c>
      <c r="J21" s="3">
        <v>123387.7</v>
      </c>
    </row>
    <row r="22" spans="1:10" x14ac:dyDescent="0.25">
      <c r="A22" s="6">
        <v>203013</v>
      </c>
      <c r="B22" s="2" t="s">
        <v>1164</v>
      </c>
      <c r="C22" s="4" t="s">
        <v>1166</v>
      </c>
      <c r="D22" s="4" t="s">
        <v>1163</v>
      </c>
      <c r="E22" s="4" t="s">
        <v>8</v>
      </c>
      <c r="F22" s="2" t="s">
        <v>1165</v>
      </c>
      <c r="G22" s="4" t="s">
        <v>7</v>
      </c>
      <c r="H22" s="4">
        <v>1104411</v>
      </c>
      <c r="I22" s="1">
        <v>44148</v>
      </c>
      <c r="J22" s="3">
        <v>2173.4</v>
      </c>
    </row>
    <row r="23" spans="1:10" x14ac:dyDescent="0.25">
      <c r="A23" s="6">
        <v>203013</v>
      </c>
      <c r="B23" s="2" t="s">
        <v>954</v>
      </c>
      <c r="C23" s="4" t="s">
        <v>956</v>
      </c>
      <c r="D23" s="4" t="s">
        <v>953</v>
      </c>
      <c r="E23" s="4" t="s">
        <v>8</v>
      </c>
      <c r="F23" s="2" t="s">
        <v>955</v>
      </c>
      <c r="G23" s="4" t="s">
        <v>7</v>
      </c>
      <c r="H23" s="4">
        <v>1104364</v>
      </c>
      <c r="I23" s="1">
        <v>44145</v>
      </c>
      <c r="J23" s="3">
        <v>14717.81</v>
      </c>
    </row>
    <row r="24" spans="1:10" x14ac:dyDescent="0.25">
      <c r="A24" s="6">
        <v>203013</v>
      </c>
      <c r="B24" s="2" t="s">
        <v>1086</v>
      </c>
      <c r="C24" s="4" t="s">
        <v>1088</v>
      </c>
      <c r="D24" s="4" t="s">
        <v>1085</v>
      </c>
      <c r="E24" s="4" t="s">
        <v>8</v>
      </c>
      <c r="F24" s="2" t="s">
        <v>1087</v>
      </c>
      <c r="G24" s="4" t="s">
        <v>7</v>
      </c>
      <c r="H24" s="4">
        <v>1104390</v>
      </c>
      <c r="I24" s="1">
        <v>44147</v>
      </c>
      <c r="J24" s="3">
        <v>4847.3999999999996</v>
      </c>
    </row>
    <row r="25" spans="1:10" x14ac:dyDescent="0.25">
      <c r="A25" s="6">
        <v>203013</v>
      </c>
      <c r="B25" s="2" t="s">
        <v>2198</v>
      </c>
      <c r="C25" s="4" t="s">
        <v>2200</v>
      </c>
      <c r="D25" s="4" t="s">
        <v>2197</v>
      </c>
      <c r="E25" s="4" t="s">
        <v>8</v>
      </c>
      <c r="F25" s="2" t="s">
        <v>2199</v>
      </c>
      <c r="G25" s="4" t="s">
        <v>7</v>
      </c>
      <c r="H25" s="4">
        <v>1104424</v>
      </c>
      <c r="I25" s="1">
        <v>44153</v>
      </c>
      <c r="J25" s="3">
        <v>381174.77</v>
      </c>
    </row>
    <row r="26" spans="1:10" x14ac:dyDescent="0.25">
      <c r="A26" s="6">
        <v>203013</v>
      </c>
      <c r="B26" s="2" t="s">
        <v>2206</v>
      </c>
      <c r="C26" s="4" t="s">
        <v>2208</v>
      </c>
      <c r="D26" s="4" t="s">
        <v>2205</v>
      </c>
      <c r="E26" s="4" t="s">
        <v>8</v>
      </c>
      <c r="F26" s="2" t="s">
        <v>2207</v>
      </c>
      <c r="G26" s="4" t="s">
        <v>7</v>
      </c>
      <c r="H26" s="4">
        <v>1104426</v>
      </c>
      <c r="I26" s="1">
        <v>44154</v>
      </c>
      <c r="J26" s="3">
        <v>10669.19</v>
      </c>
    </row>
    <row r="27" spans="1:10" x14ac:dyDescent="0.25">
      <c r="A27" s="6">
        <v>203013</v>
      </c>
      <c r="B27" s="2" t="s">
        <v>3388</v>
      </c>
      <c r="C27" s="4" t="s">
        <v>3390</v>
      </c>
      <c r="D27" s="4" t="s">
        <v>3387</v>
      </c>
      <c r="E27" s="4" t="s">
        <v>8</v>
      </c>
      <c r="F27" s="2" t="s">
        <v>3389</v>
      </c>
      <c r="G27" s="4" t="s">
        <v>7</v>
      </c>
      <c r="H27" s="4">
        <v>1104464</v>
      </c>
      <c r="I27" s="1">
        <v>44158</v>
      </c>
      <c r="J27" s="3">
        <v>9589.27</v>
      </c>
    </row>
    <row r="28" spans="1:10" x14ac:dyDescent="0.25">
      <c r="A28" s="6">
        <v>203013</v>
      </c>
      <c r="B28" s="2" t="s">
        <v>1093</v>
      </c>
      <c r="C28" s="4" t="s">
        <v>1095</v>
      </c>
      <c r="D28" s="4" t="s">
        <v>1092</v>
      </c>
      <c r="E28" s="4" t="s">
        <v>8</v>
      </c>
      <c r="F28" s="2" t="s">
        <v>1094</v>
      </c>
      <c r="G28" s="4" t="s">
        <v>7</v>
      </c>
      <c r="H28" s="4">
        <v>1104393</v>
      </c>
      <c r="I28" s="1">
        <v>44147</v>
      </c>
      <c r="J28" s="3">
        <v>2691.06</v>
      </c>
    </row>
    <row r="29" spans="1:10" x14ac:dyDescent="0.25">
      <c r="A29" s="6">
        <v>203013</v>
      </c>
      <c r="B29" s="2" t="s">
        <v>1135</v>
      </c>
      <c r="C29" s="4" t="s">
        <v>1137</v>
      </c>
      <c r="D29" s="4" t="s">
        <v>1134</v>
      </c>
      <c r="E29" s="4" t="s">
        <v>8</v>
      </c>
      <c r="F29" s="2" t="s">
        <v>1136</v>
      </c>
      <c r="G29" s="4" t="s">
        <v>7</v>
      </c>
      <c r="H29" s="4">
        <v>1104402</v>
      </c>
      <c r="I29" s="1">
        <v>44148</v>
      </c>
      <c r="J29" s="3">
        <v>2424.46</v>
      </c>
    </row>
    <row r="30" spans="1:10" x14ac:dyDescent="0.25">
      <c r="A30" s="6">
        <v>203013</v>
      </c>
      <c r="B30" s="2" t="s">
        <v>1139</v>
      </c>
      <c r="C30" s="4" t="s">
        <v>1140</v>
      </c>
      <c r="D30" s="4" t="s">
        <v>1138</v>
      </c>
      <c r="E30" s="4" t="s">
        <v>8</v>
      </c>
      <c r="F30" s="2" t="s">
        <v>1136</v>
      </c>
      <c r="G30" s="4" t="s">
        <v>7</v>
      </c>
      <c r="H30" s="4">
        <v>1104403</v>
      </c>
      <c r="I30" s="1">
        <v>44148</v>
      </c>
      <c r="J30" s="3">
        <v>2424.46</v>
      </c>
    </row>
    <row r="31" spans="1:10" x14ac:dyDescent="0.25">
      <c r="A31" s="6">
        <v>203013</v>
      </c>
      <c r="B31" s="2" t="s">
        <v>3338</v>
      </c>
      <c r="C31" s="4" t="s">
        <v>3340</v>
      </c>
      <c r="D31" s="4" t="s">
        <v>3337</v>
      </c>
      <c r="E31" s="4" t="s">
        <v>8</v>
      </c>
      <c r="F31" s="2" t="s">
        <v>3339</v>
      </c>
      <c r="G31" s="4" t="s">
        <v>7</v>
      </c>
      <c r="H31" s="4">
        <v>1104451</v>
      </c>
      <c r="I31" s="1">
        <v>44158</v>
      </c>
      <c r="J31" s="3">
        <v>8584.6</v>
      </c>
    </row>
    <row r="32" spans="1:10" x14ac:dyDescent="0.25">
      <c r="A32" s="6">
        <v>203013</v>
      </c>
      <c r="B32" s="2" t="s">
        <v>173</v>
      </c>
      <c r="C32" s="4" t="s">
        <v>175</v>
      </c>
      <c r="D32" s="4" t="s">
        <v>172</v>
      </c>
      <c r="E32" s="4" t="s">
        <v>8</v>
      </c>
      <c r="F32" s="2" t="s">
        <v>174</v>
      </c>
      <c r="G32" s="4" t="s">
        <v>7</v>
      </c>
      <c r="H32" s="4">
        <v>1104348</v>
      </c>
      <c r="I32" s="1">
        <v>44140</v>
      </c>
      <c r="J32" s="3">
        <v>468138.56</v>
      </c>
    </row>
    <row r="33" spans="1:10" x14ac:dyDescent="0.25">
      <c r="A33" s="6">
        <v>203013</v>
      </c>
      <c r="B33" s="2" t="s">
        <v>3500</v>
      </c>
      <c r="C33" s="4" t="s">
        <v>3502</v>
      </c>
      <c r="D33" s="4" t="s">
        <v>3499</v>
      </c>
      <c r="E33" s="4" t="s">
        <v>8</v>
      </c>
      <c r="F33" s="2" t="s">
        <v>3501</v>
      </c>
      <c r="G33" s="4" t="s">
        <v>7</v>
      </c>
      <c r="H33" s="4">
        <v>1104489</v>
      </c>
      <c r="I33" s="1">
        <v>44161</v>
      </c>
      <c r="J33" s="3">
        <v>7310.67</v>
      </c>
    </row>
    <row r="34" spans="1:10" x14ac:dyDescent="0.25">
      <c r="A34" s="6">
        <v>203013</v>
      </c>
      <c r="B34" s="2" t="s">
        <v>1101</v>
      </c>
      <c r="C34" s="4" t="s">
        <v>1103</v>
      </c>
      <c r="D34" s="4" t="s">
        <v>1100</v>
      </c>
      <c r="E34" s="4" t="s">
        <v>8</v>
      </c>
      <c r="F34" s="2" t="s">
        <v>1102</v>
      </c>
      <c r="G34" s="4" t="s">
        <v>7</v>
      </c>
      <c r="H34" s="4">
        <v>1104395</v>
      </c>
      <c r="I34" s="1">
        <v>44147</v>
      </c>
      <c r="J34" s="3">
        <v>5096.54</v>
      </c>
    </row>
    <row r="35" spans="1:10" x14ac:dyDescent="0.25">
      <c r="A35" s="6">
        <v>203013</v>
      </c>
      <c r="B35" s="2" t="s">
        <v>3330</v>
      </c>
      <c r="C35" s="4" t="s">
        <v>3332</v>
      </c>
      <c r="D35" s="4" t="s">
        <v>3329</v>
      </c>
      <c r="E35" s="4" t="s">
        <v>8</v>
      </c>
      <c r="F35" s="2" t="s">
        <v>3331</v>
      </c>
      <c r="G35" s="4" t="s">
        <v>7</v>
      </c>
      <c r="H35" s="4">
        <v>1104449</v>
      </c>
      <c r="I35" s="1">
        <v>44158</v>
      </c>
      <c r="J35" s="3">
        <v>12161.16</v>
      </c>
    </row>
    <row r="36" spans="1:10" x14ac:dyDescent="0.25">
      <c r="A36" s="6">
        <v>203013</v>
      </c>
      <c r="B36" s="2" t="s">
        <v>950</v>
      </c>
      <c r="C36" s="4" t="s">
        <v>952</v>
      </c>
      <c r="D36" s="4" t="s">
        <v>949</v>
      </c>
      <c r="E36" s="4" t="s">
        <v>8</v>
      </c>
      <c r="F36" s="2" t="s">
        <v>951</v>
      </c>
      <c r="G36" s="4" t="s">
        <v>7</v>
      </c>
      <c r="H36" s="4">
        <v>1104363</v>
      </c>
      <c r="I36" s="1">
        <v>44145</v>
      </c>
      <c r="J36" s="3">
        <v>16831.419999999998</v>
      </c>
    </row>
    <row r="37" spans="1:10" x14ac:dyDescent="0.25">
      <c r="A37" s="6">
        <v>203013</v>
      </c>
      <c r="B37" s="2" t="s">
        <v>10</v>
      </c>
      <c r="C37" s="4" t="s">
        <v>12</v>
      </c>
      <c r="D37" s="4" t="s">
        <v>9</v>
      </c>
      <c r="E37" s="4" t="s">
        <v>8</v>
      </c>
      <c r="F37" s="2" t="s">
        <v>11</v>
      </c>
      <c r="G37" s="4" t="s">
        <v>7</v>
      </c>
      <c r="H37" s="4">
        <v>1104306</v>
      </c>
      <c r="I37" s="1">
        <v>44138</v>
      </c>
      <c r="J37" s="3">
        <v>40664.050000000003</v>
      </c>
    </row>
    <row r="38" spans="1:10" x14ac:dyDescent="0.25">
      <c r="A38" s="6">
        <v>203013</v>
      </c>
      <c r="B38" s="2" t="s">
        <v>3318</v>
      </c>
      <c r="C38" s="4" t="s">
        <v>3320</v>
      </c>
      <c r="D38" s="4" t="s">
        <v>3327</v>
      </c>
      <c r="E38" s="4" t="s">
        <v>8</v>
      </c>
      <c r="F38" s="2" t="s">
        <v>3328</v>
      </c>
      <c r="G38" s="4" t="s">
        <v>7</v>
      </c>
      <c r="H38" s="4">
        <v>1104448</v>
      </c>
      <c r="I38" s="1">
        <v>44158</v>
      </c>
      <c r="J38" s="3">
        <v>6517.65</v>
      </c>
    </row>
    <row r="39" spans="1:10" x14ac:dyDescent="0.25">
      <c r="A39" s="6">
        <v>203013</v>
      </c>
      <c r="B39" s="2" t="s">
        <v>3392</v>
      </c>
      <c r="C39" s="4" t="s">
        <v>3394</v>
      </c>
      <c r="D39" s="4" t="s">
        <v>3391</v>
      </c>
      <c r="E39" s="4" t="s">
        <v>8</v>
      </c>
      <c r="F39" s="2" t="s">
        <v>3393</v>
      </c>
      <c r="G39" s="4" t="s">
        <v>7</v>
      </c>
      <c r="H39" s="4">
        <v>1104465</v>
      </c>
      <c r="I39" s="1">
        <v>44158</v>
      </c>
      <c r="J39" s="3">
        <v>100098.38</v>
      </c>
    </row>
    <row r="40" spans="1:10" x14ac:dyDescent="0.25">
      <c r="A40" s="6">
        <v>203013</v>
      </c>
      <c r="B40" s="2" t="s">
        <v>123</v>
      </c>
      <c r="C40" s="4" t="s">
        <v>125</v>
      </c>
      <c r="D40" s="4" t="s">
        <v>1149</v>
      </c>
      <c r="E40" s="4" t="s">
        <v>8</v>
      </c>
      <c r="F40" s="2" t="s">
        <v>1150</v>
      </c>
      <c r="G40" s="4" t="s">
        <v>7</v>
      </c>
      <c r="H40" s="4">
        <v>1104406</v>
      </c>
      <c r="I40" s="1">
        <v>44148</v>
      </c>
      <c r="J40" s="3">
        <v>6031.48</v>
      </c>
    </row>
    <row r="41" spans="1:10" x14ac:dyDescent="0.25">
      <c r="A41" s="6">
        <v>203013</v>
      </c>
      <c r="B41" s="2" t="s">
        <v>3322</v>
      </c>
      <c r="C41" s="4" t="s">
        <v>3324</v>
      </c>
      <c r="D41" s="4" t="s">
        <v>3325</v>
      </c>
      <c r="E41" s="4" t="s">
        <v>8</v>
      </c>
      <c r="F41" s="2" t="s">
        <v>3326</v>
      </c>
      <c r="G41" s="4" t="s">
        <v>7</v>
      </c>
      <c r="H41" s="4">
        <v>1104447</v>
      </c>
      <c r="I41" s="1">
        <v>44158</v>
      </c>
      <c r="J41" s="3">
        <v>12171.8</v>
      </c>
    </row>
    <row r="42" spans="1:10" x14ac:dyDescent="0.25">
      <c r="A42" s="6">
        <v>203013</v>
      </c>
      <c r="B42" s="2" t="s">
        <v>3461</v>
      </c>
      <c r="C42" s="4" t="s">
        <v>3463</v>
      </c>
      <c r="D42" s="4" t="s">
        <v>3464</v>
      </c>
      <c r="E42" s="4" t="s">
        <v>8</v>
      </c>
      <c r="F42" s="2" t="s">
        <v>3465</v>
      </c>
      <c r="G42" s="4" t="s">
        <v>7</v>
      </c>
      <c r="H42" s="4">
        <v>1104479</v>
      </c>
      <c r="I42" s="1">
        <v>44160</v>
      </c>
      <c r="J42" s="3">
        <v>22868.93</v>
      </c>
    </row>
    <row r="43" spans="1:10" x14ac:dyDescent="0.25">
      <c r="A43" s="6">
        <v>203013</v>
      </c>
      <c r="B43" s="2" t="s">
        <v>150</v>
      </c>
      <c r="C43" s="4" t="s">
        <v>151</v>
      </c>
      <c r="D43" s="4" t="s">
        <v>2192</v>
      </c>
      <c r="E43" s="4" t="s">
        <v>8</v>
      </c>
      <c r="F43" s="2" t="s">
        <v>1152</v>
      </c>
      <c r="G43" s="4" t="s">
        <v>7</v>
      </c>
      <c r="H43" s="4">
        <v>1104422</v>
      </c>
      <c r="I43" s="1">
        <v>44153</v>
      </c>
      <c r="J43" s="3">
        <v>1688.16</v>
      </c>
    </row>
    <row r="44" spans="1:10" x14ac:dyDescent="0.25">
      <c r="A44" s="6">
        <v>203013</v>
      </c>
      <c r="B44" s="2" t="s">
        <v>132</v>
      </c>
      <c r="C44" s="4" t="s">
        <v>134</v>
      </c>
      <c r="D44" s="4" t="s">
        <v>1151</v>
      </c>
      <c r="E44" s="4" t="s">
        <v>8</v>
      </c>
      <c r="F44" s="2" t="s">
        <v>1152</v>
      </c>
      <c r="G44" s="4" t="s">
        <v>7</v>
      </c>
      <c r="H44" s="4">
        <v>1104407</v>
      </c>
      <c r="I44" s="1">
        <v>44148</v>
      </c>
      <c r="J44" s="3">
        <v>1688.16</v>
      </c>
    </row>
    <row r="45" spans="1:10" x14ac:dyDescent="0.25">
      <c r="A45" s="6">
        <v>203013</v>
      </c>
      <c r="B45" s="2" t="s">
        <v>3380</v>
      </c>
      <c r="C45" s="4" t="s">
        <v>3382</v>
      </c>
      <c r="D45" s="4" t="s">
        <v>3379</v>
      </c>
      <c r="E45" s="4" t="s">
        <v>8</v>
      </c>
      <c r="F45" s="2" t="s">
        <v>3381</v>
      </c>
      <c r="G45" s="4" t="s">
        <v>7</v>
      </c>
      <c r="H45" s="4">
        <v>1104462</v>
      </c>
      <c r="I45" s="1">
        <v>44158</v>
      </c>
      <c r="J45" s="3">
        <v>7885.41</v>
      </c>
    </row>
    <row r="46" spans="1:10" x14ac:dyDescent="0.25">
      <c r="A46" s="6">
        <v>203013</v>
      </c>
      <c r="B46" s="2" t="s">
        <v>3287</v>
      </c>
      <c r="C46" s="4" t="s">
        <v>3289</v>
      </c>
      <c r="D46" s="4" t="s">
        <v>3286</v>
      </c>
      <c r="E46" s="4" t="s">
        <v>8</v>
      </c>
      <c r="F46" s="2" t="s">
        <v>3288</v>
      </c>
      <c r="G46" s="4" t="s">
        <v>7</v>
      </c>
      <c r="H46" s="4">
        <v>1104435</v>
      </c>
      <c r="I46" s="1">
        <v>44158</v>
      </c>
      <c r="J46" s="3">
        <v>35231.25</v>
      </c>
    </row>
    <row r="47" spans="1:10" x14ac:dyDescent="0.25">
      <c r="A47" s="6">
        <v>203013</v>
      </c>
      <c r="B47" s="2" t="s">
        <v>2194</v>
      </c>
      <c r="C47" s="4" t="s">
        <v>2196</v>
      </c>
      <c r="D47" s="4" t="s">
        <v>2193</v>
      </c>
      <c r="E47" s="4" t="s">
        <v>8</v>
      </c>
      <c r="F47" s="2" t="s">
        <v>2195</v>
      </c>
      <c r="G47" s="4" t="s">
        <v>7</v>
      </c>
      <c r="H47" s="4">
        <v>1104423</v>
      </c>
      <c r="I47" s="1">
        <v>44153</v>
      </c>
      <c r="J47" s="3">
        <v>142332.99</v>
      </c>
    </row>
    <row r="48" spans="1:10" x14ac:dyDescent="0.25">
      <c r="A48" s="6">
        <v>203013</v>
      </c>
      <c r="B48" s="2" t="s">
        <v>3295</v>
      </c>
      <c r="C48" s="4" t="s">
        <v>3297</v>
      </c>
      <c r="D48" s="4" t="s">
        <v>3294</v>
      </c>
      <c r="E48" s="4" t="s">
        <v>8</v>
      </c>
      <c r="F48" s="2" t="s">
        <v>3296</v>
      </c>
      <c r="G48" s="4" t="s">
        <v>7</v>
      </c>
      <c r="H48" s="4">
        <v>1104438</v>
      </c>
      <c r="I48" s="1">
        <v>44158</v>
      </c>
      <c r="J48" s="3">
        <v>14846.04</v>
      </c>
    </row>
    <row r="49" spans="1:10" x14ac:dyDescent="0.25">
      <c r="A49" s="6">
        <v>203013</v>
      </c>
      <c r="B49" s="2" t="s">
        <v>3358</v>
      </c>
      <c r="C49" s="4" t="s">
        <v>3360</v>
      </c>
      <c r="D49" s="4" t="s">
        <v>3357</v>
      </c>
      <c r="E49" s="4" t="s">
        <v>8</v>
      </c>
      <c r="F49" s="2" t="s">
        <v>3359</v>
      </c>
      <c r="G49" s="4" t="s">
        <v>7</v>
      </c>
      <c r="H49" s="4">
        <v>1104456</v>
      </c>
      <c r="I49" s="1">
        <v>44158</v>
      </c>
      <c r="J49" s="3">
        <v>23904.09</v>
      </c>
    </row>
    <row r="50" spans="1:10" x14ac:dyDescent="0.25">
      <c r="A50" s="6">
        <v>203013</v>
      </c>
      <c r="B50" s="2" t="s">
        <v>942</v>
      </c>
      <c r="C50" s="4" t="s">
        <v>944</v>
      </c>
      <c r="D50" s="4" t="s">
        <v>941</v>
      </c>
      <c r="E50" s="4" t="s">
        <v>8</v>
      </c>
      <c r="F50" s="2" t="s">
        <v>943</v>
      </c>
      <c r="G50" s="4" t="s">
        <v>7</v>
      </c>
      <c r="H50" s="4">
        <v>1104361</v>
      </c>
      <c r="I50" s="1">
        <v>44145</v>
      </c>
      <c r="J50" s="3">
        <v>5663.82</v>
      </c>
    </row>
    <row r="51" spans="1:10" x14ac:dyDescent="0.25">
      <c r="A51" s="6">
        <v>203013</v>
      </c>
      <c r="B51" s="2" t="s">
        <v>1105</v>
      </c>
      <c r="C51" s="4" t="s">
        <v>1107</v>
      </c>
      <c r="D51" s="4" t="s">
        <v>1104</v>
      </c>
      <c r="E51" s="4" t="s">
        <v>8</v>
      </c>
      <c r="F51" s="2" t="s">
        <v>1106</v>
      </c>
      <c r="G51" s="4" t="s">
        <v>7</v>
      </c>
      <c r="H51" s="4">
        <v>1104396</v>
      </c>
      <c r="I51" s="1">
        <v>44147</v>
      </c>
      <c r="J51" s="2">
        <v>851.68</v>
      </c>
    </row>
    <row r="52" spans="1:10" x14ac:dyDescent="0.25">
      <c r="A52" s="7" t="s">
        <v>4960</v>
      </c>
      <c r="B52" s="2"/>
      <c r="C52" s="4"/>
      <c r="D52" s="4"/>
      <c r="E52" s="4"/>
      <c r="F52" s="2"/>
      <c r="G52" s="4"/>
      <c r="H52" s="4"/>
      <c r="I52" s="1"/>
      <c r="J52" s="3">
        <f>SUBTOTAL(9,J7:J51)</f>
        <v>2254093.0699999994</v>
      </c>
    </row>
    <row r="53" spans="1:10" x14ac:dyDescent="0.25">
      <c r="A53" s="6">
        <v>203016</v>
      </c>
      <c r="B53" s="2" t="s">
        <v>3539</v>
      </c>
      <c r="C53" s="4" t="s">
        <v>3541</v>
      </c>
      <c r="D53" s="4" t="s">
        <v>3538</v>
      </c>
      <c r="E53" s="4" t="s">
        <v>8</v>
      </c>
      <c r="F53" s="2" t="s">
        <v>3540</v>
      </c>
      <c r="G53" s="4" t="s">
        <v>7</v>
      </c>
      <c r="H53" s="4">
        <v>1104500</v>
      </c>
      <c r="I53" s="1">
        <v>44161</v>
      </c>
      <c r="J53" s="3">
        <v>90718.63</v>
      </c>
    </row>
    <row r="54" spans="1:10" x14ac:dyDescent="0.25">
      <c r="A54" s="6">
        <v>203016</v>
      </c>
      <c r="B54" s="2" t="s">
        <v>3543</v>
      </c>
      <c r="C54" s="4" t="s">
        <v>3544</v>
      </c>
      <c r="D54" s="4" t="s">
        <v>3542</v>
      </c>
      <c r="E54" s="4" t="s">
        <v>8</v>
      </c>
      <c r="F54" s="2" t="s">
        <v>3540</v>
      </c>
      <c r="G54" s="4" t="s">
        <v>7</v>
      </c>
      <c r="H54" s="4">
        <v>1104501</v>
      </c>
      <c r="I54" s="1">
        <v>44161</v>
      </c>
      <c r="J54" s="3">
        <v>90718.63</v>
      </c>
    </row>
    <row r="55" spans="1:10" x14ac:dyDescent="0.25">
      <c r="A55" s="6">
        <v>203016</v>
      </c>
      <c r="B55" s="2" t="s">
        <v>3577</v>
      </c>
      <c r="C55" s="4" t="s">
        <v>3579</v>
      </c>
      <c r="D55" s="4" t="s">
        <v>3576</v>
      </c>
      <c r="E55" s="4" t="s">
        <v>8</v>
      </c>
      <c r="F55" s="2" t="s">
        <v>3578</v>
      </c>
      <c r="G55" s="4" t="s">
        <v>7</v>
      </c>
      <c r="H55" s="4">
        <v>1104510</v>
      </c>
      <c r="I55" s="1">
        <v>44161</v>
      </c>
      <c r="J55" s="3">
        <v>84500</v>
      </c>
    </row>
    <row r="56" spans="1:10" x14ac:dyDescent="0.25">
      <c r="A56" s="6">
        <v>203016</v>
      </c>
      <c r="B56" s="2" t="s">
        <v>53</v>
      </c>
      <c r="C56" s="4" t="s">
        <v>55</v>
      </c>
      <c r="D56" s="4" t="s">
        <v>52</v>
      </c>
      <c r="E56" s="4" t="s">
        <v>8</v>
      </c>
      <c r="F56" s="2" t="s">
        <v>54</v>
      </c>
      <c r="G56" s="4" t="s">
        <v>7</v>
      </c>
      <c r="H56" s="4">
        <v>1104317</v>
      </c>
      <c r="I56" s="1">
        <v>44139</v>
      </c>
      <c r="J56" s="3">
        <v>1300</v>
      </c>
    </row>
    <row r="57" spans="1:10" x14ac:dyDescent="0.25">
      <c r="A57" s="6">
        <v>203016</v>
      </c>
      <c r="B57" s="2" t="s">
        <v>3408</v>
      </c>
      <c r="C57" s="4" t="s">
        <v>3410</v>
      </c>
      <c r="D57" s="4" t="s">
        <v>3407</v>
      </c>
      <c r="E57" s="4" t="s">
        <v>8</v>
      </c>
      <c r="F57" s="2" t="s">
        <v>3409</v>
      </c>
      <c r="G57" s="4" t="s">
        <v>7</v>
      </c>
      <c r="H57" s="4">
        <v>1104470</v>
      </c>
      <c r="I57" s="1">
        <v>44158</v>
      </c>
      <c r="J57" s="3">
        <v>2304</v>
      </c>
    </row>
    <row r="58" spans="1:10" x14ac:dyDescent="0.25">
      <c r="A58" s="6">
        <v>203016</v>
      </c>
      <c r="B58" s="2" t="s">
        <v>87</v>
      </c>
      <c r="C58" s="4" t="s">
        <v>89</v>
      </c>
      <c r="D58" s="4" t="s">
        <v>86</v>
      </c>
      <c r="E58" s="4" t="s">
        <v>8</v>
      </c>
      <c r="F58" s="2" t="s">
        <v>88</v>
      </c>
      <c r="G58" s="4" t="s">
        <v>7</v>
      </c>
      <c r="H58" s="4">
        <v>1104327</v>
      </c>
      <c r="I58" s="1">
        <v>44139</v>
      </c>
      <c r="J58" s="3">
        <v>84500</v>
      </c>
    </row>
    <row r="59" spans="1:10" x14ac:dyDescent="0.25">
      <c r="A59" s="6">
        <v>203016</v>
      </c>
      <c r="B59" s="2" t="s">
        <v>91</v>
      </c>
      <c r="C59" s="4" t="s">
        <v>92</v>
      </c>
      <c r="D59" s="4" t="s">
        <v>90</v>
      </c>
      <c r="E59" s="4" t="s">
        <v>8</v>
      </c>
      <c r="F59" s="2" t="s">
        <v>88</v>
      </c>
      <c r="G59" s="4" t="s">
        <v>7</v>
      </c>
      <c r="H59" s="4">
        <v>1104328</v>
      </c>
      <c r="I59" s="1">
        <v>44139</v>
      </c>
      <c r="J59" s="3">
        <v>84500</v>
      </c>
    </row>
    <row r="60" spans="1:10" x14ac:dyDescent="0.25">
      <c r="A60" s="6">
        <v>203016</v>
      </c>
      <c r="B60" s="2" t="s">
        <v>3609</v>
      </c>
      <c r="C60" s="4" t="s">
        <v>3611</v>
      </c>
      <c r="D60" s="4" t="s">
        <v>3608</v>
      </c>
      <c r="E60" s="4" t="s">
        <v>8</v>
      </c>
      <c r="F60" s="2" t="s">
        <v>3610</v>
      </c>
      <c r="G60" s="4" t="s">
        <v>7</v>
      </c>
      <c r="H60" s="4">
        <v>1104520</v>
      </c>
      <c r="I60" s="1">
        <v>44161</v>
      </c>
      <c r="J60" s="3">
        <v>169000</v>
      </c>
    </row>
    <row r="61" spans="1:10" x14ac:dyDescent="0.25">
      <c r="A61" s="6">
        <v>203016</v>
      </c>
      <c r="B61" s="2" t="s">
        <v>57</v>
      </c>
      <c r="C61" s="4" t="s">
        <v>59</v>
      </c>
      <c r="D61" s="4" t="s">
        <v>56</v>
      </c>
      <c r="E61" s="4" t="s">
        <v>8</v>
      </c>
      <c r="F61" s="2" t="s">
        <v>58</v>
      </c>
      <c r="G61" s="4" t="s">
        <v>7</v>
      </c>
      <c r="H61" s="4">
        <v>1104318</v>
      </c>
      <c r="I61" s="1">
        <v>44139</v>
      </c>
      <c r="J61" s="3">
        <v>1300</v>
      </c>
    </row>
    <row r="62" spans="1:10" x14ac:dyDescent="0.25">
      <c r="A62" s="6">
        <v>203016</v>
      </c>
      <c r="B62" s="2" t="s">
        <v>61</v>
      </c>
      <c r="C62" s="4" t="s">
        <v>63</v>
      </c>
      <c r="D62" s="4" t="s">
        <v>60</v>
      </c>
      <c r="E62" s="4" t="s">
        <v>8</v>
      </c>
      <c r="F62" s="2" t="s">
        <v>62</v>
      </c>
      <c r="G62" s="4" t="s">
        <v>7</v>
      </c>
      <c r="H62" s="4">
        <v>1104319</v>
      </c>
      <c r="I62" s="1">
        <v>44139</v>
      </c>
      <c r="J62" s="3">
        <v>1300</v>
      </c>
    </row>
    <row r="63" spans="1:10" x14ac:dyDescent="0.25">
      <c r="A63" s="6">
        <v>203016</v>
      </c>
      <c r="B63" s="2" t="s">
        <v>3546</v>
      </c>
      <c r="C63" s="4" t="s">
        <v>3548</v>
      </c>
      <c r="D63" s="4" t="s">
        <v>3545</v>
      </c>
      <c r="E63" s="4" t="s">
        <v>8</v>
      </c>
      <c r="F63" s="2" t="s">
        <v>3547</v>
      </c>
      <c r="G63" s="4" t="s">
        <v>7</v>
      </c>
      <c r="H63" s="4">
        <v>1104502</v>
      </c>
      <c r="I63" s="1">
        <v>44161</v>
      </c>
      <c r="J63" s="3">
        <v>84500</v>
      </c>
    </row>
    <row r="64" spans="1:10" x14ac:dyDescent="0.25">
      <c r="A64" s="6">
        <v>203016</v>
      </c>
      <c r="B64" s="2" t="s">
        <v>2173</v>
      </c>
      <c r="C64" s="4" t="s">
        <v>2175</v>
      </c>
      <c r="D64" s="4" t="s">
        <v>2172</v>
      </c>
      <c r="E64" s="4" t="s">
        <v>8</v>
      </c>
      <c r="F64" s="2" t="s">
        <v>2174</v>
      </c>
      <c r="G64" s="4" t="s">
        <v>7</v>
      </c>
      <c r="H64" s="4">
        <v>1104417</v>
      </c>
      <c r="I64" s="1">
        <v>44153</v>
      </c>
      <c r="J64" s="3">
        <v>6880.07</v>
      </c>
    </row>
    <row r="65" spans="1:10" x14ac:dyDescent="0.25">
      <c r="A65" s="6">
        <v>203016</v>
      </c>
      <c r="B65" s="2" t="s">
        <v>94</v>
      </c>
      <c r="C65" s="4" t="s">
        <v>96</v>
      </c>
      <c r="D65" s="4" t="s">
        <v>93</v>
      </c>
      <c r="E65" s="4" t="s">
        <v>8</v>
      </c>
      <c r="F65" s="2" t="s">
        <v>95</v>
      </c>
      <c r="G65" s="4" t="s">
        <v>7</v>
      </c>
      <c r="H65" s="4">
        <v>1104329</v>
      </c>
      <c r="I65" s="1">
        <v>44139</v>
      </c>
      <c r="J65" s="3">
        <v>84500</v>
      </c>
    </row>
    <row r="66" spans="1:10" x14ac:dyDescent="0.25">
      <c r="A66" s="6">
        <v>203016</v>
      </c>
      <c r="B66" s="2" t="s">
        <v>3350</v>
      </c>
      <c r="C66" s="4" t="s">
        <v>3352</v>
      </c>
      <c r="D66" s="4" t="s">
        <v>3349</v>
      </c>
      <c r="E66" s="4" t="s">
        <v>8</v>
      </c>
      <c r="F66" s="2" t="s">
        <v>3351</v>
      </c>
      <c r="G66" s="4" t="s">
        <v>7</v>
      </c>
      <c r="H66" s="4">
        <v>1104454</v>
      </c>
      <c r="I66" s="1">
        <v>44158</v>
      </c>
      <c r="J66" s="3">
        <v>11831.09</v>
      </c>
    </row>
    <row r="67" spans="1:10" x14ac:dyDescent="0.25">
      <c r="A67" s="6">
        <v>203016</v>
      </c>
      <c r="B67" s="2" t="s">
        <v>3504</v>
      </c>
      <c r="C67" s="4" t="s">
        <v>3506</v>
      </c>
      <c r="D67" s="4" t="s">
        <v>3503</v>
      </c>
      <c r="E67" s="4" t="s">
        <v>8</v>
      </c>
      <c r="F67" s="2" t="s">
        <v>3505</v>
      </c>
      <c r="G67" s="4" t="s">
        <v>7</v>
      </c>
      <c r="H67" s="4">
        <v>1104490</v>
      </c>
      <c r="I67" s="1">
        <v>44161</v>
      </c>
      <c r="J67" s="3">
        <v>84500</v>
      </c>
    </row>
    <row r="68" spans="1:10" x14ac:dyDescent="0.25">
      <c r="A68" s="6">
        <v>203016</v>
      </c>
      <c r="B68" s="2" t="s">
        <v>65</v>
      </c>
      <c r="C68" s="4" t="s">
        <v>67</v>
      </c>
      <c r="D68" s="4" t="s">
        <v>64</v>
      </c>
      <c r="E68" s="4" t="s">
        <v>8</v>
      </c>
      <c r="F68" s="2" t="s">
        <v>66</v>
      </c>
      <c r="G68" s="4" t="s">
        <v>7</v>
      </c>
      <c r="H68" s="4">
        <v>1104320</v>
      </c>
      <c r="I68" s="1">
        <v>44139</v>
      </c>
      <c r="J68" s="3">
        <v>1300</v>
      </c>
    </row>
    <row r="69" spans="1:10" x14ac:dyDescent="0.25">
      <c r="A69" s="6">
        <v>203016</v>
      </c>
      <c r="B69" s="2" t="s">
        <v>3554</v>
      </c>
      <c r="C69" s="4" t="s">
        <v>3556</v>
      </c>
      <c r="D69" s="4" t="s">
        <v>3553</v>
      </c>
      <c r="E69" s="4" t="s">
        <v>8</v>
      </c>
      <c r="F69" s="2" t="s">
        <v>3555</v>
      </c>
      <c r="G69" s="4" t="s">
        <v>7</v>
      </c>
      <c r="H69" s="4">
        <v>1104504</v>
      </c>
      <c r="I69" s="1">
        <v>44161</v>
      </c>
      <c r="J69" s="3">
        <v>150462.18</v>
      </c>
    </row>
    <row r="70" spans="1:10" x14ac:dyDescent="0.25">
      <c r="A70" s="6">
        <v>203016</v>
      </c>
      <c r="B70" s="2" t="s">
        <v>98</v>
      </c>
      <c r="C70" s="4" t="s">
        <v>99</v>
      </c>
      <c r="D70" s="4" t="s">
        <v>97</v>
      </c>
      <c r="E70" s="4" t="s">
        <v>8</v>
      </c>
      <c r="F70" s="2" t="s">
        <v>95</v>
      </c>
      <c r="G70" s="4" t="s">
        <v>7</v>
      </c>
      <c r="H70" s="4">
        <v>1104330</v>
      </c>
      <c r="I70" s="1">
        <v>44139</v>
      </c>
      <c r="J70" s="3">
        <v>84500</v>
      </c>
    </row>
    <row r="71" spans="1:10" x14ac:dyDescent="0.25">
      <c r="A71" s="6">
        <v>203016</v>
      </c>
      <c r="B71" s="2" t="s">
        <v>3374</v>
      </c>
      <c r="C71" s="4" t="s">
        <v>3376</v>
      </c>
      <c r="D71" s="4" t="s">
        <v>3373</v>
      </c>
      <c r="E71" s="4" t="s">
        <v>8</v>
      </c>
      <c r="F71" s="2" t="s">
        <v>3375</v>
      </c>
      <c r="G71" s="4" t="s">
        <v>7</v>
      </c>
      <c r="H71" s="4">
        <v>1104460</v>
      </c>
      <c r="I71" s="1">
        <v>44158</v>
      </c>
      <c r="J71" s="3">
        <v>3567.6</v>
      </c>
    </row>
    <row r="72" spans="1:10" x14ac:dyDescent="0.25">
      <c r="A72" s="6">
        <v>203016</v>
      </c>
      <c r="B72" s="2" t="s">
        <v>3467</v>
      </c>
      <c r="C72" s="4" t="s">
        <v>3469</v>
      </c>
      <c r="D72" s="4" t="s">
        <v>3466</v>
      </c>
      <c r="E72" s="4" t="s">
        <v>8</v>
      </c>
      <c r="F72" s="2" t="s">
        <v>3468</v>
      </c>
      <c r="G72" s="4" t="s">
        <v>7</v>
      </c>
      <c r="H72" s="4">
        <v>1104480</v>
      </c>
      <c r="I72" s="1">
        <v>44161</v>
      </c>
      <c r="J72" s="3">
        <v>180593.26</v>
      </c>
    </row>
    <row r="73" spans="1:10" x14ac:dyDescent="0.25">
      <c r="A73" s="6">
        <v>203016</v>
      </c>
      <c r="B73" s="2" t="s">
        <v>3384</v>
      </c>
      <c r="C73" s="4" t="s">
        <v>3386</v>
      </c>
      <c r="D73" s="4" t="s">
        <v>3383</v>
      </c>
      <c r="E73" s="4" t="s">
        <v>8</v>
      </c>
      <c r="F73" s="2" t="s">
        <v>3385</v>
      </c>
      <c r="G73" s="4" t="s">
        <v>7</v>
      </c>
      <c r="H73" s="4">
        <v>1104463</v>
      </c>
      <c r="I73" s="1">
        <v>44158</v>
      </c>
      <c r="J73" s="3">
        <v>9904.2000000000007</v>
      </c>
    </row>
    <row r="74" spans="1:10" x14ac:dyDescent="0.25">
      <c r="A74" s="6">
        <v>203016</v>
      </c>
      <c r="B74" s="2" t="s">
        <v>3346</v>
      </c>
      <c r="C74" s="4" t="s">
        <v>3348</v>
      </c>
      <c r="D74" s="4" t="s">
        <v>3345</v>
      </c>
      <c r="E74" s="4" t="s">
        <v>8</v>
      </c>
      <c r="F74" s="2" t="s">
        <v>3347</v>
      </c>
      <c r="G74" s="4" t="s">
        <v>7</v>
      </c>
      <c r="H74" s="4">
        <v>1104453</v>
      </c>
      <c r="I74" s="1">
        <v>44158</v>
      </c>
      <c r="J74" s="3">
        <v>34992.629999999997</v>
      </c>
    </row>
    <row r="75" spans="1:10" x14ac:dyDescent="0.25">
      <c r="A75" s="6">
        <v>203016</v>
      </c>
      <c r="B75" s="2" t="s">
        <v>1077</v>
      </c>
      <c r="C75" s="4" t="s">
        <v>1079</v>
      </c>
      <c r="D75" s="4" t="s">
        <v>1076</v>
      </c>
      <c r="E75" s="4" t="s">
        <v>8</v>
      </c>
      <c r="F75" s="2" t="s">
        <v>1078</v>
      </c>
      <c r="G75" s="4" t="s">
        <v>7</v>
      </c>
      <c r="H75" s="4">
        <v>1104386</v>
      </c>
      <c r="I75" s="1">
        <v>44147</v>
      </c>
      <c r="J75" s="3">
        <v>166594.93</v>
      </c>
    </row>
    <row r="76" spans="1:10" x14ac:dyDescent="0.25">
      <c r="A76" s="6">
        <v>203016</v>
      </c>
      <c r="B76" s="2" t="s">
        <v>3370</v>
      </c>
      <c r="C76" s="4" t="s">
        <v>3372</v>
      </c>
      <c r="D76" s="4" t="s">
        <v>3377</v>
      </c>
      <c r="E76" s="4" t="s">
        <v>8</v>
      </c>
      <c r="F76" s="2" t="s">
        <v>3378</v>
      </c>
      <c r="G76" s="4" t="s">
        <v>7</v>
      </c>
      <c r="H76" s="4">
        <v>1104461</v>
      </c>
      <c r="I76" s="1">
        <v>44158</v>
      </c>
      <c r="J76" s="3">
        <v>187.2</v>
      </c>
    </row>
    <row r="77" spans="1:10" x14ac:dyDescent="0.25">
      <c r="A77" s="6">
        <v>203016</v>
      </c>
      <c r="B77" s="2" t="s">
        <v>3643</v>
      </c>
      <c r="C77" s="4" t="s">
        <v>3645</v>
      </c>
      <c r="D77" s="4" t="s">
        <v>3642</v>
      </c>
      <c r="E77" s="4" t="s">
        <v>8</v>
      </c>
      <c r="F77" s="2" t="s">
        <v>3644</v>
      </c>
      <c r="G77" s="4" t="s">
        <v>7</v>
      </c>
      <c r="H77" s="4">
        <v>1104530</v>
      </c>
      <c r="I77" s="1">
        <v>44161</v>
      </c>
      <c r="J77" s="3">
        <v>33800</v>
      </c>
    </row>
    <row r="78" spans="1:10" x14ac:dyDescent="0.25">
      <c r="A78" s="6">
        <v>203016</v>
      </c>
      <c r="B78" s="2" t="s">
        <v>3647</v>
      </c>
      <c r="C78" s="4" t="s">
        <v>3648</v>
      </c>
      <c r="D78" s="4" t="s">
        <v>3646</v>
      </c>
      <c r="E78" s="4" t="s">
        <v>8</v>
      </c>
      <c r="F78" s="2" t="s">
        <v>3644</v>
      </c>
      <c r="G78" s="4" t="s">
        <v>7</v>
      </c>
      <c r="H78" s="4">
        <v>1104531</v>
      </c>
      <c r="I78" s="1">
        <v>44161</v>
      </c>
      <c r="J78" s="3">
        <v>33800</v>
      </c>
    </row>
    <row r="79" spans="1:10" x14ac:dyDescent="0.25">
      <c r="A79" s="6">
        <v>203016</v>
      </c>
      <c r="B79" s="2" t="s">
        <v>3650</v>
      </c>
      <c r="C79" s="4" t="s">
        <v>3651</v>
      </c>
      <c r="D79" s="4" t="s">
        <v>3649</v>
      </c>
      <c r="E79" s="4" t="s">
        <v>8</v>
      </c>
      <c r="F79" s="2" t="s">
        <v>3644</v>
      </c>
      <c r="G79" s="4" t="s">
        <v>7</v>
      </c>
      <c r="H79" s="4">
        <v>1104532</v>
      </c>
      <c r="I79" s="1">
        <v>44161</v>
      </c>
      <c r="J79" s="3">
        <v>33800</v>
      </c>
    </row>
    <row r="80" spans="1:10" x14ac:dyDescent="0.25">
      <c r="A80" s="6">
        <v>203016</v>
      </c>
      <c r="B80" s="2" t="s">
        <v>3653</v>
      </c>
      <c r="C80" s="4" t="s">
        <v>3654</v>
      </c>
      <c r="D80" s="4" t="s">
        <v>3652</v>
      </c>
      <c r="E80" s="4" t="s">
        <v>8</v>
      </c>
      <c r="F80" s="2" t="s">
        <v>3644</v>
      </c>
      <c r="G80" s="4" t="s">
        <v>7</v>
      </c>
      <c r="H80" s="4">
        <v>1104533</v>
      </c>
      <c r="I80" s="1">
        <v>44161</v>
      </c>
      <c r="J80" s="3">
        <v>33800</v>
      </c>
    </row>
    <row r="81" spans="1:10" x14ac:dyDescent="0.25">
      <c r="A81" s="6">
        <v>203016</v>
      </c>
      <c r="B81" s="2" t="s">
        <v>3475</v>
      </c>
      <c r="C81" s="4" t="s">
        <v>3477</v>
      </c>
      <c r="D81" s="4" t="s">
        <v>3474</v>
      </c>
      <c r="E81" s="4" t="s">
        <v>8</v>
      </c>
      <c r="F81" s="2" t="s">
        <v>3476</v>
      </c>
      <c r="G81" s="4" t="s">
        <v>7</v>
      </c>
      <c r="H81" s="4">
        <v>1104482</v>
      </c>
      <c r="I81" s="1">
        <v>44161</v>
      </c>
      <c r="J81" s="3">
        <v>53692.6</v>
      </c>
    </row>
    <row r="82" spans="1:10" x14ac:dyDescent="0.25">
      <c r="A82" s="6">
        <v>203016</v>
      </c>
      <c r="B82" s="2" t="s">
        <v>3479</v>
      </c>
      <c r="C82" s="4" t="s">
        <v>3480</v>
      </c>
      <c r="D82" s="4" t="s">
        <v>3478</v>
      </c>
      <c r="E82" s="4" t="s">
        <v>8</v>
      </c>
      <c r="F82" s="2" t="s">
        <v>3476</v>
      </c>
      <c r="G82" s="4" t="s">
        <v>7</v>
      </c>
      <c r="H82" s="4">
        <v>1104483</v>
      </c>
      <c r="I82" s="1">
        <v>44161</v>
      </c>
      <c r="J82" s="3">
        <v>52113.39</v>
      </c>
    </row>
    <row r="83" spans="1:10" x14ac:dyDescent="0.25">
      <c r="A83" s="6">
        <v>203016</v>
      </c>
      <c r="B83" s="2" t="s">
        <v>3482</v>
      </c>
      <c r="C83" s="4" t="s">
        <v>3483</v>
      </c>
      <c r="D83" s="4" t="s">
        <v>3481</v>
      </c>
      <c r="E83" s="4" t="s">
        <v>8</v>
      </c>
      <c r="F83" s="2" t="s">
        <v>3476</v>
      </c>
      <c r="G83" s="4" t="s">
        <v>7</v>
      </c>
      <c r="H83" s="4">
        <v>1104484</v>
      </c>
      <c r="I83" s="1">
        <v>44161</v>
      </c>
      <c r="J83" s="3">
        <v>52113.39</v>
      </c>
    </row>
    <row r="84" spans="1:10" x14ac:dyDescent="0.25">
      <c r="A84" s="6">
        <v>203016</v>
      </c>
      <c r="B84" s="2" t="s">
        <v>143</v>
      </c>
      <c r="C84" s="4" t="s">
        <v>145</v>
      </c>
      <c r="D84" s="4" t="s">
        <v>142</v>
      </c>
      <c r="E84" s="4" t="s">
        <v>8</v>
      </c>
      <c r="F84" s="2" t="s">
        <v>144</v>
      </c>
      <c r="G84" s="4" t="s">
        <v>7</v>
      </c>
      <c r="H84" s="4">
        <v>1104342</v>
      </c>
      <c r="I84" s="1">
        <v>44139</v>
      </c>
      <c r="J84" s="3">
        <v>84500</v>
      </c>
    </row>
    <row r="85" spans="1:10" x14ac:dyDescent="0.25">
      <c r="A85" s="6">
        <v>203016</v>
      </c>
      <c r="B85" s="2" t="s">
        <v>147</v>
      </c>
      <c r="C85" s="4" t="s">
        <v>148</v>
      </c>
      <c r="D85" s="4" t="s">
        <v>146</v>
      </c>
      <c r="E85" s="4" t="s">
        <v>8</v>
      </c>
      <c r="F85" s="2" t="s">
        <v>144</v>
      </c>
      <c r="G85" s="4" t="s">
        <v>7</v>
      </c>
      <c r="H85" s="4">
        <v>1104343</v>
      </c>
      <c r="I85" s="1">
        <v>44139</v>
      </c>
      <c r="J85" s="3">
        <v>84500</v>
      </c>
    </row>
    <row r="86" spans="1:10" x14ac:dyDescent="0.25">
      <c r="A86" s="6">
        <v>203016</v>
      </c>
      <c r="B86" s="2" t="s">
        <v>1172</v>
      </c>
      <c r="C86" s="4" t="s">
        <v>1174</v>
      </c>
      <c r="D86" s="4" t="s">
        <v>1171</v>
      </c>
      <c r="E86" s="4" t="s">
        <v>8</v>
      </c>
      <c r="F86" s="2" t="s">
        <v>1173</v>
      </c>
      <c r="G86" s="4" t="s">
        <v>7</v>
      </c>
      <c r="H86" s="4">
        <v>1104413</v>
      </c>
      <c r="I86" s="1">
        <v>44148</v>
      </c>
      <c r="J86" s="3">
        <v>166523.26</v>
      </c>
    </row>
    <row r="87" spans="1:10" x14ac:dyDescent="0.25">
      <c r="A87" s="6">
        <v>203016</v>
      </c>
      <c r="B87" s="2" t="s">
        <v>69</v>
      </c>
      <c r="C87" s="4" t="s">
        <v>71</v>
      </c>
      <c r="D87" s="4" t="s">
        <v>68</v>
      </c>
      <c r="E87" s="4" t="s">
        <v>8</v>
      </c>
      <c r="F87" s="2" t="s">
        <v>70</v>
      </c>
      <c r="G87" s="4" t="s">
        <v>7</v>
      </c>
      <c r="H87" s="4">
        <v>1104321</v>
      </c>
      <c r="I87" s="1">
        <v>44139</v>
      </c>
      <c r="J87" s="3">
        <v>1300</v>
      </c>
    </row>
    <row r="88" spans="1:10" x14ac:dyDescent="0.25">
      <c r="A88" s="6">
        <v>203016</v>
      </c>
      <c r="B88" s="2" t="s">
        <v>157</v>
      </c>
      <c r="C88" s="4" t="s">
        <v>159</v>
      </c>
      <c r="D88" s="4" t="s">
        <v>156</v>
      </c>
      <c r="E88" s="4" t="s">
        <v>8</v>
      </c>
      <c r="F88" s="2" t="s">
        <v>158</v>
      </c>
      <c r="G88" s="4" t="s">
        <v>7</v>
      </c>
      <c r="H88" s="4">
        <v>1104346</v>
      </c>
      <c r="I88" s="1">
        <v>44139</v>
      </c>
      <c r="J88" s="3">
        <v>205562.64</v>
      </c>
    </row>
    <row r="89" spans="1:10" x14ac:dyDescent="0.25">
      <c r="A89" s="6">
        <v>203016</v>
      </c>
      <c r="B89" s="2" t="s">
        <v>3485</v>
      </c>
      <c r="C89" s="4" t="s">
        <v>3487</v>
      </c>
      <c r="D89" s="4" t="s">
        <v>3484</v>
      </c>
      <c r="E89" s="4" t="s">
        <v>8</v>
      </c>
      <c r="F89" s="2" t="s">
        <v>3486</v>
      </c>
      <c r="G89" s="4" t="s">
        <v>7</v>
      </c>
      <c r="H89" s="4">
        <v>1104485</v>
      </c>
      <c r="I89" s="1">
        <v>44161</v>
      </c>
      <c r="J89" s="3">
        <v>1300</v>
      </c>
    </row>
    <row r="90" spans="1:10" x14ac:dyDescent="0.25">
      <c r="A90" s="6">
        <v>203016</v>
      </c>
      <c r="B90" s="2" t="s">
        <v>3354</v>
      </c>
      <c r="C90" s="4" t="s">
        <v>3356</v>
      </c>
      <c r="D90" s="4" t="s">
        <v>3353</v>
      </c>
      <c r="E90" s="4" t="s">
        <v>8</v>
      </c>
      <c r="F90" s="2" t="s">
        <v>3355</v>
      </c>
      <c r="G90" s="4" t="s">
        <v>7</v>
      </c>
      <c r="H90" s="4">
        <v>1104455</v>
      </c>
      <c r="I90" s="1">
        <v>44158</v>
      </c>
      <c r="J90" s="3">
        <v>33630.85</v>
      </c>
    </row>
    <row r="91" spans="1:10" x14ac:dyDescent="0.25">
      <c r="A91" s="6">
        <v>203016</v>
      </c>
      <c r="B91" s="2" t="s">
        <v>73</v>
      </c>
      <c r="C91" s="4" t="s">
        <v>75</v>
      </c>
      <c r="D91" s="4" t="s">
        <v>72</v>
      </c>
      <c r="E91" s="4" t="s">
        <v>8</v>
      </c>
      <c r="F91" s="2" t="s">
        <v>74</v>
      </c>
      <c r="G91" s="4" t="s">
        <v>7</v>
      </c>
      <c r="H91" s="4">
        <v>1104322</v>
      </c>
      <c r="I91" s="1">
        <v>44139</v>
      </c>
      <c r="J91" s="3">
        <v>1300</v>
      </c>
    </row>
    <row r="92" spans="1:10" x14ac:dyDescent="0.25">
      <c r="A92" s="6">
        <v>203016</v>
      </c>
      <c r="B92" s="2" t="s">
        <v>958</v>
      </c>
      <c r="C92" s="4" t="s">
        <v>960</v>
      </c>
      <c r="D92" s="4" t="s">
        <v>957</v>
      </c>
      <c r="E92" s="4" t="s">
        <v>8</v>
      </c>
      <c r="F92" s="2" t="s">
        <v>959</v>
      </c>
      <c r="G92" s="4" t="s">
        <v>7</v>
      </c>
      <c r="H92" s="4">
        <v>1104365</v>
      </c>
      <c r="I92" s="1">
        <v>44145</v>
      </c>
      <c r="J92" s="3">
        <v>10320</v>
      </c>
    </row>
    <row r="93" spans="1:10" x14ac:dyDescent="0.25">
      <c r="A93" s="6">
        <v>203016</v>
      </c>
      <c r="B93" s="2" t="s">
        <v>3400</v>
      </c>
      <c r="C93" s="4" t="s">
        <v>3402</v>
      </c>
      <c r="D93" s="4" t="s">
        <v>3413</v>
      </c>
      <c r="E93" s="4" t="s">
        <v>8</v>
      </c>
      <c r="F93" s="2" t="s">
        <v>3414</v>
      </c>
      <c r="G93" s="4" t="s">
        <v>7</v>
      </c>
      <c r="H93" s="4">
        <v>1104472</v>
      </c>
      <c r="I93" s="1">
        <v>44158</v>
      </c>
      <c r="J93" s="3">
        <v>30780</v>
      </c>
    </row>
    <row r="94" spans="1:10" x14ac:dyDescent="0.25">
      <c r="A94" s="6">
        <v>203016</v>
      </c>
      <c r="B94" s="2" t="s">
        <v>101</v>
      </c>
      <c r="C94" s="4" t="s">
        <v>103</v>
      </c>
      <c r="D94" s="4" t="s">
        <v>100</v>
      </c>
      <c r="E94" s="4" t="s">
        <v>8</v>
      </c>
      <c r="F94" s="2" t="s">
        <v>102</v>
      </c>
      <c r="G94" s="4" t="s">
        <v>7</v>
      </c>
      <c r="H94" s="4">
        <v>1104331</v>
      </c>
      <c r="I94" s="1">
        <v>44139</v>
      </c>
      <c r="J94" s="3">
        <v>84500</v>
      </c>
    </row>
    <row r="95" spans="1:10" x14ac:dyDescent="0.25">
      <c r="A95" s="6">
        <v>203016</v>
      </c>
      <c r="B95" s="2" t="s">
        <v>3489</v>
      </c>
      <c r="C95" s="4" t="s">
        <v>3491</v>
      </c>
      <c r="D95" s="4" t="s">
        <v>3488</v>
      </c>
      <c r="E95" s="4" t="s">
        <v>8</v>
      </c>
      <c r="F95" s="2" t="s">
        <v>3490</v>
      </c>
      <c r="G95" s="4" t="s">
        <v>7</v>
      </c>
      <c r="H95" s="4">
        <v>1104486</v>
      </c>
      <c r="I95" s="1">
        <v>44161</v>
      </c>
      <c r="J95" s="3">
        <v>182439.32</v>
      </c>
    </row>
    <row r="96" spans="1:10" x14ac:dyDescent="0.25">
      <c r="A96" s="6">
        <v>203016</v>
      </c>
      <c r="B96" s="2" t="s">
        <v>3656</v>
      </c>
      <c r="C96" s="4" t="s">
        <v>3658</v>
      </c>
      <c r="D96" s="4" t="s">
        <v>3655</v>
      </c>
      <c r="E96" s="4" t="s">
        <v>8</v>
      </c>
      <c r="F96" s="2" t="s">
        <v>3657</v>
      </c>
      <c r="G96" s="4" t="s">
        <v>7</v>
      </c>
      <c r="H96" s="4">
        <v>1104534</v>
      </c>
      <c r="I96" s="1">
        <v>44161</v>
      </c>
      <c r="J96" s="3">
        <v>84500</v>
      </c>
    </row>
    <row r="97" spans="1:10" x14ac:dyDescent="0.25">
      <c r="A97" s="6">
        <v>203016</v>
      </c>
      <c r="B97" s="2" t="s">
        <v>3508</v>
      </c>
      <c r="C97" s="4" t="s">
        <v>3509</v>
      </c>
      <c r="D97" s="4" t="s">
        <v>3507</v>
      </c>
      <c r="E97" s="4" t="s">
        <v>8</v>
      </c>
      <c r="F97" s="2" t="s">
        <v>3505</v>
      </c>
      <c r="G97" s="4" t="s">
        <v>7</v>
      </c>
      <c r="H97" s="4">
        <v>1104491</v>
      </c>
      <c r="I97" s="1">
        <v>44161</v>
      </c>
      <c r="J97" s="3">
        <v>84500</v>
      </c>
    </row>
    <row r="98" spans="1:10" x14ac:dyDescent="0.25">
      <c r="A98" s="6">
        <v>203016</v>
      </c>
      <c r="B98" s="2" t="s">
        <v>2206</v>
      </c>
      <c r="C98" s="4" t="s">
        <v>2208</v>
      </c>
      <c r="D98" s="4" t="s">
        <v>2220</v>
      </c>
      <c r="E98" s="4" t="s">
        <v>8</v>
      </c>
      <c r="F98" s="2" t="s">
        <v>2221</v>
      </c>
      <c r="G98" s="4" t="s">
        <v>7</v>
      </c>
      <c r="H98" s="4">
        <v>1104432</v>
      </c>
      <c r="I98" s="1">
        <v>44154</v>
      </c>
      <c r="J98" s="3">
        <v>31302.880000000001</v>
      </c>
    </row>
    <row r="99" spans="1:10" x14ac:dyDescent="0.25">
      <c r="A99" s="6">
        <v>203016</v>
      </c>
      <c r="B99" s="2" t="s">
        <v>3493</v>
      </c>
      <c r="C99" s="4" t="s">
        <v>3495</v>
      </c>
      <c r="D99" s="4" t="s">
        <v>3492</v>
      </c>
      <c r="E99" s="4" t="s">
        <v>8</v>
      </c>
      <c r="F99" s="2" t="s">
        <v>3494</v>
      </c>
      <c r="G99" s="4" t="s">
        <v>7</v>
      </c>
      <c r="H99" s="4">
        <v>1104487</v>
      </c>
      <c r="I99" s="1">
        <v>44161</v>
      </c>
      <c r="J99" s="3">
        <v>86928.63</v>
      </c>
    </row>
    <row r="100" spans="1:10" x14ac:dyDescent="0.25">
      <c r="A100" s="6">
        <v>203016</v>
      </c>
      <c r="B100" s="2" t="s">
        <v>3497</v>
      </c>
      <c r="C100" s="4" t="s">
        <v>3498</v>
      </c>
      <c r="D100" s="4" t="s">
        <v>3496</v>
      </c>
      <c r="E100" s="4" t="s">
        <v>8</v>
      </c>
      <c r="F100" s="2" t="s">
        <v>3494</v>
      </c>
      <c r="G100" s="4" t="s">
        <v>7</v>
      </c>
      <c r="H100" s="4">
        <v>1104488</v>
      </c>
      <c r="I100" s="1">
        <v>44161</v>
      </c>
      <c r="J100" s="3">
        <v>86928.63</v>
      </c>
    </row>
    <row r="101" spans="1:10" x14ac:dyDescent="0.25">
      <c r="A101" s="6">
        <v>203016</v>
      </c>
      <c r="B101" s="2" t="s">
        <v>3362</v>
      </c>
      <c r="C101" s="4" t="s">
        <v>3364</v>
      </c>
      <c r="D101" s="4" t="s">
        <v>3361</v>
      </c>
      <c r="E101" s="4" t="s">
        <v>8</v>
      </c>
      <c r="F101" s="2" t="s">
        <v>3363</v>
      </c>
      <c r="G101" s="4" t="s">
        <v>7</v>
      </c>
      <c r="H101" s="4">
        <v>1104457</v>
      </c>
      <c r="I101" s="1">
        <v>44158</v>
      </c>
      <c r="J101" s="3">
        <v>43524</v>
      </c>
    </row>
    <row r="102" spans="1:10" x14ac:dyDescent="0.25">
      <c r="A102" s="6">
        <v>203016</v>
      </c>
      <c r="B102" s="2" t="s">
        <v>3388</v>
      </c>
      <c r="C102" s="4" t="s">
        <v>3390</v>
      </c>
      <c r="D102" s="4" t="s">
        <v>3395</v>
      </c>
      <c r="E102" s="4" t="s">
        <v>8</v>
      </c>
      <c r="F102" s="2" t="s">
        <v>3396</v>
      </c>
      <c r="G102" s="4" t="s">
        <v>7</v>
      </c>
      <c r="H102" s="4">
        <v>1104466</v>
      </c>
      <c r="I102" s="1">
        <v>44158</v>
      </c>
      <c r="J102" s="3">
        <v>8505</v>
      </c>
    </row>
    <row r="103" spans="1:10" x14ac:dyDescent="0.25">
      <c r="A103" s="6">
        <v>203016</v>
      </c>
      <c r="B103" s="2" t="s">
        <v>3511</v>
      </c>
      <c r="C103" s="4" t="s">
        <v>3513</v>
      </c>
      <c r="D103" s="4" t="s">
        <v>3510</v>
      </c>
      <c r="E103" s="4" t="s">
        <v>8</v>
      </c>
      <c r="F103" s="2" t="s">
        <v>3512</v>
      </c>
      <c r="G103" s="4" t="s">
        <v>7</v>
      </c>
      <c r="H103" s="4">
        <v>1104492</v>
      </c>
      <c r="I103" s="1">
        <v>44161</v>
      </c>
      <c r="J103" s="3">
        <v>131186.9</v>
      </c>
    </row>
    <row r="104" spans="1:10" x14ac:dyDescent="0.25">
      <c r="A104" s="6">
        <v>203016</v>
      </c>
      <c r="B104" s="2" t="s">
        <v>153</v>
      </c>
      <c r="C104" s="4" t="s">
        <v>155</v>
      </c>
      <c r="D104" s="4" t="s">
        <v>152</v>
      </c>
      <c r="E104" s="4" t="s">
        <v>8</v>
      </c>
      <c r="F104" s="2" t="s">
        <v>154</v>
      </c>
      <c r="G104" s="4" t="s">
        <v>7</v>
      </c>
      <c r="H104" s="4">
        <v>1104345</v>
      </c>
      <c r="I104" s="1">
        <v>44139</v>
      </c>
      <c r="J104" s="3">
        <v>169000</v>
      </c>
    </row>
    <row r="105" spans="1:10" x14ac:dyDescent="0.25">
      <c r="A105" s="6">
        <v>203016</v>
      </c>
      <c r="B105" s="2" t="s">
        <v>2177</v>
      </c>
      <c r="C105" s="4" t="s">
        <v>2179</v>
      </c>
      <c r="D105" s="4" t="s">
        <v>2176</v>
      </c>
      <c r="E105" s="4" t="s">
        <v>8</v>
      </c>
      <c r="F105" s="2" t="s">
        <v>2178</v>
      </c>
      <c r="G105" s="4" t="s">
        <v>7</v>
      </c>
      <c r="H105" s="4">
        <v>1104418</v>
      </c>
      <c r="I105" s="1">
        <v>44153</v>
      </c>
      <c r="J105" s="3">
        <v>173962.53</v>
      </c>
    </row>
    <row r="106" spans="1:10" x14ac:dyDescent="0.25">
      <c r="A106" s="6">
        <v>203016</v>
      </c>
      <c r="B106" s="2" t="s">
        <v>3683</v>
      </c>
      <c r="C106" s="4" t="s">
        <v>3685</v>
      </c>
      <c r="D106" s="4" t="s">
        <v>3682</v>
      </c>
      <c r="E106" s="4" t="s">
        <v>8</v>
      </c>
      <c r="F106" s="2" t="s">
        <v>3684</v>
      </c>
      <c r="G106" s="4" t="s">
        <v>7</v>
      </c>
      <c r="H106" s="4">
        <v>1104541</v>
      </c>
      <c r="I106" s="1">
        <v>44162</v>
      </c>
      <c r="J106" s="3">
        <v>4084.68</v>
      </c>
    </row>
    <row r="107" spans="1:10" x14ac:dyDescent="0.25">
      <c r="A107" s="6">
        <v>203016</v>
      </c>
      <c r="B107" s="2" t="s">
        <v>3660</v>
      </c>
      <c r="C107" s="4" t="s">
        <v>3662</v>
      </c>
      <c r="D107" s="4" t="s">
        <v>3659</v>
      </c>
      <c r="E107" s="4" t="s">
        <v>8</v>
      </c>
      <c r="F107" s="2" t="s">
        <v>3661</v>
      </c>
      <c r="G107" s="4" t="s">
        <v>7</v>
      </c>
      <c r="H107" s="4">
        <v>1104535</v>
      </c>
      <c r="I107" s="1">
        <v>44161</v>
      </c>
      <c r="J107" s="3">
        <v>169000</v>
      </c>
    </row>
    <row r="108" spans="1:10" x14ac:dyDescent="0.25">
      <c r="A108" s="6">
        <v>203016</v>
      </c>
      <c r="B108" s="2" t="s">
        <v>2181</v>
      </c>
      <c r="C108" s="4" t="s">
        <v>2183</v>
      </c>
      <c r="D108" s="4" t="s">
        <v>2180</v>
      </c>
      <c r="E108" s="4" t="s">
        <v>8</v>
      </c>
      <c r="F108" s="2" t="s">
        <v>2182</v>
      </c>
      <c r="G108" s="4" t="s">
        <v>7</v>
      </c>
      <c r="H108" s="4">
        <v>1104419</v>
      </c>
      <c r="I108" s="1">
        <v>44153</v>
      </c>
      <c r="J108" s="3">
        <v>6880.07</v>
      </c>
    </row>
    <row r="109" spans="1:10" x14ac:dyDescent="0.25">
      <c r="A109" s="6">
        <v>203016</v>
      </c>
      <c r="B109" s="2" t="s">
        <v>1097</v>
      </c>
      <c r="C109" s="4" t="s">
        <v>1099</v>
      </c>
      <c r="D109" s="4" t="s">
        <v>1096</v>
      </c>
      <c r="E109" s="4" t="s">
        <v>8</v>
      </c>
      <c r="F109" s="2" t="s">
        <v>1098</v>
      </c>
      <c r="G109" s="4" t="s">
        <v>7</v>
      </c>
      <c r="H109" s="4">
        <v>1104394</v>
      </c>
      <c r="I109" s="1">
        <v>44147</v>
      </c>
      <c r="J109" s="3">
        <v>156436.46</v>
      </c>
    </row>
    <row r="110" spans="1:10" x14ac:dyDescent="0.25">
      <c r="A110" s="6">
        <v>203016</v>
      </c>
      <c r="B110" s="2" t="s">
        <v>105</v>
      </c>
      <c r="C110" s="4" t="s">
        <v>107</v>
      </c>
      <c r="D110" s="4" t="s">
        <v>104</v>
      </c>
      <c r="E110" s="4" t="s">
        <v>8</v>
      </c>
      <c r="F110" s="2" t="s">
        <v>106</v>
      </c>
      <c r="G110" s="4" t="s">
        <v>7</v>
      </c>
      <c r="H110" s="4">
        <v>1104332</v>
      </c>
      <c r="I110" s="1">
        <v>44139</v>
      </c>
      <c r="J110" s="3">
        <v>84500</v>
      </c>
    </row>
    <row r="111" spans="1:10" x14ac:dyDescent="0.25">
      <c r="A111" s="6">
        <v>203016</v>
      </c>
      <c r="B111" s="2" t="s">
        <v>3515</v>
      </c>
      <c r="C111" s="4" t="s">
        <v>3517</v>
      </c>
      <c r="D111" s="4" t="s">
        <v>3514</v>
      </c>
      <c r="E111" s="4" t="s">
        <v>8</v>
      </c>
      <c r="F111" s="2" t="s">
        <v>3516</v>
      </c>
      <c r="G111" s="4" t="s">
        <v>7</v>
      </c>
      <c r="H111" s="4">
        <v>1104493</v>
      </c>
      <c r="I111" s="1">
        <v>44161</v>
      </c>
      <c r="J111" s="3">
        <v>169000</v>
      </c>
    </row>
    <row r="112" spans="1:10" x14ac:dyDescent="0.25">
      <c r="A112" s="6">
        <v>203016</v>
      </c>
      <c r="B112" s="2" t="s">
        <v>3500</v>
      </c>
      <c r="C112" s="4" t="s">
        <v>3502</v>
      </c>
      <c r="D112" s="4" t="s">
        <v>3580</v>
      </c>
      <c r="E112" s="4" t="s">
        <v>8</v>
      </c>
      <c r="F112" s="2" t="s">
        <v>3581</v>
      </c>
      <c r="G112" s="4" t="s">
        <v>7</v>
      </c>
      <c r="H112" s="4">
        <v>1104511</v>
      </c>
      <c r="I112" s="1">
        <v>44161</v>
      </c>
      <c r="J112" s="3">
        <v>101400</v>
      </c>
    </row>
    <row r="113" spans="1:10" x14ac:dyDescent="0.25">
      <c r="A113" s="6">
        <v>203016</v>
      </c>
      <c r="B113" s="2" t="s">
        <v>3613</v>
      </c>
      <c r="C113" s="4" t="s">
        <v>3615</v>
      </c>
      <c r="D113" s="4" t="s">
        <v>3612</v>
      </c>
      <c r="E113" s="4" t="s">
        <v>8</v>
      </c>
      <c r="F113" s="2" t="s">
        <v>3614</v>
      </c>
      <c r="G113" s="4" t="s">
        <v>7</v>
      </c>
      <c r="H113" s="4">
        <v>1104521</v>
      </c>
      <c r="I113" s="1">
        <v>44161</v>
      </c>
      <c r="J113" s="3">
        <v>42250</v>
      </c>
    </row>
    <row r="114" spans="1:10" x14ac:dyDescent="0.25">
      <c r="A114" s="6">
        <v>203016</v>
      </c>
      <c r="B114" s="2" t="s">
        <v>3617</v>
      </c>
      <c r="C114" s="4" t="s">
        <v>3618</v>
      </c>
      <c r="D114" s="4" t="s">
        <v>3616</v>
      </c>
      <c r="E114" s="4" t="s">
        <v>8</v>
      </c>
      <c r="F114" s="2" t="s">
        <v>3614</v>
      </c>
      <c r="G114" s="4" t="s">
        <v>7</v>
      </c>
      <c r="H114" s="4">
        <v>1104522</v>
      </c>
      <c r="I114" s="1">
        <v>44161</v>
      </c>
      <c r="J114" s="3">
        <v>42250</v>
      </c>
    </row>
    <row r="115" spans="1:10" x14ac:dyDescent="0.25">
      <c r="A115" s="6">
        <v>203016</v>
      </c>
      <c r="B115" s="2" t="s">
        <v>3620</v>
      </c>
      <c r="C115" s="4" t="s">
        <v>3621</v>
      </c>
      <c r="D115" s="4" t="s">
        <v>3619</v>
      </c>
      <c r="E115" s="4" t="s">
        <v>8</v>
      </c>
      <c r="F115" s="2" t="s">
        <v>3614</v>
      </c>
      <c r="G115" s="4" t="s">
        <v>7</v>
      </c>
      <c r="H115" s="4">
        <v>1104523</v>
      </c>
      <c r="I115" s="1">
        <v>44161</v>
      </c>
      <c r="J115" s="3">
        <v>42250</v>
      </c>
    </row>
    <row r="116" spans="1:10" x14ac:dyDescent="0.25">
      <c r="A116" s="6">
        <v>203016</v>
      </c>
      <c r="B116" s="2" t="s">
        <v>3623</v>
      </c>
      <c r="C116" s="4" t="s">
        <v>3624</v>
      </c>
      <c r="D116" s="4" t="s">
        <v>3622</v>
      </c>
      <c r="E116" s="4" t="s">
        <v>8</v>
      </c>
      <c r="F116" s="2" t="s">
        <v>3614</v>
      </c>
      <c r="G116" s="4" t="s">
        <v>7</v>
      </c>
      <c r="H116" s="4">
        <v>1104524</v>
      </c>
      <c r="I116" s="1">
        <v>44161</v>
      </c>
      <c r="J116" s="3">
        <v>42250</v>
      </c>
    </row>
    <row r="117" spans="1:10" x14ac:dyDescent="0.25">
      <c r="A117" s="6">
        <v>203016</v>
      </c>
      <c r="B117" s="2" t="s">
        <v>3519</v>
      </c>
      <c r="C117" s="4" t="s">
        <v>3521</v>
      </c>
      <c r="D117" s="4" t="s">
        <v>3518</v>
      </c>
      <c r="E117" s="4" t="s">
        <v>8</v>
      </c>
      <c r="F117" s="2" t="s">
        <v>3520</v>
      </c>
      <c r="G117" s="4" t="s">
        <v>7</v>
      </c>
      <c r="H117" s="4">
        <v>1104494</v>
      </c>
      <c r="I117" s="1">
        <v>44161</v>
      </c>
      <c r="J117" s="3">
        <v>88215.03</v>
      </c>
    </row>
    <row r="118" spans="1:10" x14ac:dyDescent="0.25">
      <c r="A118" s="6">
        <v>203016</v>
      </c>
      <c r="B118" s="2" t="s">
        <v>3664</v>
      </c>
      <c r="C118" s="4" t="s">
        <v>3666</v>
      </c>
      <c r="D118" s="4" t="s">
        <v>3663</v>
      </c>
      <c r="E118" s="4" t="s">
        <v>8</v>
      </c>
      <c r="F118" s="2" t="s">
        <v>3665</v>
      </c>
      <c r="G118" s="4" t="s">
        <v>7</v>
      </c>
      <c r="H118" s="4">
        <v>1104536</v>
      </c>
      <c r="I118" s="1">
        <v>44161</v>
      </c>
      <c r="J118" s="3">
        <v>84500</v>
      </c>
    </row>
    <row r="119" spans="1:10" x14ac:dyDescent="0.25">
      <c r="A119" s="6">
        <v>203016</v>
      </c>
      <c r="B119" s="2" t="s">
        <v>3583</v>
      </c>
      <c r="C119" s="4" t="s">
        <v>3584</v>
      </c>
      <c r="D119" s="4" t="s">
        <v>3582</v>
      </c>
      <c r="E119" s="4" t="s">
        <v>8</v>
      </c>
      <c r="F119" s="2" t="s">
        <v>3581</v>
      </c>
      <c r="G119" s="4" t="s">
        <v>7</v>
      </c>
      <c r="H119" s="4">
        <v>1104512</v>
      </c>
      <c r="I119" s="1">
        <v>44161</v>
      </c>
      <c r="J119" s="3">
        <v>16900</v>
      </c>
    </row>
    <row r="120" spans="1:10" x14ac:dyDescent="0.25">
      <c r="A120" s="6">
        <v>203016</v>
      </c>
      <c r="B120" s="2" t="s">
        <v>3586</v>
      </c>
      <c r="C120" s="4" t="s">
        <v>3587</v>
      </c>
      <c r="D120" s="4" t="s">
        <v>3585</v>
      </c>
      <c r="E120" s="4" t="s">
        <v>8</v>
      </c>
      <c r="F120" s="2" t="s">
        <v>3581</v>
      </c>
      <c r="G120" s="4" t="s">
        <v>7</v>
      </c>
      <c r="H120" s="4">
        <v>1104513</v>
      </c>
      <c r="I120" s="1">
        <v>44161</v>
      </c>
      <c r="J120" s="3">
        <v>16900</v>
      </c>
    </row>
    <row r="121" spans="1:10" x14ac:dyDescent="0.25">
      <c r="A121" s="6">
        <v>203016</v>
      </c>
      <c r="B121" s="2" t="s">
        <v>3589</v>
      </c>
      <c r="C121" s="4" t="s">
        <v>3590</v>
      </c>
      <c r="D121" s="4" t="s">
        <v>3588</v>
      </c>
      <c r="E121" s="4" t="s">
        <v>8</v>
      </c>
      <c r="F121" s="2" t="s">
        <v>3581</v>
      </c>
      <c r="G121" s="4" t="s">
        <v>7</v>
      </c>
      <c r="H121" s="4">
        <v>1104514</v>
      </c>
      <c r="I121" s="1">
        <v>44161</v>
      </c>
      <c r="J121" s="3">
        <v>16900</v>
      </c>
    </row>
    <row r="122" spans="1:10" x14ac:dyDescent="0.25">
      <c r="A122" s="6">
        <v>203016</v>
      </c>
      <c r="B122" s="2" t="s">
        <v>3592</v>
      </c>
      <c r="C122" s="4" t="s">
        <v>3593</v>
      </c>
      <c r="D122" s="4" t="s">
        <v>3591</v>
      </c>
      <c r="E122" s="4" t="s">
        <v>8</v>
      </c>
      <c r="F122" s="2" t="s">
        <v>3581</v>
      </c>
      <c r="G122" s="4" t="s">
        <v>7</v>
      </c>
      <c r="H122" s="4">
        <v>1104515</v>
      </c>
      <c r="I122" s="1">
        <v>44161</v>
      </c>
      <c r="J122" s="3">
        <v>16900</v>
      </c>
    </row>
    <row r="123" spans="1:10" x14ac:dyDescent="0.25">
      <c r="A123" s="6">
        <v>203016</v>
      </c>
      <c r="B123" s="2" t="s">
        <v>3330</v>
      </c>
      <c r="C123" s="4" t="s">
        <v>3332</v>
      </c>
      <c r="D123" s="4" t="s">
        <v>3397</v>
      </c>
      <c r="E123" s="4" t="s">
        <v>8</v>
      </c>
      <c r="F123" s="2" t="s">
        <v>3398</v>
      </c>
      <c r="G123" s="4" t="s">
        <v>7</v>
      </c>
      <c r="H123" s="4">
        <v>1104467</v>
      </c>
      <c r="I123" s="1">
        <v>44158</v>
      </c>
      <c r="J123" s="3">
        <v>5130</v>
      </c>
    </row>
    <row r="124" spans="1:10" x14ac:dyDescent="0.25">
      <c r="A124" s="6">
        <v>203016</v>
      </c>
      <c r="B124" s="2" t="s">
        <v>3595</v>
      </c>
      <c r="C124" s="4" t="s">
        <v>3597</v>
      </c>
      <c r="D124" s="4" t="s">
        <v>3594</v>
      </c>
      <c r="E124" s="4" t="s">
        <v>8</v>
      </c>
      <c r="F124" s="2" t="s">
        <v>3596</v>
      </c>
      <c r="G124" s="4" t="s">
        <v>7</v>
      </c>
      <c r="H124" s="4">
        <v>1104516</v>
      </c>
      <c r="I124" s="1">
        <v>44161</v>
      </c>
      <c r="J124" s="3">
        <v>169000</v>
      </c>
    </row>
    <row r="125" spans="1:10" x14ac:dyDescent="0.25">
      <c r="A125" s="6">
        <v>203016</v>
      </c>
      <c r="B125" s="2" t="s">
        <v>972</v>
      </c>
      <c r="C125" s="4" t="s">
        <v>974</v>
      </c>
      <c r="D125" s="4" t="s">
        <v>971</v>
      </c>
      <c r="E125" s="4" t="s">
        <v>8</v>
      </c>
      <c r="F125" s="2" t="s">
        <v>973</v>
      </c>
      <c r="G125" s="4" t="s">
        <v>7</v>
      </c>
      <c r="H125" s="4">
        <v>1104369</v>
      </c>
      <c r="I125" s="1">
        <v>44145</v>
      </c>
      <c r="J125" s="3">
        <v>187.2</v>
      </c>
    </row>
    <row r="126" spans="1:10" x14ac:dyDescent="0.25">
      <c r="A126" s="6">
        <v>203016</v>
      </c>
      <c r="B126" s="2" t="s">
        <v>950</v>
      </c>
      <c r="C126" s="4" t="s">
        <v>952</v>
      </c>
      <c r="D126" s="4" t="s">
        <v>961</v>
      </c>
      <c r="E126" s="4" t="s">
        <v>8</v>
      </c>
      <c r="F126" s="2" t="s">
        <v>962</v>
      </c>
      <c r="G126" s="4" t="s">
        <v>7</v>
      </c>
      <c r="H126" s="4">
        <v>1104366</v>
      </c>
      <c r="I126" s="1">
        <v>44145</v>
      </c>
      <c r="J126" s="3">
        <v>187.2</v>
      </c>
    </row>
    <row r="127" spans="1:10" x14ac:dyDescent="0.25">
      <c r="A127" s="6">
        <v>203016</v>
      </c>
      <c r="B127" s="2" t="s">
        <v>2185</v>
      </c>
      <c r="C127" s="4" t="s">
        <v>2187</v>
      </c>
      <c r="D127" s="4" t="s">
        <v>2184</v>
      </c>
      <c r="E127" s="4" t="s">
        <v>8</v>
      </c>
      <c r="F127" s="2" t="s">
        <v>2186</v>
      </c>
      <c r="G127" s="4" t="s">
        <v>7</v>
      </c>
      <c r="H127" s="4">
        <v>1104420</v>
      </c>
      <c r="I127" s="1">
        <v>44153</v>
      </c>
      <c r="J127" s="3">
        <v>6880.07</v>
      </c>
    </row>
    <row r="128" spans="1:10" x14ac:dyDescent="0.25">
      <c r="A128" s="6">
        <v>203016</v>
      </c>
      <c r="B128" s="2" t="s">
        <v>3366</v>
      </c>
      <c r="C128" s="4" t="s">
        <v>3368</v>
      </c>
      <c r="D128" s="4" t="s">
        <v>3365</v>
      </c>
      <c r="E128" s="4" t="s">
        <v>8</v>
      </c>
      <c r="F128" s="2" t="s">
        <v>3367</v>
      </c>
      <c r="G128" s="4" t="s">
        <v>7</v>
      </c>
      <c r="H128" s="4">
        <v>1104458</v>
      </c>
      <c r="I128" s="1">
        <v>44158</v>
      </c>
      <c r="J128" s="3">
        <v>8002.24</v>
      </c>
    </row>
    <row r="129" spans="1:10" x14ac:dyDescent="0.25">
      <c r="A129" s="6">
        <v>203016</v>
      </c>
      <c r="B129" s="2" t="s">
        <v>3668</v>
      </c>
      <c r="C129" s="4" t="s">
        <v>3669</v>
      </c>
      <c r="D129" s="4" t="s">
        <v>3667</v>
      </c>
      <c r="E129" s="4" t="s">
        <v>8</v>
      </c>
      <c r="F129" s="2" t="s">
        <v>3665</v>
      </c>
      <c r="G129" s="4" t="s">
        <v>7</v>
      </c>
      <c r="H129" s="4">
        <v>1104537</v>
      </c>
      <c r="I129" s="1">
        <v>44161</v>
      </c>
      <c r="J129" s="3">
        <v>84500</v>
      </c>
    </row>
    <row r="130" spans="1:10" x14ac:dyDescent="0.25">
      <c r="A130" s="6">
        <v>203016</v>
      </c>
      <c r="B130" s="2" t="s">
        <v>109</v>
      </c>
      <c r="C130" s="4" t="s">
        <v>110</v>
      </c>
      <c r="D130" s="4" t="s">
        <v>108</v>
      </c>
      <c r="E130" s="4" t="s">
        <v>8</v>
      </c>
      <c r="F130" s="2" t="s">
        <v>106</v>
      </c>
      <c r="G130" s="4" t="s">
        <v>7</v>
      </c>
      <c r="H130" s="4">
        <v>1104333</v>
      </c>
      <c r="I130" s="1">
        <v>44139</v>
      </c>
      <c r="J130" s="3">
        <v>90622.32</v>
      </c>
    </row>
    <row r="131" spans="1:10" x14ac:dyDescent="0.25">
      <c r="A131" s="6">
        <v>203016</v>
      </c>
      <c r="B131" s="2" t="s">
        <v>3318</v>
      </c>
      <c r="C131" s="4" t="s">
        <v>3320</v>
      </c>
      <c r="D131" s="4" t="s">
        <v>3317</v>
      </c>
      <c r="E131" s="4" t="s">
        <v>8</v>
      </c>
      <c r="F131" s="2" t="s">
        <v>3319</v>
      </c>
      <c r="G131" s="4" t="s">
        <v>7</v>
      </c>
      <c r="H131" s="4">
        <v>1104445</v>
      </c>
      <c r="I131" s="1">
        <v>44158</v>
      </c>
      <c r="J131" s="3">
        <v>21088.25</v>
      </c>
    </row>
    <row r="132" spans="1:10" x14ac:dyDescent="0.25">
      <c r="A132" s="6">
        <v>203016</v>
      </c>
      <c r="B132" s="2" t="s">
        <v>3523</v>
      </c>
      <c r="C132" s="4" t="s">
        <v>3524</v>
      </c>
      <c r="D132" s="4" t="s">
        <v>3522</v>
      </c>
      <c r="E132" s="4" t="s">
        <v>8</v>
      </c>
      <c r="F132" s="2" t="s">
        <v>3520</v>
      </c>
      <c r="G132" s="4" t="s">
        <v>7</v>
      </c>
      <c r="H132" s="4">
        <v>1104495</v>
      </c>
      <c r="I132" s="1">
        <v>44161</v>
      </c>
      <c r="J132" s="3">
        <v>42250</v>
      </c>
    </row>
    <row r="133" spans="1:10" x14ac:dyDescent="0.25">
      <c r="A133" s="6">
        <v>203016</v>
      </c>
      <c r="B133" s="2" t="s">
        <v>3526</v>
      </c>
      <c r="C133" s="4" t="s">
        <v>3527</v>
      </c>
      <c r="D133" s="4" t="s">
        <v>3525</v>
      </c>
      <c r="E133" s="4" t="s">
        <v>8</v>
      </c>
      <c r="F133" s="2" t="s">
        <v>3520</v>
      </c>
      <c r="G133" s="4" t="s">
        <v>7</v>
      </c>
      <c r="H133" s="4">
        <v>1104496</v>
      </c>
      <c r="I133" s="1">
        <v>44161</v>
      </c>
      <c r="J133" s="3">
        <v>42250</v>
      </c>
    </row>
    <row r="134" spans="1:10" x14ac:dyDescent="0.25">
      <c r="A134" s="6">
        <v>203016</v>
      </c>
      <c r="B134" s="2" t="s">
        <v>3687</v>
      </c>
      <c r="C134" s="4" t="s">
        <v>3689</v>
      </c>
      <c r="D134" s="4" t="s">
        <v>3686</v>
      </c>
      <c r="E134" s="4" t="s">
        <v>8</v>
      </c>
      <c r="F134" s="2" t="s">
        <v>3688</v>
      </c>
      <c r="G134" s="4" t="s">
        <v>7</v>
      </c>
      <c r="H134" s="4">
        <v>1104542</v>
      </c>
      <c r="I134" s="1">
        <v>44162</v>
      </c>
      <c r="J134" s="3">
        <v>4084.68</v>
      </c>
    </row>
    <row r="135" spans="1:10" x14ac:dyDescent="0.25">
      <c r="A135" s="6">
        <v>203016</v>
      </c>
      <c r="B135" s="2" t="s">
        <v>123</v>
      </c>
      <c r="C135" s="4" t="s">
        <v>125</v>
      </c>
      <c r="D135" s="4" t="s">
        <v>122</v>
      </c>
      <c r="E135" s="4" t="s">
        <v>8</v>
      </c>
      <c r="F135" s="2" t="s">
        <v>124</v>
      </c>
      <c r="G135" s="4" t="s">
        <v>7</v>
      </c>
      <c r="H135" s="4">
        <v>1104337</v>
      </c>
      <c r="I135" s="1">
        <v>44139</v>
      </c>
      <c r="J135" s="3">
        <v>169000</v>
      </c>
    </row>
    <row r="136" spans="1:10" x14ac:dyDescent="0.25">
      <c r="A136" s="6">
        <v>203016</v>
      </c>
      <c r="B136" s="2" t="s">
        <v>112</v>
      </c>
      <c r="C136" s="4" t="s">
        <v>114</v>
      </c>
      <c r="D136" s="4" t="s">
        <v>111</v>
      </c>
      <c r="E136" s="4" t="s">
        <v>8</v>
      </c>
      <c r="F136" s="2" t="s">
        <v>113</v>
      </c>
      <c r="G136" s="4" t="s">
        <v>7</v>
      </c>
      <c r="H136" s="4">
        <v>1104334</v>
      </c>
      <c r="I136" s="1">
        <v>44139</v>
      </c>
      <c r="J136" s="3">
        <v>239654.55</v>
      </c>
    </row>
    <row r="137" spans="1:10" x14ac:dyDescent="0.25">
      <c r="A137" s="6">
        <v>203016</v>
      </c>
      <c r="B137" s="2" t="s">
        <v>3322</v>
      </c>
      <c r="C137" s="4" t="s">
        <v>3324</v>
      </c>
      <c r="D137" s="4" t="s">
        <v>3321</v>
      </c>
      <c r="E137" s="4" t="s">
        <v>8</v>
      </c>
      <c r="F137" s="2" t="s">
        <v>3323</v>
      </c>
      <c r="G137" s="4" t="s">
        <v>7</v>
      </c>
      <c r="H137" s="4">
        <v>1104446</v>
      </c>
      <c r="I137" s="1">
        <v>44158</v>
      </c>
      <c r="J137" s="3">
        <v>37170.559999999998</v>
      </c>
    </row>
    <row r="138" spans="1:10" x14ac:dyDescent="0.25">
      <c r="A138" s="6">
        <v>203016</v>
      </c>
      <c r="B138" s="2" t="s">
        <v>3461</v>
      </c>
      <c r="C138" s="4" t="s">
        <v>3463</v>
      </c>
      <c r="D138" s="4" t="s">
        <v>3460</v>
      </c>
      <c r="E138" s="4" t="s">
        <v>8</v>
      </c>
      <c r="F138" s="2" t="s">
        <v>3462</v>
      </c>
      <c r="G138" s="4" t="s">
        <v>7</v>
      </c>
      <c r="H138" s="4">
        <v>1104478</v>
      </c>
      <c r="I138" s="1">
        <v>44160</v>
      </c>
      <c r="J138" s="3">
        <v>21000</v>
      </c>
    </row>
    <row r="139" spans="1:10" x14ac:dyDescent="0.25">
      <c r="A139" s="6">
        <v>203016</v>
      </c>
      <c r="B139" s="2" t="s">
        <v>3404</v>
      </c>
      <c r="C139" s="4" t="s">
        <v>3406</v>
      </c>
      <c r="D139" s="4" t="s">
        <v>3403</v>
      </c>
      <c r="E139" s="4" t="s">
        <v>8</v>
      </c>
      <c r="F139" s="2" t="s">
        <v>3405</v>
      </c>
      <c r="G139" s="4" t="s">
        <v>7</v>
      </c>
      <c r="H139" s="4">
        <v>1104469</v>
      </c>
      <c r="I139" s="1">
        <v>44158</v>
      </c>
      <c r="J139" s="3">
        <v>14827.68</v>
      </c>
    </row>
    <row r="140" spans="1:10" x14ac:dyDescent="0.25">
      <c r="A140" s="6">
        <v>203016</v>
      </c>
      <c r="B140" s="2" t="s">
        <v>116</v>
      </c>
      <c r="C140" s="4" t="s">
        <v>117</v>
      </c>
      <c r="D140" s="4" t="s">
        <v>115</v>
      </c>
      <c r="E140" s="4" t="s">
        <v>8</v>
      </c>
      <c r="F140" s="2" t="s">
        <v>102</v>
      </c>
      <c r="G140" s="4" t="s">
        <v>7</v>
      </c>
      <c r="H140" s="4">
        <v>1104335</v>
      </c>
      <c r="I140" s="1">
        <v>44139</v>
      </c>
      <c r="J140" s="3">
        <v>84500</v>
      </c>
    </row>
    <row r="141" spans="1:10" x14ac:dyDescent="0.25">
      <c r="A141" s="6">
        <v>203016</v>
      </c>
      <c r="B141" s="2" t="s">
        <v>150</v>
      </c>
      <c r="C141" s="4" t="s">
        <v>151</v>
      </c>
      <c r="D141" s="4" t="s">
        <v>149</v>
      </c>
      <c r="E141" s="4" t="s">
        <v>8</v>
      </c>
      <c r="F141" s="2" t="s">
        <v>133</v>
      </c>
      <c r="G141" s="4" t="s">
        <v>7</v>
      </c>
      <c r="H141" s="4">
        <v>1104344</v>
      </c>
      <c r="I141" s="1">
        <v>44139</v>
      </c>
      <c r="J141" s="3">
        <v>84500</v>
      </c>
    </row>
    <row r="142" spans="1:10" x14ac:dyDescent="0.25">
      <c r="A142" s="6">
        <v>203016</v>
      </c>
      <c r="B142" s="2" t="s">
        <v>132</v>
      </c>
      <c r="C142" s="4" t="s">
        <v>134</v>
      </c>
      <c r="D142" s="4" t="s">
        <v>131</v>
      </c>
      <c r="E142" s="4" t="s">
        <v>8</v>
      </c>
      <c r="F142" s="2" t="s">
        <v>133</v>
      </c>
      <c r="G142" s="4" t="s">
        <v>7</v>
      </c>
      <c r="H142" s="4">
        <v>1104339</v>
      </c>
      <c r="I142" s="1">
        <v>44139</v>
      </c>
      <c r="J142" s="3">
        <v>84500</v>
      </c>
    </row>
    <row r="143" spans="1:10" x14ac:dyDescent="0.25">
      <c r="A143" s="6">
        <v>203016</v>
      </c>
      <c r="B143" s="2" t="s">
        <v>3626</v>
      </c>
      <c r="C143" s="4" t="s">
        <v>3628</v>
      </c>
      <c r="D143" s="4" t="s">
        <v>3625</v>
      </c>
      <c r="E143" s="4" t="s">
        <v>8</v>
      </c>
      <c r="F143" s="2" t="s">
        <v>3627</v>
      </c>
      <c r="G143" s="4" t="s">
        <v>7</v>
      </c>
      <c r="H143" s="4">
        <v>1104525</v>
      </c>
      <c r="I143" s="1">
        <v>44161</v>
      </c>
      <c r="J143" s="3">
        <v>42250</v>
      </c>
    </row>
    <row r="144" spans="1:10" x14ac:dyDescent="0.25">
      <c r="A144" s="6">
        <v>203016</v>
      </c>
      <c r="B144" s="2" t="s">
        <v>1168</v>
      </c>
      <c r="C144" s="4" t="s">
        <v>1170</v>
      </c>
      <c r="D144" s="4" t="s">
        <v>1167</v>
      </c>
      <c r="E144" s="4" t="s">
        <v>8</v>
      </c>
      <c r="F144" s="2" t="s">
        <v>1169</v>
      </c>
      <c r="G144" s="4" t="s">
        <v>7</v>
      </c>
      <c r="H144" s="4">
        <v>1104412</v>
      </c>
      <c r="I144" s="1">
        <v>44148</v>
      </c>
      <c r="J144" s="3">
        <v>169694.78</v>
      </c>
    </row>
    <row r="145" spans="1:10" x14ac:dyDescent="0.25">
      <c r="A145" s="6">
        <v>203016</v>
      </c>
      <c r="B145" s="2" t="s">
        <v>3529</v>
      </c>
      <c r="C145" s="4" t="s">
        <v>3531</v>
      </c>
      <c r="D145" s="4" t="s">
        <v>3528</v>
      </c>
      <c r="E145" s="4" t="s">
        <v>8</v>
      </c>
      <c r="F145" s="2" t="s">
        <v>3530</v>
      </c>
      <c r="G145" s="4" t="s">
        <v>7</v>
      </c>
      <c r="H145" s="4">
        <v>1104497</v>
      </c>
      <c r="I145" s="1">
        <v>44161</v>
      </c>
      <c r="J145" s="3">
        <v>180555.9</v>
      </c>
    </row>
    <row r="146" spans="1:10" x14ac:dyDescent="0.25">
      <c r="A146" s="6">
        <v>203016</v>
      </c>
      <c r="B146" s="2" t="s">
        <v>3691</v>
      </c>
      <c r="C146" s="4" t="s">
        <v>3693</v>
      </c>
      <c r="D146" s="4" t="s">
        <v>3690</v>
      </c>
      <c r="E146" s="4" t="s">
        <v>8</v>
      </c>
      <c r="F146" s="2" t="s">
        <v>3692</v>
      </c>
      <c r="G146" s="4" t="s">
        <v>7</v>
      </c>
      <c r="H146" s="4">
        <v>1104543</v>
      </c>
      <c r="I146" s="1">
        <v>44162</v>
      </c>
      <c r="J146" s="3">
        <v>4084.68</v>
      </c>
    </row>
    <row r="147" spans="1:10" x14ac:dyDescent="0.25">
      <c r="A147" s="6">
        <v>203016</v>
      </c>
      <c r="B147" s="2" t="s">
        <v>3599</v>
      </c>
      <c r="C147" s="4" t="s">
        <v>3601</v>
      </c>
      <c r="D147" s="4" t="s">
        <v>3598</v>
      </c>
      <c r="E147" s="4" t="s">
        <v>8</v>
      </c>
      <c r="F147" s="2" t="s">
        <v>3600</v>
      </c>
      <c r="G147" s="4" t="s">
        <v>7</v>
      </c>
      <c r="H147" s="4">
        <v>1104517</v>
      </c>
      <c r="I147" s="1">
        <v>44161</v>
      </c>
      <c r="J147" s="3">
        <v>84500</v>
      </c>
    </row>
    <row r="148" spans="1:10" x14ac:dyDescent="0.25">
      <c r="A148" s="6">
        <v>203016</v>
      </c>
      <c r="B148" s="2" t="s">
        <v>3603</v>
      </c>
      <c r="C148" s="4" t="s">
        <v>3604</v>
      </c>
      <c r="D148" s="4" t="s">
        <v>3602</v>
      </c>
      <c r="E148" s="4" t="s">
        <v>8</v>
      </c>
      <c r="F148" s="2" t="s">
        <v>3600</v>
      </c>
      <c r="G148" s="4" t="s">
        <v>7</v>
      </c>
      <c r="H148" s="4">
        <v>1104518</v>
      </c>
      <c r="I148" s="1">
        <v>44161</v>
      </c>
      <c r="J148" s="3">
        <v>84500</v>
      </c>
    </row>
    <row r="149" spans="1:10" x14ac:dyDescent="0.25">
      <c r="A149" s="6">
        <v>203016</v>
      </c>
      <c r="B149" s="2" t="s">
        <v>3671</v>
      </c>
      <c r="C149" s="4" t="s">
        <v>3673</v>
      </c>
      <c r="D149" s="4" t="s">
        <v>3670</v>
      </c>
      <c r="E149" s="4" t="s">
        <v>8</v>
      </c>
      <c r="F149" s="2" t="s">
        <v>3672</v>
      </c>
      <c r="G149" s="4" t="s">
        <v>7</v>
      </c>
      <c r="H149" s="4">
        <v>1104538</v>
      </c>
      <c r="I149" s="1">
        <v>44161</v>
      </c>
      <c r="J149" s="3">
        <v>32648.36</v>
      </c>
    </row>
    <row r="150" spans="1:10" x14ac:dyDescent="0.25">
      <c r="A150" s="6">
        <v>203016</v>
      </c>
      <c r="B150" s="2" t="s">
        <v>3630</v>
      </c>
      <c r="C150" s="4" t="s">
        <v>3632</v>
      </c>
      <c r="D150" s="4" t="s">
        <v>3629</v>
      </c>
      <c r="E150" s="4" t="s">
        <v>8</v>
      </c>
      <c r="F150" s="2" t="s">
        <v>3631</v>
      </c>
      <c r="G150" s="4" t="s">
        <v>7</v>
      </c>
      <c r="H150" s="4">
        <v>1104526</v>
      </c>
      <c r="I150" s="1">
        <v>44161</v>
      </c>
      <c r="J150" s="3">
        <v>33800</v>
      </c>
    </row>
    <row r="151" spans="1:10" x14ac:dyDescent="0.25">
      <c r="A151" s="6">
        <v>203016</v>
      </c>
      <c r="B151" s="2" t="s">
        <v>3634</v>
      </c>
      <c r="C151" s="4" t="s">
        <v>3635</v>
      </c>
      <c r="D151" s="4" t="s">
        <v>3633</v>
      </c>
      <c r="E151" s="4" t="s">
        <v>8</v>
      </c>
      <c r="F151" s="2" t="s">
        <v>3631</v>
      </c>
      <c r="G151" s="4" t="s">
        <v>7</v>
      </c>
      <c r="H151" s="4">
        <v>1104527</v>
      </c>
      <c r="I151" s="1">
        <v>44161</v>
      </c>
      <c r="J151" s="3">
        <v>33800</v>
      </c>
    </row>
    <row r="152" spans="1:10" x14ac:dyDescent="0.25">
      <c r="A152" s="6">
        <v>203016</v>
      </c>
      <c r="B152" s="2" t="s">
        <v>3637</v>
      </c>
      <c r="C152" s="4" t="s">
        <v>3638</v>
      </c>
      <c r="D152" s="4" t="s">
        <v>3636</v>
      </c>
      <c r="E152" s="4" t="s">
        <v>8</v>
      </c>
      <c r="F152" s="2" t="s">
        <v>3631</v>
      </c>
      <c r="G152" s="4" t="s">
        <v>7</v>
      </c>
      <c r="H152" s="4">
        <v>1104528</v>
      </c>
      <c r="I152" s="1">
        <v>44161</v>
      </c>
      <c r="J152" s="3">
        <v>33800</v>
      </c>
    </row>
    <row r="153" spans="1:10" x14ac:dyDescent="0.25">
      <c r="A153" s="6">
        <v>203016</v>
      </c>
      <c r="B153" s="2" t="s">
        <v>3675</v>
      </c>
      <c r="C153" s="4" t="s">
        <v>3676</v>
      </c>
      <c r="D153" s="4" t="s">
        <v>3674</v>
      </c>
      <c r="E153" s="4" t="s">
        <v>8</v>
      </c>
      <c r="F153" s="2" t="s">
        <v>3631</v>
      </c>
      <c r="G153" s="4" t="s">
        <v>7</v>
      </c>
      <c r="H153" s="4">
        <v>1104539</v>
      </c>
      <c r="I153" s="1">
        <v>44161</v>
      </c>
      <c r="J153" s="3">
        <v>33800</v>
      </c>
    </row>
    <row r="154" spans="1:10" x14ac:dyDescent="0.25">
      <c r="A154" s="6">
        <v>203016</v>
      </c>
      <c r="B154" s="2" t="s">
        <v>3640</v>
      </c>
      <c r="C154" s="4" t="s">
        <v>3641</v>
      </c>
      <c r="D154" s="4" t="s">
        <v>3639</v>
      </c>
      <c r="E154" s="4" t="s">
        <v>8</v>
      </c>
      <c r="F154" s="2" t="s">
        <v>3631</v>
      </c>
      <c r="G154" s="4" t="s">
        <v>7</v>
      </c>
      <c r="H154" s="4">
        <v>1104529</v>
      </c>
      <c r="I154" s="1">
        <v>44161</v>
      </c>
      <c r="J154" s="3">
        <v>33800</v>
      </c>
    </row>
    <row r="155" spans="1:10" x14ac:dyDescent="0.25">
      <c r="A155" s="6">
        <v>203016</v>
      </c>
      <c r="B155" s="2" t="s">
        <v>3342</v>
      </c>
      <c r="C155" s="4" t="s">
        <v>3344</v>
      </c>
      <c r="D155" s="4" t="s">
        <v>3341</v>
      </c>
      <c r="E155" s="4" t="s">
        <v>8</v>
      </c>
      <c r="F155" s="2" t="s">
        <v>3343</v>
      </c>
      <c r="G155" s="4" t="s">
        <v>7</v>
      </c>
      <c r="H155" s="4">
        <v>1104452</v>
      </c>
      <c r="I155" s="1">
        <v>44158</v>
      </c>
      <c r="J155" s="3">
        <v>31382.880000000001</v>
      </c>
    </row>
    <row r="156" spans="1:10" x14ac:dyDescent="0.25">
      <c r="A156" s="6">
        <v>203016</v>
      </c>
      <c r="B156" s="2" t="s">
        <v>3606</v>
      </c>
      <c r="C156" s="4" t="s">
        <v>3607</v>
      </c>
      <c r="D156" s="4" t="s">
        <v>3605</v>
      </c>
      <c r="E156" s="4" t="s">
        <v>8</v>
      </c>
      <c r="F156" s="2" t="s">
        <v>3555</v>
      </c>
      <c r="G156" s="4" t="s">
        <v>7</v>
      </c>
      <c r="H156" s="4">
        <v>1104519</v>
      </c>
      <c r="I156" s="1">
        <v>44161</v>
      </c>
      <c r="J156" s="3">
        <v>25350</v>
      </c>
    </row>
    <row r="157" spans="1:10" x14ac:dyDescent="0.25">
      <c r="A157" s="6">
        <v>203016</v>
      </c>
      <c r="B157" s="2" t="s">
        <v>119</v>
      </c>
      <c r="C157" s="4" t="s">
        <v>121</v>
      </c>
      <c r="D157" s="4" t="s">
        <v>118</v>
      </c>
      <c r="E157" s="4" t="s">
        <v>8</v>
      </c>
      <c r="F157" s="2" t="s">
        <v>120</v>
      </c>
      <c r="G157" s="4" t="s">
        <v>7</v>
      </c>
      <c r="H157" s="4">
        <v>1104336</v>
      </c>
      <c r="I157" s="1">
        <v>44139</v>
      </c>
      <c r="J157" s="3">
        <v>181062</v>
      </c>
    </row>
    <row r="158" spans="1:10" x14ac:dyDescent="0.25">
      <c r="A158" s="6">
        <v>203016</v>
      </c>
      <c r="B158" s="2" t="s">
        <v>3295</v>
      </c>
      <c r="C158" s="4" t="s">
        <v>3297</v>
      </c>
      <c r="D158" s="4" t="s">
        <v>3314</v>
      </c>
      <c r="E158" s="4" t="s">
        <v>8</v>
      </c>
      <c r="F158" s="2" t="s">
        <v>3315</v>
      </c>
      <c r="G158" s="4" t="s">
        <v>7</v>
      </c>
      <c r="H158" s="4">
        <v>1104443</v>
      </c>
      <c r="I158" s="1">
        <v>44158</v>
      </c>
      <c r="J158" s="3">
        <v>52515</v>
      </c>
    </row>
    <row r="159" spans="1:10" x14ac:dyDescent="0.25">
      <c r="A159" s="6">
        <v>203016</v>
      </c>
      <c r="B159" s="2" t="s">
        <v>3533</v>
      </c>
      <c r="C159" s="4" t="s">
        <v>3534</v>
      </c>
      <c r="D159" s="4" t="s">
        <v>3532</v>
      </c>
      <c r="E159" s="4" t="s">
        <v>8</v>
      </c>
      <c r="F159" s="2" t="s">
        <v>3512</v>
      </c>
      <c r="G159" s="4" t="s">
        <v>7</v>
      </c>
      <c r="H159" s="4">
        <v>1104498</v>
      </c>
      <c r="I159" s="1">
        <v>44161</v>
      </c>
      <c r="J159" s="3">
        <v>65593.440000000002</v>
      </c>
    </row>
    <row r="160" spans="1:10" x14ac:dyDescent="0.25">
      <c r="A160" s="6">
        <v>203016</v>
      </c>
      <c r="B160" s="2" t="s">
        <v>3536</v>
      </c>
      <c r="C160" s="4" t="s">
        <v>3537</v>
      </c>
      <c r="D160" s="4" t="s">
        <v>3535</v>
      </c>
      <c r="E160" s="4" t="s">
        <v>8</v>
      </c>
      <c r="F160" s="2" t="s">
        <v>3512</v>
      </c>
      <c r="G160" s="4" t="s">
        <v>7</v>
      </c>
      <c r="H160" s="4">
        <v>1104499</v>
      </c>
      <c r="I160" s="1">
        <v>44161</v>
      </c>
      <c r="J160" s="3">
        <v>65593.440000000002</v>
      </c>
    </row>
    <row r="161" spans="1:10" x14ac:dyDescent="0.25">
      <c r="A161" s="6">
        <v>203016</v>
      </c>
      <c r="B161" s="2" t="s">
        <v>3358</v>
      </c>
      <c r="C161" s="4" t="s">
        <v>3360</v>
      </c>
      <c r="D161" s="4" t="s">
        <v>3411</v>
      </c>
      <c r="E161" s="4" t="s">
        <v>8</v>
      </c>
      <c r="F161" s="2" t="s">
        <v>3412</v>
      </c>
      <c r="G161" s="4" t="s">
        <v>7</v>
      </c>
      <c r="H161" s="4">
        <v>1104471</v>
      </c>
      <c r="I161" s="1">
        <v>44158</v>
      </c>
      <c r="J161" s="3">
        <v>1123.2</v>
      </c>
    </row>
    <row r="162" spans="1:10" x14ac:dyDescent="0.25">
      <c r="A162" s="7" t="s">
        <v>4961</v>
      </c>
      <c r="B162" s="2"/>
      <c r="C162" s="4"/>
      <c r="D162" s="4"/>
      <c r="E162" s="4"/>
      <c r="F162" s="2"/>
      <c r="G162" s="4"/>
      <c r="H162" s="4"/>
      <c r="I162" s="1"/>
      <c r="J162" s="3">
        <f>SUBTOTAL(9,J53:J161)</f>
        <v>7094373.1100000003</v>
      </c>
    </row>
  </sheetData>
  <sortState ref="A53:J161">
    <sortCondition ref="B53:B16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REPRESENT</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2021-01-25T17:49:42Z</dcterms:modified>
</cp:coreProperties>
</file>