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Relación analitica de pagos (Como vamos)\2021\"/>
    </mc:Choice>
  </mc:AlternateContent>
  <bookViews>
    <workbookView xWindow="0" yWindow="0" windowWidth="24240" windowHeight="11130"/>
  </bookViews>
  <sheets>
    <sheet name="Inicio" sheetId="7" r:id="rId1"/>
    <sheet name="CONTRATISTAS Y FDO FED" sheetId="2" r:id="rId2"/>
    <sheet name="GASTOS VARIOS" sheetId="3" r:id="rId3"/>
    <sheet name="SERV PPROF" sheetId="4" r:id="rId4"/>
    <sheet name="GTS REPRESENTACION" sheetId="5" r:id="rId5"/>
    <sheet name="SERV. PERS.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 l="1"/>
  <c r="C11" i="7"/>
  <c r="C9" i="7"/>
  <c r="C8" i="7"/>
  <c r="C7" i="7"/>
  <c r="C14" i="7" l="1"/>
  <c r="D10" i="7" s="1"/>
  <c r="D11" i="7"/>
  <c r="D9" i="7"/>
  <c r="D7" i="7"/>
  <c r="D12" i="7"/>
  <c r="D8" i="7" l="1"/>
  <c r="D14" i="7" s="1"/>
</calcChain>
</file>

<file path=xl/sharedStrings.xml><?xml version="1.0" encoding="utf-8"?>
<sst xmlns="http://schemas.openxmlformats.org/spreadsheetml/2006/main" count="3374" uniqueCount="1490">
  <si>
    <t>FECHA</t>
  </si>
  <si>
    <t>FACT-NUE-FO</t>
  </si>
  <si>
    <t>BENEFICIARIO</t>
  </si>
  <si>
    <t>CONCEPTO</t>
  </si>
  <si>
    <t>TIPO</t>
  </si>
  <si>
    <t>IMPORTE</t>
  </si>
  <si>
    <t>RFC</t>
  </si>
  <si>
    <t>CONTRATO</t>
  </si>
  <si>
    <t>SERVICIOS DE AGUA Y DRENAJE DE MONTERREY, IPD.</t>
  </si>
  <si>
    <t>CH</t>
  </si>
  <si>
    <t>SAD560528572</t>
  </si>
  <si>
    <t>SERV-SDH-547-2020</t>
  </si>
  <si>
    <t>NO APLICA</t>
  </si>
  <si>
    <t>INSTITUTO DE CONTROL VEHICULAR</t>
  </si>
  <si>
    <t>ICV051202LD4</t>
  </si>
  <si>
    <t>CFE SUMINISTRADOR DE SERVICIOS BASICOS</t>
  </si>
  <si>
    <t>TR</t>
  </si>
  <si>
    <t>CSS160330CP7</t>
  </si>
  <si>
    <t>BANCO MULTIVA, SA. G.F.M.</t>
  </si>
  <si>
    <t>BMI061005NY5</t>
  </si>
  <si>
    <t>INSTITUTO DE LA JUVENTUD REGIA</t>
  </si>
  <si>
    <t>IJR070509Q24</t>
  </si>
  <si>
    <t>INSTITUTO MUNICIPAL DE LAS MUJERES REGIAS</t>
  </si>
  <si>
    <t>IMM100301HH1</t>
  </si>
  <si>
    <t>INSTITUTO MPAL.DE PLANEAC.URB.Y CONVIVENCIA DE MONTERREY NL.</t>
  </si>
  <si>
    <t>IMP130214DJ0</t>
  </si>
  <si>
    <t>GAS GARZA SADA, S.A. DE C.V.</t>
  </si>
  <si>
    <t>GGS050210B11</t>
  </si>
  <si>
    <t>SAD-626-2020</t>
  </si>
  <si>
    <t>GAS HUINALA, S.A. DE C.V.</t>
  </si>
  <si>
    <t>GHU9908115A4</t>
  </si>
  <si>
    <t>SAD-623-2020</t>
  </si>
  <si>
    <t>GASOLINERA NUEVO LEON, S.A. DE C.V.</t>
  </si>
  <si>
    <t>GNL9307287D3</t>
  </si>
  <si>
    <t>SAD-628-2020</t>
  </si>
  <si>
    <t>GS GAS Q, S.A. DE C.V.</t>
  </si>
  <si>
    <t>GGQ131004TJ6</t>
  </si>
  <si>
    <t>SAD-627-2020</t>
  </si>
  <si>
    <t>SERVICIO GAS LINCOLN, S.A. DE C.V.</t>
  </si>
  <si>
    <t>SGL090907EM8</t>
  </si>
  <si>
    <t>SAD-625-2020</t>
  </si>
  <si>
    <t>MUNICIPIO DE LA CIUDAD DE MONTERREY</t>
  </si>
  <si>
    <t>PROGRAMA PROREGIO EMPRESARIAL</t>
  </si>
  <si>
    <t>MCM610101PT2</t>
  </si>
  <si>
    <t>NUM BEN</t>
  </si>
  <si>
    <t>Juicio 842/2018-153001-15</t>
  </si>
  <si>
    <t>HUERTA MORALES IVAN</t>
  </si>
  <si>
    <t>CUMPLIMIENTO A LA SENTENCIA DEL JUICIO 842/2018 DAÑ A 3EROS</t>
  </si>
  <si>
    <t>HUMI870330G83</t>
  </si>
  <si>
    <t>JCA381/2019-153004-12</t>
  </si>
  <si>
    <t>GARCIA GARCIA REFUGIO DANIEL</t>
  </si>
  <si>
    <t>DEVOLUCION Y ACTUALIZACION DE PAGO DE MULTA DE TRANSITO, SEGUN JUICIO CONTENCIOSO ADMINISTRATIVO 381/2019</t>
  </si>
  <si>
    <t>GAGR810906A15</t>
  </si>
  <si>
    <t>90119-158002-24</t>
  </si>
  <si>
    <t>CASTILLO GONZALEZ VIRGINIA</t>
  </si>
  <si>
    <t>REEMBOLSO DE CAJA CHICA NOVIEMBRE 2020</t>
  </si>
  <si>
    <t>CAGV7110073K8</t>
  </si>
  <si>
    <t>158002-15</t>
  </si>
  <si>
    <t>CERECERO MEDINA ZULLY JANETT</t>
  </si>
  <si>
    <t>FONDO OPERATIVO DICIEMBRE 2020</t>
  </si>
  <si>
    <t>CEMZ761030MD4</t>
  </si>
  <si>
    <t>158002-16</t>
  </si>
  <si>
    <t>CAJA CHICA DICIEMBRE 2020</t>
  </si>
  <si>
    <t>158002-7</t>
  </si>
  <si>
    <t>CONTRERAS MONSIVAIS DANIEL</t>
  </si>
  <si>
    <t>COMD850617LD2</t>
  </si>
  <si>
    <t>158002-9</t>
  </si>
  <si>
    <t>158002-23</t>
  </si>
  <si>
    <t>DOMENE ZAMBRANO MARIA DEL ROCIO</t>
  </si>
  <si>
    <t>DOZR560602QV3</t>
  </si>
  <si>
    <t>158002-22</t>
  </si>
  <si>
    <t>276334-158002-13</t>
  </si>
  <si>
    <t>ESPINOSA RODRIGUEZ MARIA JOSE</t>
  </si>
  <si>
    <t>EIRJ820712FT0</t>
  </si>
  <si>
    <t>158002-6</t>
  </si>
  <si>
    <t>GARCIA NACIANCENO FELIX MANUEL</t>
  </si>
  <si>
    <t>GANF750506AR5</t>
  </si>
  <si>
    <t>158002-11</t>
  </si>
  <si>
    <t>158002-18</t>
  </si>
  <si>
    <t>GONZALEZ CANTU ALEXANDRO</t>
  </si>
  <si>
    <t>GOCA780615BS4</t>
  </si>
  <si>
    <t>158002-19</t>
  </si>
  <si>
    <t>158002-26</t>
  </si>
  <si>
    <t>HERRERA GARCIA ADRIANA HORTENCIA</t>
  </si>
  <si>
    <t>CAJA CHICA NOVIEMBRE 2020</t>
  </si>
  <si>
    <t>HEGA800908JA2</t>
  </si>
  <si>
    <t>158002-17</t>
  </si>
  <si>
    <t>158002-8</t>
  </si>
  <si>
    <t>LARA SALAZAR LUZ ADRIANA</t>
  </si>
  <si>
    <t>ASISTENCIA SOCIAL DICIEMBRE 2020</t>
  </si>
  <si>
    <t>LASL780614A16</t>
  </si>
  <si>
    <t>158002-14</t>
  </si>
  <si>
    <t>TIJERINA GOMEZ LUCAS OCTAVIO</t>
  </si>
  <si>
    <t>TIGL660516KU1</t>
  </si>
  <si>
    <t>158002-20</t>
  </si>
  <si>
    <t>VALLEJO RAMOS JUAN MANUEL</t>
  </si>
  <si>
    <t>VARJ7508065E2</t>
  </si>
  <si>
    <t>158002-21</t>
  </si>
  <si>
    <t>158002-12</t>
  </si>
  <si>
    <t>VARGAS ANTILLON MARCOS</t>
  </si>
  <si>
    <t>VAAM501029E14</t>
  </si>
  <si>
    <t>158002-25</t>
  </si>
  <si>
    <t>FONDO OPERATIVO 2DA QUINCENA DE NOVIEMBRE 2020</t>
  </si>
  <si>
    <t>3003963-01-158003-72</t>
  </si>
  <si>
    <t>CONSUMO DE AYD DEL CENTRO CULTURAL BAM DEL PERIODO : 15/DICIEMBRE/2020 AL 18/ENERO/2021</t>
  </si>
  <si>
    <t>SERV-SDH-550-2020</t>
  </si>
  <si>
    <t>4005039-01-158003-74</t>
  </si>
  <si>
    <t>CONSUMO DE AYD DE LA DIRECION DE ATENCION A GRUPOS PRIORITARIOS DEL PERIODO : 15/DICIEMBRE/2020 AL 18/ENERO/2021</t>
  </si>
  <si>
    <t>158002-10</t>
  </si>
  <si>
    <t>REEMBOLSO DE CAJA CHICA DICIEMBRE 2020</t>
  </si>
  <si>
    <t>153003-2</t>
  </si>
  <si>
    <t>(GXC) PAGO DE ALTA DE PLACAS DE VEHICULOS OFICIALES</t>
  </si>
  <si>
    <t>JCA252/2019-153004-13</t>
  </si>
  <si>
    <t>VILLAFAÑA BARAJAS ERICK</t>
  </si>
  <si>
    <t>DEVOLUCION Y ACTUALIZACION DE PAGO DE MULTA DE TRANSITO, SEGUN JUICIO CONTENCIOSO ADMINISTRATIVO 252/2019</t>
  </si>
  <si>
    <t>VIBE920511JQ4</t>
  </si>
  <si>
    <t>A-79-153001-9</t>
  </si>
  <si>
    <t>MINISTRACION DEL MES DE FEBRERO DEL 2021 INSTITUTO DE LA JUVENTUD REGIA</t>
  </si>
  <si>
    <t>BPGSK3362-158003-111</t>
  </si>
  <si>
    <t>CONSUMO DE GASOLINA DE LA SEMANA DEL 18 AL 24 DE ENERO 2021  INCLUYE NC POR $ 0.04 (BPGSY24)</t>
  </si>
  <si>
    <t>BPHUIK 2486-158003-108</t>
  </si>
  <si>
    <t>CONSUMO DE GASOLINA DE LA SEMANA DEL 18 AL 24 DE ENERO 2021</t>
  </si>
  <si>
    <t>BPGNLK 4820-158003-106</t>
  </si>
  <si>
    <t>CONSUMO DE DIESEL DE LA SEMANA DEL 18 AL 24 DE ENERO DE 2021 INCLUYE NC POR $11.13 (BPGNLY 35)</t>
  </si>
  <si>
    <t>BPGNLK 4821-158003-90</t>
  </si>
  <si>
    <t>CONSUMO DE GASOLINA DEL 18 AL 24 DE ENERO DE 2021</t>
  </si>
  <si>
    <t>BPLGK 78471745-158003-110</t>
  </si>
  <si>
    <t>CONSUMO DE GASOLINA DE LA SEMANA DEL 18 AL 24 DE ENERO 2021.</t>
  </si>
  <si>
    <t>BPLGK78471743-158003-109</t>
  </si>
  <si>
    <t>CONSUMO DE DIESEL DE LA SEMANA DEL 18 AL 24 ENERO 2021</t>
  </si>
  <si>
    <t>BPSATK 3695-158003-73</t>
  </si>
  <si>
    <t>CONSUMO DE DIESEL DE LA SEMANA DEL 18 AL 24 DE ENERO DE 2021  INCLUYE NC POR $74.23 (BPSATY 32)</t>
  </si>
  <si>
    <t>BPSATK 3696-158003-105</t>
  </si>
  <si>
    <t>CONSUMO DE GASOLINA DE LA SEMANA DEL 18 AL 24 DE ENERO DE 2021,  INCLUYE NC POR $0.06 (BPSATY 33)</t>
  </si>
  <si>
    <t>DS010121-158004-27</t>
  </si>
  <si>
    <t>S.U.T.S.M.M.</t>
  </si>
  <si>
    <t>DESCUENTO SOBRE NÓMINA CORRESPONDIENTE A LA PRIMERA QUINCENA DEL MES 1 Y AÑO 2021</t>
  </si>
  <si>
    <t>XAXX010101000</t>
  </si>
  <si>
    <t>DS020121-158004-37</t>
  </si>
  <si>
    <t>DESCUENTO SOBRE NÓMINA CORRESPONDIENTE A LA SEGUNDA QUINCENA DEL MES 1 Y AÑO 2021</t>
  </si>
  <si>
    <t xml:space="preserve"> ENE-21-158004-40</t>
  </si>
  <si>
    <t>APORTACIONES DIRECTAS - ENERO 2021</t>
  </si>
  <si>
    <t>37DD10A-01-158003-67</t>
  </si>
  <si>
    <t>CONSUMO DE ENERGIA ELECTRICA DE LA DIRECCION DE EVENTOS Y LOGISTICA (ZAPOPAN 227 EXT. Y 275 INT. MITRAS SUR ) 2-RPU-407851216025 Y 407030400189 DEL PERIODO: 24/NOVIEMBRE/2020 AL 22/ENER0/2021</t>
  </si>
  <si>
    <t>SERV-0EP-247-2020</t>
  </si>
  <si>
    <t>40720080-01-158003-68</t>
  </si>
  <si>
    <t>CONSUMO DE ENERGIA ELECTRICA DE LA UNIDAD DE ATN DE VICTIMAS DE VIOLENCIA FAMILIAR Y DE GENERO DEL PERIODO: 24/DICIEMBRE/2020 AL 25/ENER0/2021</t>
  </si>
  <si>
    <t>71DD12A012-158003-75</t>
  </si>
  <si>
    <t>CONSUMO DE ENERGIA ELECTRICA DE ALUMBRADO PUBLICO (BENLESA ZONA PONIENTE) 1-RPU-376160502045 DEL PERIODO: 18/DICIEMBRE/2020 AL 20/ENERO/2021</t>
  </si>
  <si>
    <t>71DD12A01-158003-77</t>
  </si>
  <si>
    <t>CONSUMO DE ENERGIA ELECTRICA DE ALUMBRADO PUBLICO CICLO 71 SUC. SAN JERONIMO ZONA PTE DEL PERIODO: 18/DICIEMBRE/2020 AL 20/ENERO/2021</t>
  </si>
  <si>
    <t>71DD12A01-158003-78</t>
  </si>
  <si>
    <t>CONSUMO DE ENERGIA ELECTRICA DE DEPENDENCIAS MUNICIPALES CICLO 71 SUC. SAN JERONIMO DEL PERIODO: 18/DICIEMBRE/2020 AL 20/ENERO/2021</t>
  </si>
  <si>
    <t>23DD12E01-158003-79</t>
  </si>
  <si>
    <t>CONSUMO DE ENERGIA ELECTRICA DE DEPENDENCIAS MUNICIPALES SUC. LA SILLA  (1-RPU-37820103471) DEL PERIODO: 24/NOVIEMBRE/2020 AL 14/ENERO/2021</t>
  </si>
  <si>
    <t>DS010121-158004-19</t>
  </si>
  <si>
    <t>EMERGENCIA MEDICA PROFESIONAL, S.C.</t>
  </si>
  <si>
    <t>EMP950620UF0</t>
  </si>
  <si>
    <t>DS010121-158004-22</t>
  </si>
  <si>
    <t>IMPULSORA PROMOBIEN, SA. DE CV.</t>
  </si>
  <si>
    <t>IPR8310018L5</t>
  </si>
  <si>
    <t>DS010121-158004-23</t>
  </si>
  <si>
    <t>CHUBB SEGUROS MEXICO, S.A.</t>
  </si>
  <si>
    <t>ASE901221SM4</t>
  </si>
  <si>
    <t>DS010121-158004-26</t>
  </si>
  <si>
    <t>UNIVERSAL DE SERVICIOS PATRIMONIALES, SAPI DE CV SOFOM ENR</t>
  </si>
  <si>
    <t>USP090302PW9</t>
  </si>
  <si>
    <t>DS020121-158004-29</t>
  </si>
  <si>
    <t>DS020121-158004-32</t>
  </si>
  <si>
    <t>DS020121-158004-33</t>
  </si>
  <si>
    <t>DS020121-158004-36</t>
  </si>
  <si>
    <t>126-158003-59</t>
  </si>
  <si>
    <t>EOLICA SANTA CATARINA, S. DE R.L. DE C.V.</t>
  </si>
  <si>
    <t>SUMINISTRO DE ENERGIA EOLICA ALUMBRADO PUBLICO DEL PERIODO DEL 01 AL 30 DE NOVIEMBRE DE 2020.</t>
  </si>
  <si>
    <t>ESC0302187R5</t>
  </si>
  <si>
    <t>SSP-152-2013</t>
  </si>
  <si>
    <t>128-158003-60</t>
  </si>
  <si>
    <t>SUMINISTRO DE ENERGIA EOLICA DEPENDENCIAS MUNICIPALES DEL PERIODO DEL 01 AL 31 DE DICIEMBRE DE 2020.</t>
  </si>
  <si>
    <t>FVRM0252092-158003-62</t>
  </si>
  <si>
    <t>RED RECOLECTOR, S.A. DE C.V.</t>
  </si>
  <si>
    <t>RECOLECCION Y TRASLADO DE BASURA DOMICILIARIA DE LOS DIAS 24 Y 25 DE DICIEMBRE DE 2020.</t>
  </si>
  <si>
    <t>RRE9712222V9</t>
  </si>
  <si>
    <t>SSP-157-2013</t>
  </si>
  <si>
    <t>FVRM0252093-158003-63</t>
  </si>
  <si>
    <t>FVRM0252094-158003-61</t>
  </si>
  <si>
    <t>RECOLECCION Y TRANSLADO DE BASURA DOMICILIARIA PERIORO DEL 01 AL 31 DE DICIEMBRE DE 2020.</t>
  </si>
  <si>
    <t>FVRM0252095-158003-64</t>
  </si>
  <si>
    <t>RECOLECCION Y TRANSLADO DE BASURA DOMICILIARIA DEL DIA 31 DE DICIEMBRE DE 2020.</t>
  </si>
  <si>
    <t>SSP-157-13</t>
  </si>
  <si>
    <t>FVRM0252096-158003-65</t>
  </si>
  <si>
    <t xml:space="preserve"> FEB-21-158004-41</t>
  </si>
  <si>
    <t>APORTACIONES DIRECTAS - FEBRERO 2021</t>
  </si>
  <si>
    <t>71DD10A-01-158003-80</t>
  </si>
  <si>
    <t>CONSUMO DE ENERGIA ELECTRICA DE DEPENDENCIAS MUNICIPALES CFE-NORTE CICLO 22, 61 Y 71 (3-RPU-407200300885, 407201101088 Y 379200300938) DEL PERIODO: DE DIVERSOS PERIODOS</t>
  </si>
  <si>
    <t>B1547-155002-193</t>
  </si>
  <si>
    <t>PROYECTOS Y DESARROLLOS SALVE, SA. DE CV.</t>
  </si>
  <si>
    <t>RP-2019 DISP EST.15-A OP-VRIII-02/19-CP REHABILITACIÓN DE PAVIMENTOS, VIALIDADES REGIAS ZONA N°. 2, EN EL MUNICIPIO DE MONTERREY, NUEVO LEÓN.  PIM 19155013 REF-SOP-001/2020 REF-SOP/002/2021</t>
  </si>
  <si>
    <t>PYD050930HQ2</t>
  </si>
  <si>
    <t>SOP-934-2019</t>
  </si>
  <si>
    <t>B1614-155002-38</t>
  </si>
  <si>
    <t>RP-2019 DISP EST.18-A OP-VRIII-02/19-CP REHABILITACIÓN DE PAVIMENTOS, VIALIDADES REGIAS ZONA N°. 2, EN EL MUNICIPIO DE MONTERREY, NUEVO LEÓN.  PIM 19155013 REF-SOP-001/2020 REF-SOP/002/2021</t>
  </si>
  <si>
    <t>BPGSK3377-158003-101</t>
  </si>
  <si>
    <t>CONSUMO DE GASOLINA DE LA SEMANA DEL 25 AL 31 DE ENERO 2021  INCLUYE NC POR $2.38 (BPGSY25)</t>
  </si>
  <si>
    <t>BPHUIK2492-158003-95</t>
  </si>
  <si>
    <t>CONSUMO DE GASOLINA DE LA SEMANA DEL 25 AL 31 DE ENERO 2021</t>
  </si>
  <si>
    <t>BPGNLK4832-158003-84</t>
  </si>
  <si>
    <t>CONSUMO DE DIESEL DE LA SEMANA DEL 25 AL 31 DE ENERO DE 2021 INCLUYE NC POR $16.71 (BPGNLY36)</t>
  </si>
  <si>
    <t>BPGNLK4834-158003-107</t>
  </si>
  <si>
    <t>CONSUMO DE GASOLINA DEL 25 AL 31 DE ENERO DE 2021 INCLUYE NC POR $ 2.11 (BPGNLY 37)</t>
  </si>
  <si>
    <t>BPLGK78471768-158003-86</t>
  </si>
  <si>
    <t>CONSUMO DE DIESEL DE LA SEMANA DEL 25 AL 31 ENERO 2021</t>
  </si>
  <si>
    <t>BPLGK78471769-158003-92</t>
  </si>
  <si>
    <t>CONSUMO DE GASOLINA DE LA SEMANA DEL 25 AL 31 DE ENERO 2021. INCLUYE NC POR $224.80 (BPSATY34)</t>
  </si>
  <si>
    <t>BPSATK3719-158003-83</t>
  </si>
  <si>
    <t>CONSUMO DE DIESEL DE LA SEMANA DEL 25 AL 31 DE ENERO DE 2021,</t>
  </si>
  <si>
    <t>BPSATK3721-158003-82</t>
  </si>
  <si>
    <t>CONSUMO DE GASOLINA DE LA SEMANA DEL 25 AL 31 DE ENERO DE 2021,</t>
  </si>
  <si>
    <t>A3147-153001-18</t>
  </si>
  <si>
    <t>MINISTRACION DEL MES DE FEBRERO DEL 2021</t>
  </si>
  <si>
    <t>148-153001-17</t>
  </si>
  <si>
    <t>24-153001-16</t>
  </si>
  <si>
    <t>FIDEICOMISO DISTRITO TEC NUM-1718</t>
  </si>
  <si>
    <t>MINISTRACION CORRESPONDIENTE A LOS MESES DE ENERO Y FEBRERO DEL PRESUPUESTO AUTORIZADO PARA EL EJERCICIO 2021 AL FIDEICOMISO DISTRITO TEC</t>
  </si>
  <si>
    <t>FDT180801D16</t>
  </si>
  <si>
    <t>C6456-158003-76</t>
  </si>
  <si>
    <t>CORPORACION COMERCIAL GSA INTERNACIONAL, S.A. DE C.V.</t>
  </si>
  <si>
    <t>SERVICIOS DE SEGURIDAD PARA EL BLINDAJE DE PAGINAS WEB Y RENOVACION DE LICENCIAS DE SEGURIDAD PARA LA PROTECCION E INFRAESTRUCTURA TECNOLOGICA DEL MUNICIPIO</t>
  </si>
  <si>
    <t>CCG1106215B2</t>
  </si>
  <si>
    <t>SPP-366-2021</t>
  </si>
  <si>
    <t>FS-3-2021-158004-42</t>
  </si>
  <si>
    <t>FONDO SAPS 3-2021</t>
  </si>
  <si>
    <t>B1610-155002-35</t>
  </si>
  <si>
    <t>R28-2019 DISP EST.11-A OP-VRIII-02/19-CP REHABILITACIÓN DE PAVIMENTOS, VIALIDADES REGIAS ZONA N°. 2, EN EL MUNICIPIO DE MONTERREY, NUEVO LEÓN.  PIM 19155013 REF-SOP-001/2020 REF-SOP/002/2021</t>
  </si>
  <si>
    <t>B1611-155002-36</t>
  </si>
  <si>
    <t>R28-2019 DISP EST.13-A OP-VRIII-02/19-CP REHABILITACIÓN DE PAVIMENTOS, VIALIDADES REGIAS ZONA N°. 2, EN EL MUNICIPIO DE MONTERREY, NUEVO LEÓN.  PIM 19155013 REF-SOP-001/2020 REF-SOP/002/2021</t>
  </si>
  <si>
    <t>B1612-155002-34</t>
  </si>
  <si>
    <t>R28-2019 DISP EST.19 OP-VRIII-02/19-CP REHABILITACIÓN DE PAVIMENTOS, VIALIDADES REGIAS ZONA N°. 2, EN EL MUNICIPIO DE MONTERREY, NUEVO LEÓN.  PIM 19155013 REF-SOP-001/2020 REF-SOP/002/2021</t>
  </si>
  <si>
    <t>B1613-155002-37</t>
  </si>
  <si>
    <t>R28-2019 DISP EST.17-A OP-VRIII-02/19-CP REHABILITACIÓN DE PAVIMENTOS, VIALIDADES REGIAS ZONA N°. 2, EN EL MUNICIPIO DE MONTERREY, NUEVO LEÓN.  PIM 19155013 REF-SOP-001/2020 REF-SOP/002/2021</t>
  </si>
  <si>
    <t>B1553-155002-118</t>
  </si>
  <si>
    <t>FOJA INGENIEROS CONSTRUCTORES, SA. DE CV.</t>
  </si>
  <si>
    <t>R28-2020 DISP EST. 9 OP-VRIII-04/19-CP REHABILITACIÓN DE PAVIMENTOS, VIALIDADES REGIAS ZONA N°. 4, EN EL MUNICIPIO DE MONTERREY, NUEVO LEÓN.  PIM 19155013 REF-SOP-001/2020 REF-SOP/002/2021</t>
  </si>
  <si>
    <t>FIC970214DD7</t>
  </si>
  <si>
    <t>SOP-936-2019</t>
  </si>
  <si>
    <t>B1555-155002-119</t>
  </si>
  <si>
    <t>R28-2020 DISP EST. 10 OP-VRIII-04/19-CP REHABILITACIÓN DE PAVIMENTOS, VIALIDADES REGIAS ZONA N°. 4, EN EL MUNICIPIO DE MONTERREY, NUEVO LEÓN.  PIM 19155013 REF-SOP-001/2020 REF-SOP/002/2021</t>
  </si>
  <si>
    <t>B1556-155002-120</t>
  </si>
  <si>
    <t>R28-2020 DISP EST. 11 OP-VRIII-04/19-CP REHABILITACIÓN DE PAVIMENTOS, VIALIDADES REGIAS ZONA N°. 4, EN EL MUNICIPIO DE MONTERREY, NUEVO LEÓN.  PIM 19155013 REF-SOP-001/2020 REF-SOP/002/2021</t>
  </si>
  <si>
    <t>B1557-155002-121</t>
  </si>
  <si>
    <t>R28-2020 DISP EST. 12 OP-VRIII-04/19-CP REHABILITACIÓN DE PAVIMENTOS, VIALIDADES REGIAS ZONA N°. 4, EN EL MUNICIPIO DE MONTERREY, NUEVO LEÓN.  PIM 19155013 REF-SOP-001/2020 REF-SOP/002/2021</t>
  </si>
  <si>
    <t>B1558-155002-122</t>
  </si>
  <si>
    <t>R28-2020 DISP EST. 1-A OP-VRIII-04/19-CP REHABILITACIÓN DE PAVIMENTOS, VIALIDADES REGIAS ZONA N°. 4, EN EL MUNICIPIO DE MONTERREY, NUEVO LEÓN.  PIM 19155013 REF-SOP-001/2020 REF-SOP/002/2021</t>
  </si>
  <si>
    <t>820-155002-123</t>
  </si>
  <si>
    <t>CONSTRUCTORA COSS BU, SA. DE CV.</t>
  </si>
  <si>
    <t>R28-2020 DISP EST. 5 OP-VRIII-0819-CP REHABILITACIÓN DE PAVIMENTOS, VIALIDADES REGIAS ZONA N°. 8, EN EL MUNICIPIO DE MONTERREY, NUEVO LEÓN.  PIM 19155013 REF-SOP-001/2020 REF-SOP/002/2021</t>
  </si>
  <si>
    <t>CCB9704303R3</t>
  </si>
  <si>
    <t>SOP-940-2019</t>
  </si>
  <si>
    <t>1939-155002-190</t>
  </si>
  <si>
    <t>PROYECTOS URBANISTICOS GRECIA, SA. DE CV.</t>
  </si>
  <si>
    <t>R28-2020 DISP EST. 9 OP-VRIII-06/19-CP REHABILITACIÓN DE PAVIMENTOS, VIALIDADES REGIAS ZONA N°. 6, EN EL MUNICIPIO DE MONTERREY, NUEVO LEÓN.  PIM 19155013 REF-SOP-001/2020 REF-SOP/002/2021</t>
  </si>
  <si>
    <t>PUG041001BA7</t>
  </si>
  <si>
    <t>SOP-938-2019</t>
  </si>
  <si>
    <t>1994-155002-49</t>
  </si>
  <si>
    <t>R28-2020 DISP EST. 10 OP-VRIII-06/19-CP REHABILITACIÓN DE PAVIMENTOS, VIALIDADES REGIAS ZONA N°. 6, EN EL MUNICIPIO DE MONTERREY, NUEVO LEÓN.  PIM 19155013 REF-SOP-001/2020 REF-SOP/002/2021</t>
  </si>
  <si>
    <t>PRO-02-02-153001-19</t>
  </si>
  <si>
    <t>158002-27</t>
  </si>
  <si>
    <t>INSTITUTO DE INV.INNOV.Y EST.DE POSG.P/LA EDU.DEL EDO DE NL.</t>
  </si>
  <si>
    <t>(GXC) PAGO DE DIPLOMADO "LA INTELIGENCIA COLECTIVA EN LA PROT Y RESTIT DE DERECHOS DE NIÑAS Y NIÑOS Y ADOL</t>
  </si>
  <si>
    <t>III120628B85</t>
  </si>
  <si>
    <t>DS020121-158004-17</t>
  </si>
  <si>
    <t>INFONACOT</t>
  </si>
  <si>
    <t>DESCUENTO SOBRE NÓMINA CORRESPONDIENTE A LA PRIMERA Y SEGUNDA QUINCENA DEL MES 1 Y AÑO 2021</t>
  </si>
  <si>
    <t>INF060425C53</t>
  </si>
  <si>
    <t>DS010121-158004-18</t>
  </si>
  <si>
    <t>DECO SEGUROS, SA. DE CV.</t>
  </si>
  <si>
    <t>DSE000304LT1</t>
  </si>
  <si>
    <t>DS010121-158004-20</t>
  </si>
  <si>
    <t>METLIFE MEXICO, S.A.</t>
  </si>
  <si>
    <t>MME920427EM3</t>
  </si>
  <si>
    <t>DS010121-158004-21</t>
  </si>
  <si>
    <t>PATRIMONIO S.A. DE C.V. SOFOM ENR</t>
  </si>
  <si>
    <t>PAT940208T61</t>
  </si>
  <si>
    <t>DS010121-158004-24</t>
  </si>
  <si>
    <t>SEGUROS ARGOS, SA. DE CV.</t>
  </si>
  <si>
    <t>SAR0210119D5</t>
  </si>
  <si>
    <t>DS010121-158004-25</t>
  </si>
  <si>
    <t>SEGUROS VE POR MAS, SA. GRUPO FINANCIERO VE POR MAS</t>
  </si>
  <si>
    <t>SMS401001573</t>
  </si>
  <si>
    <t>DS010121-158004-38</t>
  </si>
  <si>
    <t>FAMSA MEXICO, SA. DE CV.</t>
  </si>
  <si>
    <t>FME121221MS7</t>
  </si>
  <si>
    <t>DS020121-158004-28</t>
  </si>
  <si>
    <t>DS020121-158004-30</t>
  </si>
  <si>
    <t>DS020121-158004-31</t>
  </si>
  <si>
    <t>DS020121-158004-34</t>
  </si>
  <si>
    <t>DS020121-158004-35</t>
  </si>
  <si>
    <t>DS020121-158004-39</t>
  </si>
  <si>
    <t>CCH-12-20-153001-11</t>
  </si>
  <si>
    <t>GARCIA ORTIZ ALMA ALICIA</t>
  </si>
  <si>
    <t>REEMBOLSO DE LA CAJA CHICA DE LA OFICINA DEL TESORERO MES DE DICIEMBRE</t>
  </si>
  <si>
    <t>GAOA880114ML5</t>
  </si>
  <si>
    <t>CCH-12-20-153001-12</t>
  </si>
  <si>
    <t>HERNANDEZ JIMENEZ EDUARDO</t>
  </si>
  <si>
    <t>REEMBOLSO CAJA CHICA DE LA DIRECCION DE CONTABILIDAD Y CUENTA PÚBLICA DEL MES DE DICIEMBRE 2020</t>
  </si>
  <si>
    <t>HEJE730705HG9</t>
  </si>
  <si>
    <t>CCH-12-20-153001-13</t>
  </si>
  <si>
    <t>RAMIREZ ORTIZ RAQUEL ADELA</t>
  </si>
  <si>
    <t>REEMBOLSO DE CAJA CHICA DE LA DIRECCIÓN DE PLANEACION PRESUPUESTAL  DEL MES DE DICIEMBRE 2020</t>
  </si>
  <si>
    <t>RAOR781206931</t>
  </si>
  <si>
    <t>CCH-12-20-153001-14</t>
  </si>
  <si>
    <t>SALINAS MALO NAZARIO EMMANUEL</t>
  </si>
  <si>
    <t>REEMBOLSO DE CAJA CHICA DE LA DIRECCION DE RECAUDACION INMOBILIARIA DEL MES DE DICIEMBRE 2020</t>
  </si>
  <si>
    <t>SAMN7805255F9</t>
  </si>
  <si>
    <t>512/2018-1-2021-158004-47</t>
  </si>
  <si>
    <t>SECRETARIA DE FINANZAS Y TESORERIA GRAL DEL EDO DE NL</t>
  </si>
  <si>
    <t>DESCUENTO JUDICIAL MERCANTIL A HECTOR GUADALUPE CANTU SALAS 44180 1-2021</t>
  </si>
  <si>
    <t>GEN620601DTA</t>
  </si>
  <si>
    <t>153/2017-1-2021-158004-48</t>
  </si>
  <si>
    <t>DESCUENTO JUDICIAL MERCANTIL A MARIBEL DUEÑAS LOPEZ 66864 1-2021</t>
  </si>
  <si>
    <t>153/2017-2-2021-158004-51</t>
  </si>
  <si>
    <t>DESCUENTO JUDICIAL MERCANTIL A MARIBEL DUEÑAS LOPEZ 66864 2-2021</t>
  </si>
  <si>
    <t>153/2017-3-2021-158004-54</t>
  </si>
  <si>
    <t>DESCUENTO JUDICIAL MERCANTIL A MARIBEL DUEÑAS LOPEZ 66864 3-2021</t>
  </si>
  <si>
    <t>547/2014-2-2021-158004-49</t>
  </si>
  <si>
    <t>DESCUENTO JUDICIAL MERCANTIL A MARIA DOLORES CASTILLO OLIVAS 14518 2-2021</t>
  </si>
  <si>
    <t>547/2014-3-2021-158004-52</t>
  </si>
  <si>
    <t>DESCUENTO JUDICIAL MERCANTIL A MARIA DOLORES CASTILLO OLIVAS 14518 3-2021</t>
  </si>
  <si>
    <t>512/2018-3-2021-158004-53</t>
  </si>
  <si>
    <t>DESCUENTO JUDICIAL MERCANTIL A HECTOR GUADALUPE CANTU SALAS 44180 3-2021</t>
  </si>
  <si>
    <t>547/2014-1-2021-158004-46</t>
  </si>
  <si>
    <t>DESCUENTO JUDICIAL MERCANTIL A MARIA DOLORES CASTILLO OLIVAS 14518 1-2021</t>
  </si>
  <si>
    <t>512/2018-2-2021-158004-50</t>
  </si>
  <si>
    <t>DESCUENTO JUDICIAL MERCANTIL A HECTOR GUADALUPE CANTU SALAS 44180 2-2021</t>
  </si>
  <si>
    <t>0V03217-01-158003-89</t>
  </si>
  <si>
    <t>TELEFONOS DE MEXICO,S.A.B DE C.V.</t>
  </si>
  <si>
    <t>SERVICIO TELEFONICO DE LA DELEGACION DE IMPUESTO PREDIAL CUENTA 0V03217 DEL MES DE ENERO 2021</t>
  </si>
  <si>
    <t>TME840315KT6</t>
  </si>
  <si>
    <t>F-188-155002-13</t>
  </si>
  <si>
    <t>INTERASFALTOS, S.A. DE C.V.</t>
  </si>
  <si>
    <t>RP-2019 DISP EST. 10-A OP-VRIII-01/19-CP REHABILITACIÓN DE PAVIMENTOS, VIALIDADES REGIAS ZONA N°. 1, EN EL MUNICIPIO DE MONTERREY, NUEVO LEÓN.  PIM 19155013 REF-SOP-001/2020 REF-SOP/002/2021</t>
  </si>
  <si>
    <t>INT131217BU0</t>
  </si>
  <si>
    <t>SOP-933-2019</t>
  </si>
  <si>
    <t>F-189-155002-11</t>
  </si>
  <si>
    <t>RP-2019 DISP EST. 11-A OP-VRIII-01/19-CP REHABILITACIÓN DE PAVIMENTOS, VIALIDADES REGIAS ZONA N°. 1, EN EL MUNICIPIO DE MONTERREY, NUEVO LEÓN.  PIM 19155013 REF-SOP-001/2020 REF-SOP/002/2021</t>
  </si>
  <si>
    <t>F-192-155002-12</t>
  </si>
  <si>
    <t>RP-2019 DISP EST. 12-A OP-VRIII-01/19-CP REHABILITACIÓN DE PAVIMENTOS, VIALIDADES REGIAS ZONA N°. 1, EN EL MUNICIPIO DE MONTERREY, NUEVO LEÓN.  PIM 19155013 REF-SOP-001/2020 REF-SOP/002/2021</t>
  </si>
  <si>
    <t>DIF-B1547-155002-194</t>
  </si>
  <si>
    <t>CAMARA MEXICANA DE LA INDUSTRIA DE LA CONSTRUCCION</t>
  </si>
  <si>
    <t>RET-CONT 1 AL MILLAR DIF RP-2019 DISP EST.15-A OP-VRIII-02/19-CP REHABILITACIÓN DE PAVIMENTOS, VIALIDADES REGIAS ZONA N°. 2, EN EL MUNICIPIO DE MONTERREY, NUEVO LEÓN.  PIM 19155013 REF-SOP-001/2020 REF-SOP/002/2021</t>
  </si>
  <si>
    <t>CMI970416U95</t>
  </si>
  <si>
    <t>DIF-B1614-155002-47</t>
  </si>
  <si>
    <t>RET-CONT 1 AL MILLAR DIF RP-2019 DISP EST.18-A OP-VRIII-02/19-CP REHABILITACIÓN DE PAVIMENTOS, VIALIDADES REGIAS ZONA N°. 2, EN EL MUNICIPIO DE MONTERREY, NUEVO LEÓN.  PIM 19155013 REF-SOP-001/2020 REF-SOP/002/2021</t>
  </si>
  <si>
    <t>DIF-F-188-155002-32</t>
  </si>
  <si>
    <t>RET-CONT 1 AL MILLAR DIF RP-2019 DISP EST. 10-A OP-VRIII-01/19-CP REHABILITACIÓN DE PAVIMENTOS, VIALIDADES REGIAS ZONA N°. 1, EN EL MUNICIPIO DE MONTERREY, NUEVO LEÓN.  PIM 19155013 REF-SOP-001/2020 REF-SOP/002/2021</t>
  </si>
  <si>
    <t>DIF-F-189-155002-28</t>
  </si>
  <si>
    <t>RET-CONT 1 AL MILLAR DIF RP-2019 DISP EST. 11-A OP-VRIII-01/19-CP REHABILITACIÓN DE PAVIMENTOS, VIALIDADES REGIAS ZONA N°. 1, EN EL MUNICIPIO DE MONTERREY, NUEVO LEÓN.  PIM 19155013 REF-SOP-001/2020 REF-SOP/002/2021</t>
  </si>
  <si>
    <t>DIF-F-192-155002-30</t>
  </si>
  <si>
    <t>RET-CONT 1 AL MILLAR DIF RP-2019 DISP EST. 12-A OP-VRIII-01/19-CP REHABILITACIÓN DE PAVIMENTOS, VIALIDADES REGIAS ZONA N°. 1, EN EL MUNICIPIO DE MONTERREY, NUEVO LEÓN.  PIM 19155013 REF-SOP-001/2020 REF-SOP/002/2021</t>
  </si>
  <si>
    <t>CMIC-B1547-155002-195</t>
  </si>
  <si>
    <t>RET-CONT 2 AL MILLAR CMIC RP-2019 DISP EST.15-A OP-VRIII-02/19-CP REHABILITACIÓN DE PAVIMENTOS, VIALIDADES REGIAS ZONA N°. 2, EN EL MUNICIPIO DE MONTERREY, NUEVO LEÓN.  PIM 19155013 REF-SOP-001/2020 REF-SOP/002/2021</t>
  </si>
  <si>
    <t>CMIC-B1614-155002-48</t>
  </si>
  <si>
    <t>RET-CONT 2 AL MILLAR CMIC RP-2019 DISP EST.18-A OP-VRIII-02/19-CP REHABILITACIÓN DE PAVIMENTOS, VIALIDADES REGIAS ZONA N°. 2, EN EL MUNICIPIO DE MONTERREY, NUEVO LEÓN.  PIM 19155013 REF-SOP-001/2020 REF-SOP/002/2021</t>
  </si>
  <si>
    <t>CMIC-F-188-155002-33</t>
  </si>
  <si>
    <t>RET-CONT 2 AL MILLAR CMIC RP-2019 DISP EST. 10-A OP-VRIII-01/19-CP REHABILITACIÓN DE PAVIMENTOS, VIALIDADES REGIAS ZONA N°. 1, EN EL MUNICIPIO DE MONTERREY, NUEVO LEÓN.  PIM 19155013 REF-SOP-001/2020 REF-SOP/002/2021</t>
  </si>
  <si>
    <t>CMIC-F-189-155002-29</t>
  </si>
  <si>
    <t>RET-CONT 2 AL MILLAR CMIC RP-2019 DISP EST. 11-A OP-VRIII-01/19-CP REHABILITACIÓN DE PAVIMENTOS, VIALIDADES REGIAS ZONA N°. 1, EN EL MUNICIPIO DE MONTERREY, NUEVO LEÓN.  PIM 19155013 REF-SOP-001/2020 REF-SOP/002/2021</t>
  </si>
  <si>
    <t>CMIC-F-192-155002-31</t>
  </si>
  <si>
    <t>RET-CONT 2 AL MILLAR CMIC RP-2019 DISP EST. 12-A OP-VRIII-01/19-CP REHABILITACIÓN DE PAVIMENTOS, VIALIDADES REGIAS ZONA N°. 1, EN EL MUNICIPIO DE MONTERREY, NUEVO LEÓN.  PIM 19155013 REF-SOP-001/2020 REF-SOP/002/2021</t>
  </si>
  <si>
    <t>71DD12E01-158003-91</t>
  </si>
  <si>
    <t>CONSUMO DE ENERGIA ELECTRICA DE ALUMBRADO PUBLICO CICLO 71 SUC. LA SILLA ZONA PTE DEL PERIODO: 18/DICIEMBRE/2020 AL 20/ENERO/2021</t>
  </si>
  <si>
    <t>71DD12E01-158003-93</t>
  </si>
  <si>
    <t>CONSUMO DE ENERGIA ELECTRICA DE DEPENDENCIAS MUNICIPALES CICLO 71 SUC. LA SILLA ZONA PTE DEL PERIODO: (1-RPU-20/OCTUBRE, 59-RPU- 18/DICIEMBRE/2020  Y 6-RPU-31/DICIEMBRE/2020 AL  20/ENERO/2021</t>
  </si>
  <si>
    <t>71DD12B01-158003-94</t>
  </si>
  <si>
    <t>CONSUMO DE ENERGIA ELECTRICA DE ALUMBRADO PUBLICO CICLO 71 SUC. LINCOLN ZONA PTE DEL PERIODO: 18/DICIEMBRE/2020 AL 20/ENERO/2021</t>
  </si>
  <si>
    <t>71DD12B01-158003-96</t>
  </si>
  <si>
    <t>CONSUMO DE ENERGIA ELECTRICA DE DEPENDENCIAS MUNICIPALES CICLO 71 SUC. LINCOLN  ZONA PTE DEL PERIODO: (1-RPU-17/NOVIEMBRE, 46-RPU-18/DICIEMBRE Y 14/RPU-31/DICIEMBRE/2020 AL 20/ENERO/2021</t>
  </si>
  <si>
    <t>71DD12F01-158003-97</t>
  </si>
  <si>
    <t>CONSUMO DE ENERGIA ELECTRICA DE ALUMBRADO PUBLICO CICLO 71 SUC. LINCOLN NORTE DEL PERIODO: 18/DICIEMBRE/2020 AL 20/ENERO/2021</t>
  </si>
  <si>
    <t>71DD12E01-158003-98</t>
  </si>
  <si>
    <t>CONSUMO DE ENERGIA ELECTRICA DE DEPENDENCIAS MUNICIPALES CICLO 71 SUC. LINCOLN NORTE DEL PERIODO: (2-RPU-20/OCTUBRE, 38-RPU-18/DICIEMBRE Y 2-RPU-31/DICIEMBRE/2020 AL 20/ENERO/2021</t>
  </si>
  <si>
    <t>23DD12E01-158003-99</t>
  </si>
  <si>
    <t>CONSUMO DE ENERGIA ELECTRICA DE ALUMBRADO PUBLICO SUC. LA SILLA  (2-RPU-376090501941 Y 378151202333) DEL PERIODO: 24/NOVIEMBRE/2020 AL 14/ENERO/2021</t>
  </si>
  <si>
    <t>81DD10E01-158003-100</t>
  </si>
  <si>
    <t>CONSUMO DE ENERGIA ELECTRICA DE DEPENDENCIAS MUNICIPALES CICLO 81 Y 82  ZONA NTE DEL PERIODO: 31/DICIEMBRE/2020 AL 31/ENERO/2021</t>
  </si>
  <si>
    <t>83DD10E01-158003-103</t>
  </si>
  <si>
    <t>CONSUMO DE ENERGIA ELECTRICA DE ALUMBRADO PUBLICO CICLO 83 ZONA NTE DEL PERIODO: 31/DICIEMBRE/2020 AL 31/ENERO/2021</t>
  </si>
  <si>
    <t>83DD10E01-158003-104</t>
  </si>
  <si>
    <t>CONSUMO DE ENERGIA ELECTRICA DE DEPENDENCIAS MUNICIPALES CICLO 83  ZONA NTE DEL PERIODO: 31/DICIEMBRE/2020 AL 31/ENERO/2021</t>
  </si>
  <si>
    <t>9406126-12-158003-85</t>
  </si>
  <si>
    <t>NATURGY MEXICO, S.A. DE C.V.</t>
  </si>
  <si>
    <t>CONSUMO DE GAS NATURAL DE LAS DEPENDENCIAS MUNICIPALES DEL PERIODO : 10/OCTUBRE/2020 AL 21/DICIEMBRE/2020</t>
  </si>
  <si>
    <t>GNM9712017P7</t>
  </si>
  <si>
    <t>CF2404-155002-172</t>
  </si>
  <si>
    <t>CAMINOS Y URBANIZACIONES NACIONALES, SA DE CV.</t>
  </si>
  <si>
    <t>RP-2019 DISP EST. 11 OP-VRIII-03/19-CP REHABILITACIÓN DE PAVIMENTOS, VIALIDADES REGIAS ZONA N°. 3, EN EL MUNICIPIO DE MONTERREY, NUEVO LEÓN.  PIM 19155013 REF-SOP-001/2020 REF-SOP/002/2021</t>
  </si>
  <si>
    <t>CUN700216TH6</t>
  </si>
  <si>
    <t>SOP-935-2019</t>
  </si>
  <si>
    <t>CF2411-155002-152</t>
  </si>
  <si>
    <t>RP-2019 DISP EST. 14 OP-VRIII-03/19-CP REHABILITACIÓN DE PAVIMENTOS, VIALIDADES REGIAS ZONA N°. 3, EN EL MUNICIPIO DE MONTERREY, NUEVO LEÓN.  PIM 19155013 REF-SOP-001/2020 REF-SOP/002/2021</t>
  </si>
  <si>
    <t>CF2412-155002-151</t>
  </si>
  <si>
    <t>RP-2019 DISP EST. 13 OP-VRIII-03/19-CP REHABILITACIÓN DE PAVIMENTOS, VIALIDADES REGIAS ZONA N°. 3, EN EL MUNICIPIO DE MONTERREY, NUEVO LEÓN.  PIM 19155013 REF-SOP-001/2020 REF-SOP/002/2021</t>
  </si>
  <si>
    <t>CF2417-155002-173</t>
  </si>
  <si>
    <t>RP-2019 DISP EST. 15 OP-VRIII-03/19-CP REHABILITACIÓN DE PAVIMENTOS, VIALIDADES REGIAS ZONA N°. 3, EN EL MUNICIPIO DE MONTERREY, NUEVO LEÓN.  PIM 19155013 REF-SOP-001/2020 REF-SOP/002/2021</t>
  </si>
  <si>
    <t>CF2418-155002-153</t>
  </si>
  <si>
    <t>RP-2019 DISP EST. 16 OP-VRIII-03/19-CP REHABILITACIÓN DE PAVIMENTOS, VIALIDADES REGIAS ZONA N°. 3, EN EL MUNICIPIO DE MONTERREY, NUEVO LEÓN.  PIM 19155013 REF-SOP-001/2020 REF-SOP/002/2021</t>
  </si>
  <si>
    <t>CF2419-155002-154</t>
  </si>
  <si>
    <t>RP-2019 DISP EST. 17 OP-VRIII-03/19-CP REHABILITACIÓN DE PAVIMENTOS, VIALIDADES REGIAS ZONA N°. 3, EN EL MUNICIPIO DE MONTERREY, NUEVO LEÓN.  PIM 19155013 REF-SOP-001/2020 REF-SOP/002/2021</t>
  </si>
  <si>
    <t>CF2420-155002-155</t>
  </si>
  <si>
    <t>RP-2019 DISP EST. 18 OP-VRIII-03/19-CP REHABILITACIÓN DE PAVIMENTOS, VIALIDADES REGIAS ZONA N°. 3, EN EL MUNICIPIO DE MONTERREY, NUEVO LEÓN.  PIM 19155013 REF-SOP-001/2020 REF-SOP/002/2021</t>
  </si>
  <si>
    <t>CF2425-155002-150</t>
  </si>
  <si>
    <t>RP-2019 DISP EST. 12 OP-VRIII-03/19-CP REHABILITACIÓN DE PAVIMENTOS, VIALIDADES REGIAS ZONA N°. 3, EN EL MUNICIPIO DE MONTERREY, NUEVO LEÓN.  PIM 19155013 REF-SOP-001/2020 REF-SOP/002/2021</t>
  </si>
  <si>
    <t>501-155002-177</t>
  </si>
  <si>
    <t>CONSTRU-SHENSA, SA. DE CV.</t>
  </si>
  <si>
    <t>R28-2020 DISP EST. 10 OP-VRIII-07/19-CP REHABILITACIÓN DE PAVIMENTOS, VIALIDADES REGIAS ZONA N°. 7, EN EL MUNICIPIO DE MONTERREY, NUEVO LEÓN.  PIM 19155013 REF-SOP-001/2020 REF-SOP/002/2021</t>
  </si>
  <si>
    <t>CSH860224497</t>
  </si>
  <si>
    <t>SOP-939-2019</t>
  </si>
  <si>
    <t>502-155002-176</t>
  </si>
  <si>
    <t>R28-2020 DISP EST. 3-A OP-VRIII-07/19-CP REHABILITACIÓN DE PAVIMENTOS, VIALIDADES REGIAS ZONA N°. 7, EN EL MUNICIPIO DE MONTERREY, NUEVO LEÓN.  PIM 19155013 REF-SOP-001/2020 REF-SOP/002/2021</t>
  </si>
  <si>
    <t>CF2409-155002-149</t>
  </si>
  <si>
    <t>R28-2020 DISP EST. 2-A OP-VRIII-03/19-CP REHABILITACIÓN DE PAVIMENTOS, VIALIDADES REGIAS ZONA N°. 3, EN EL MUNICIPIO DE MONTERREY, NUEVO LEÓN.  PIM 19155013 REF-SOP-001/2020 REF-SOP/002/2021</t>
  </si>
  <si>
    <t>CF2410-155002-202</t>
  </si>
  <si>
    <t>R28-2020 DISP EST. 1-A OP-VRIII-03/19-CP REHABILITACIÓN DE PAVIMENTOS, VIALIDADES REGIAS ZONA N°. 3, EN EL MUNICIPIO DE MONTERREY, NUEVO LEÓN.  PIM 19155013 REF-SOP-001/2020 REF-SOP/002/2021</t>
  </si>
  <si>
    <t>CF2414-155002-112</t>
  </si>
  <si>
    <t>R28-2020 DISP EST. 4-A OP-VRIII-03/19-CP REHABILITACIÓN DE PAVIMENTOS, VIALIDADES REGIAS ZONA N°. 3, EN EL MUNICIPIO DE MONTERREY, NUEVO LEÓN.  PIM 19155013 REF-SOP-001/2020 REF-SOP/002/2021</t>
  </si>
  <si>
    <t>CF2415-155002-114</t>
  </si>
  <si>
    <t>R28-2020 DISP EST. 5-A OP-VRIII-03/19-CP REHABILITACIÓN DE PAVIMENTOS, VIALIDADES REGIAS ZONA N°. 3, EN EL MUNICIPIO DE MONTERREY, NUEVO LEÓN.  PIM 19155013 REF-SOP-001/2020 REF-SOP/002/2021</t>
  </si>
  <si>
    <t>CF2416-155002-175</t>
  </si>
  <si>
    <t>R28-2020 DISP EST. 6-A OP-VRIII-03/19-CP REHABILITACIÓN DE PAVIMENTOS, VIALIDADES REGIAS ZONA N°. 3, EN EL MUNICIPIO DE MONTERREY, NUEVO LEÓN.  PIM 19155013 REF-SOP-001/2020 REF-SOP/002/2021</t>
  </si>
  <si>
    <t>CF2421-155002-115</t>
  </si>
  <si>
    <t>R28-2020 DISP EST. 19 OP-VRIII-03/19-CP REHABILITACIÓN DE PAVIMENTOS, VIALIDADES REGIAS ZONA N°. 3, EN EL MUNICIPIO DE MONTERREY, NUEVO LEÓN.  PIM 19155013 REF-SOP-001/2020 REF-SOP/002/2021</t>
  </si>
  <si>
    <t>CF2422-155002-116</t>
  </si>
  <si>
    <t>R28-2020 DISP EST. 20 OP-VRIII-03/19-CP REHABILITACIÓN DE PAVIMENTOS, VIALIDADES REGIAS ZONA N°. 3, EN EL MUNICIPIO DE MONTERREY, NUEVO LEÓN.  PIM 19155013 REF-SOP-001/2020 REF-SOP/002/2021</t>
  </si>
  <si>
    <t>CF2423-155002-113</t>
  </si>
  <si>
    <t>R28-2020 DISP EST. 21 OP-VRIII-03/19-CP REHABILITACIÓN DE PAVIMENTOS, VIALIDADES REGIAS ZONA N°. 3, EN EL MUNICIPIO DE MONTERREY, NUEVO LEÓN.  PIM 19155013 REF-SOP-001/2020 REF-SOP/002/2021</t>
  </si>
  <si>
    <t>CF2424-155002-174</t>
  </si>
  <si>
    <t>R28-2020 DISP EST. 22 OP-VRIII-03/19-CP REHABILITACIÓN DE PAVIMENTOS, VIALIDADES REGIAS ZONA N°. 3, EN EL MUNICIPIO DE MONTERREY, NUEVO LEÓN.  PIM 19155013 REF-SOP-001/2020 REF-SOP/002/2021</t>
  </si>
  <si>
    <t>158002-28</t>
  </si>
  <si>
    <t>CAJA CHICA ENERO 2021</t>
  </si>
  <si>
    <t>FOP-01-21-153001-22</t>
  </si>
  <si>
    <t>ALVARADO GONZALEZ NICOLAS</t>
  </si>
  <si>
    <t>REEMBOLSO DEL FONDO OPERATIVO DEL MES DE ENERO 2021 DE LA DIRECCIÓN DE PATRIMONIO</t>
  </si>
  <si>
    <t>AAGN5803045U4</t>
  </si>
  <si>
    <t>158002-32</t>
  </si>
  <si>
    <t>FONDO OPERATIVO ENERO 2021</t>
  </si>
  <si>
    <t>CCH-01-21-153001-20</t>
  </si>
  <si>
    <t>REEMBOLSO DE CAJA CHICA DE LA OFICINA DEL TESORERO DEL MES DE ENERO 2021</t>
  </si>
  <si>
    <t>CCH-01-21-153001-23</t>
  </si>
  <si>
    <t>LONG REYNA ANALAURA</t>
  </si>
  <si>
    <t>REEMBOLSO CAJA CHICA DELMES DE ENERO 2021 DE LA DIRECCION DE PATRIMONIO</t>
  </si>
  <si>
    <t>LORA880924TK4</t>
  </si>
  <si>
    <t>158002-33</t>
  </si>
  <si>
    <t>GALVAN ANCIRA HECTOR ANTONIO</t>
  </si>
  <si>
    <t>VIAJE A LA CIUDAD DE MÉXICO DEL 14 AL 15 DE DICIEMBRE 2020 COMPARECENCIA AUDITORIA 1159-DS-GF</t>
  </si>
  <si>
    <t>GAAH590823DH1</t>
  </si>
  <si>
    <t>158002-29</t>
  </si>
  <si>
    <t>CCH-01-21-153001-21</t>
  </si>
  <si>
    <t>REEMBOLSO DE CAJA CHICA DE LA DIRECCION DE PLANEACION PPTAL DEL MES DE ENERO 2021</t>
  </si>
  <si>
    <t>158002-36</t>
  </si>
  <si>
    <t>158002-37</t>
  </si>
  <si>
    <t>FS-3-C-2021-158004-57</t>
  </si>
  <si>
    <t>FONDO SAPS 3-C-2021</t>
  </si>
  <si>
    <t>DS030221-158004-69</t>
  </si>
  <si>
    <t>DESCUENTO SOBRE NÓMINA CORRESPONDIENTE A LA PRIMERA QUINCENA DEL MES 2 Y AÑO 2021</t>
  </si>
  <si>
    <t>F-190-155002-92</t>
  </si>
  <si>
    <t>RP-2019 DISP EST. 1 OP-VRIV-03/20-CP REHABILITACIÓN DE PAVIMENTOS, VIALIDADES REGIAS ZONA N°. 3, EN EL MUNICIPIO DE MONTERREY, NUEVO LEÓN.  ICOM 20155012 REF-SOP/003/2021</t>
  </si>
  <si>
    <t>SOP-028-2020</t>
  </si>
  <si>
    <t>F-191-155002-93</t>
  </si>
  <si>
    <t>RP-2019 DISP EST. 2 OP-VRIV-03/20-CP REHABILITACIÓN DE PAVIMENTOS, VIALIDADES REGIAS ZONA N°. 3, EN EL MUNICIPIO DE MONTERREY, NUEVO LEÓN.  ICOM 20155012 REF-SOP/003/2021</t>
  </si>
  <si>
    <t>B1629-155002-88</t>
  </si>
  <si>
    <t>RP-2019 DISP EST.1 OP-VRIV-01/20-CP REHABILITACIÓN DE PAVIMENTOS, VIALIDADES REGIAS ZONA N°. 1, EN EL MUNICIPIO DE MONTERREY, NUEVO LEÓN.  ICOM 20155012 REF-SOP/003/2021</t>
  </si>
  <si>
    <t>SOP-026-2020</t>
  </si>
  <si>
    <t>B1633-155002-89</t>
  </si>
  <si>
    <t>RP-2019 DISP EST 2 OP-VRIV-01/20-CP REHABILITACIÓN DE PAVIMENTOS, VIALIDADES REGIAS ZONA N°. 1, EN EL MUNICIPIO DE MONTERREY, NUEVO LEÓN.  ICOM 20155012 REF-SOP/003/2021</t>
  </si>
  <si>
    <t>632-155002-94</t>
  </si>
  <si>
    <t>DESARROLLADORA E INMOB.URBITLAN,SA.DE CV.</t>
  </si>
  <si>
    <t>RP-2019 DISP EST. 1 OP-VRIV-06/20-CP REHABILITACIÓN DE PAVIMENTOS, VIALIDADES REGIAS ZONA N°. 6, EN EL MUNICIPIO DE MONTERREY, NUEVO LEÓN.  ICOM 20155012 REF-SOP/003/2021</t>
  </si>
  <si>
    <t>DIU0504207T9</t>
  </si>
  <si>
    <t>SOP-031-2020</t>
  </si>
  <si>
    <t>633-155002-95</t>
  </si>
  <si>
    <t>RP-2019 DISP EST. 2 OP-VRIV-06/20-CP REHABILITACIÓN DE PAVIMENTOS, VIALIDADES REGIAS ZONA N°. 6, EN EL MUNICIPIO DE MONTERREY, NUEVO LEÓN.  ICOM 20155012 REF-SOP/003/2021</t>
  </si>
  <si>
    <t>A728-155002-90</t>
  </si>
  <si>
    <t>HTR INFRAESTRUCTURA, SA. DE CV.</t>
  </si>
  <si>
    <t>RP-2019 DISP EST 1 OP-VRIV-02/20-CP REHABILITACIÓN DE PAVIMENTOS, VIALIDADES REGIAS ZONA N°. 2, EN EL MUNICIPIO DE MONTERREY, NUEVO LEÓN.  ICOM 20155012 REF-SOP/003/2021</t>
  </si>
  <si>
    <t>CEC151211496</t>
  </si>
  <si>
    <t>SOP-027-2020</t>
  </si>
  <si>
    <t>A729-155002-91</t>
  </si>
  <si>
    <t>RP-2019 DISP EST 2 OP-VRIV-02/20-CP REHABILITACIÓN DE PAVIMENTOS, VIALIDADES REGIAS ZONA N°. 2, EN EL MUNICIPIO DE MONTERREY, NUEVO LEÓN.  ICOM 20155012 REF-SOP/003/2021</t>
  </si>
  <si>
    <t>82DD12D01-158003-102</t>
  </si>
  <si>
    <t>CONSUMO DE ENERGIA ELECTRICA DE DEPENDENCIAS MUNICIPALES CICLO  82  ZONA PTE DEL PERIODO: 31/DICIEMBRE2020 AL 31/ENERO/2021</t>
  </si>
  <si>
    <t>DIF-632-155002-108</t>
  </si>
  <si>
    <t>RET-CONT 1 AL MILLAR DIF RP-2019 DISP EST. 1 OP-VRIV-06/20-CP REHABILITACIÓN DE PAVIMENTOS, VIALIDADES REGIAS ZONA N°. 6, EN EL MUNICIPIO DE MONTERREY, NUEVO LEÓN.  ICOM 20155012 REF-SOP/003/2021</t>
  </si>
  <si>
    <t>DIF-633-155002-110</t>
  </si>
  <si>
    <t>RET-CONT 1 AL MILLAR DIF RP-2019 DISP EST. 2 OP-VRIV-06/20-CP REHABILITACIÓN DE PAVIMENTOS, VIALIDADES REGIAS ZONA N°. 6, EN EL MUNICIPIO DE MONTERREY, NUEVO LEÓN.  ICOM 20155012 REF-SOP/003/2021</t>
  </si>
  <si>
    <t>DIF-A728-155002-100</t>
  </si>
  <si>
    <t>RET-CONT 1 AL MILLAR DIF RP-2019 DISP EST. 1 OP-VRIV-02/20-CP REHABILITACIÓN DE PAVIMENTOS, VIALIDADES REGIAS ZONA N°. 2, EN EL MUNICIPIO DE MONTERREY, NUEVO LEÓN.  ICOM 20155012 REF-SOP/003/2021</t>
  </si>
  <si>
    <t>DIF-A729-155002-102</t>
  </si>
  <si>
    <t>RET-CONT 1 AL MILLAR DIF RP-2019 DISP EST. 2 OP-VRIV-02/20-CP REHABILITACIÓN DE PAVIMENTOS, VIALIDADES REGIAS ZONA N°. 2, EN EL MUNICIPIO DE MONTERREY, NUEVO LEÓN.  ICOM 20155012 REF-SOP/003/2021</t>
  </si>
  <si>
    <t>DIF-B1629-155002-96</t>
  </si>
  <si>
    <t>RET-CONT 1 AL MILLAR DIF RP-2019 DISP EST. 1 OP-VRIV-01/20-CP REHABILITACIÓN DE PAVIMENTOS, VIALIDADES REGIAS ZONA N°. 1, EN EL MUNICIPIO DE MONTERREY, NUEVO LEÓN.  ICOM 20155012 REF-SOP/003/2021</t>
  </si>
  <si>
    <t>DIF-B1633-155002-98</t>
  </si>
  <si>
    <t>RET-CONT 1 AL MILLAR DIF RP-2019 DISP EST.2 OP-VRIV-01/20-CP REHABILITACIÓN DE PAVIMENTOS, VIALIDADES REGIAS ZONA N°. 1, EN EL MUNICIPIO DE MONTERREY, NUEVO LEÓN.  ICOM 20155012 REF-SOP/003/2021</t>
  </si>
  <si>
    <t>DIF-CF2404-155002-178</t>
  </si>
  <si>
    <t>RET-CONT 1 AL MILLAR DIF RP-2019 DISP EST. 11 OP-VRIII-03/19-CP REHABILITACIÓN DE PAVIMENTOS, VIALIDADES REGIAS ZONA N°. 3, EN EL MUNICIPIO DE MONTERREY, NUEVO LEÓN.  PIM 19155013 REF-SOP-001/2020 REF-SOP/002/2021</t>
  </si>
  <si>
    <t>DIF-CF2411-155002-164</t>
  </si>
  <si>
    <t>RET-CONT 1 AL MILLAR DIF RP-2019 DISP EST. 14 OP-VRIII-03/19-CP REHABILITACIÓN DE PAVIMENTOS, VIALIDADES REGIAS ZONA N°. 3, EN EL MUNICIPIO DE MONTERREY, NUEVO LEÓN.  PIM 19155013 REF-SOP-001/2020 REF-SOP/002/2021</t>
  </si>
  <si>
    <t>DIF-CF2412-155002-162</t>
  </si>
  <si>
    <t>RET-CONT 1 AL MILLAR DIF RP-2019 DISP EST. 13 OP-VRIII-03/19-CP REHABILITACIÓN DE PAVIMENTOS, VIALIDADES REGIAS ZONA N°. 3, EN EL MUNICIPIO DE MONTERREY, NUEVO LEÓN.  PIM 19155013 REF-SOP-001/2020 REF-SOP/002/2021</t>
  </si>
  <si>
    <t>DIF-CF2417-155002-180</t>
  </si>
  <si>
    <t>RET-CONT 1 AL MILLAR DIF RP-2019 DISP EST. 15 OP-VRIII-03/19-CP REHABILITACIÓN DE PAVIMENTOS, VIALIDADES REGIAS ZONA N°. 3, EN EL MUNICIPIO DE MONTERREY, NUEVO LEÓN.  PIM 19155013 REF-SOP-001/2020 REF-SOP/002/2021</t>
  </si>
  <si>
    <t>DIF-CF2418-155002-166</t>
  </si>
  <si>
    <t>RET-CONT 1 AL MILLAR DIF RP-2019 DISP EST. 16 OP-VRIII-03/19-CP REHABILITACIÓN DE PAVIMENTOS, VIALIDADES REGIAS ZONA N°. 3, EN EL MUNICIPIO DE MONTERREY, NUEVO LEÓN.  PIM 19155013 REF-SOP-001/2020 REF-SOP/002/2021</t>
  </si>
  <si>
    <t>DIF-CF2419-155002-168</t>
  </si>
  <si>
    <t>RET-CONT 1 AL MILLAR DIF RP-2019 DISP EST. 17 OP-VRIII-03/19-CP REHABILITACIÓN DE PAVIMENTOS, VIALIDADES REGIAS ZONA N°. 3, EN EL MUNICIPIO DE MONTERREY, NUEVO LEÓN.  PIM 19155013 REF-SOP-001/2020 REF-SOP/002/2021</t>
  </si>
  <si>
    <t>DIF-CF2420-155002-170</t>
  </si>
  <si>
    <t>RET-CONT 1 AL MILLAR DIF RP-2019 DISP EST. 18 OP-VRIII-03/19-CP REHABILITACIÓN DE PAVIMENTOS, VIALIDADES REGIAS ZONA N°. 3, EN EL MUNICIPIO DE MONTERREY, NUEVO LEÓN.  PIM 19155013 REF-SOP-001/2020 REF-SOP/002/2021</t>
  </si>
  <si>
    <t>DIF-CF2425-155002-160</t>
  </si>
  <si>
    <t>RET-CONT 1 AL MILLAR DIF RP-2019 DISP EST. 12 OP-VRIII-03/19-CP REHABILITACIÓN DE PAVIMENTOS, VIALIDADES REGIAS ZONA N°. 3, EN EL MUNICIPIO DE MONTERREY, NUEVO LEÓN.  PIM 19155013 REF-SOP-001/2020 REF-SOP/002/2021</t>
  </si>
  <si>
    <t>DIF-F-190-155002-104</t>
  </si>
  <si>
    <t>RET-CONT 1 AL MILLAR DIF RP-2019 DISP EST. 1 OP-VRIV-03/20-CP REHABILITACIÓN DE PAVIMENTOS, VIALIDADES REGIAS ZONA N°. 3, EN EL MUNICIPIO DE MONTERREY, NUEVO LEÓN.  ICOM 20155012 REF-SOP/003/2021</t>
  </si>
  <si>
    <t>DIF-F-191-155002-106</t>
  </si>
  <si>
    <t>RET-CONT 1 AL MILLAR DIF RP-2019 DISP EST. 2 OP-VRIV-03/20-CP REHABILITACIÓN DE PAVIMENTOS, VIALIDADES REGIAS ZONA N°. 3, EN EL MUNICIPIO DE MONTERREY, NUEVO LEÓN.  ICOM 20155012 REF-SOP/003/2021</t>
  </si>
  <si>
    <t>CMIC-632-155002-109</t>
  </si>
  <si>
    <t>RET-CONT 2 AL MILLAR CMIC RP-2019 DISP EST. 1 OP-VRIV-06/20-CP REHABILITACIÓN DE PAVIMENTOS, VIALIDADES REGIAS ZONA N°. 6, EN EL MUNICIPIO DE MONTERREY, NUEVO LEÓN.  ICOM 20155012 REF-SOP/003/2021</t>
  </si>
  <si>
    <t>CMIC-633-155002-111</t>
  </si>
  <si>
    <t>RET-CONT 2 AL MILLAR CMIC RP-2019 DISP EST. 2 OP-VRIV-06/20-CP REHABILITACIÓN DE PAVIMENTOS, VIALIDADES REGIAS ZONA N°. 6, EN EL MUNICIPIO DE MONTERREY, NUEVO LEÓN.  ICOM 20155012 REF-SOP/003/2021</t>
  </si>
  <si>
    <t>CMIC-A728-155002-101</t>
  </si>
  <si>
    <t>RET-CONT 2 AL MILLAR CMIC RP-2019 DISP EST. 1 OP-VRIV-02/20-CP REHABILITACIÓN DE PAVIMENTOS, VIALIDADES REGIAS ZONA N°. 2, EN EL MUNICIPIO DE MONTERREY, NUEVO LEÓN.  ICOM 20155012 REF-SOP/003/2021</t>
  </si>
  <si>
    <t>CMIC-A729-155002-103</t>
  </si>
  <si>
    <t>RET-CONT 2 AL MILLAR CMIC RP-2019 DISP EST. 2 OP-VRIV-02/20-CP REHABILITACIÓN DE PAVIMENTOS, VIALIDADES REGIAS ZONA N°. 2, EN EL MUNICIPIO DE MONTERREY, NUEVO LEÓN.  ICOM 20155012 REF-SOP/003/2021</t>
  </si>
  <si>
    <t>CMIC-B1629-155002-97</t>
  </si>
  <si>
    <t>RET-CONT 2 AL MILLAR CMIC RP-2019 DISP EST.1 OP-VRIV-01/20-CP REHABILITACIÓN DE PAVIMENTOS, VIALIDADES REGIAS ZONA N°. 1, EN EL MUNICIPIO DE MONTERREY, NUEVO LEÓN.  ICOM 20155012 REF-SOP/003/2021</t>
  </si>
  <si>
    <t>CMIC-B1633-155002-99</t>
  </si>
  <si>
    <t>RET-CONT 2 AL MILLAR CMIC RP-2019 DISP EST. 2 OP-VRIV-01/20-CP REHABILITACIÓN DE PAVIMENTOS, VIALIDADES REGIAS ZONA N°. 1, EN EL MUNICIPIO DE MONTERREY, NUEVO LEÓN.  ICOM 20155012 REF-SOP/003/2021</t>
  </si>
  <si>
    <t>CMIC-CF2404-155002-179</t>
  </si>
  <si>
    <t>RET-CONT 2 AL MILLAR CMIC RP-2019 DISP EST. 11 OP-VRIII-03/19-CP REHABILITACIÓN DE PAVIMENTOS, VIALIDADES REGIAS ZONA N°. 3, EN EL MUNICIPIO DE MONTERREY, NUEVO LEÓN.  PIM 19155013 REF-SOP-001/2020 REF-SOP/002/2021</t>
  </si>
  <si>
    <t>CMIC-CF2411-155002-165</t>
  </si>
  <si>
    <t>RET-CONT 2 AL MILLAR CMIC RP-2019 DISP EST. 14 OP-VRIII-03/19-CP REHABILITACIÓN DE PAVIMENTOS, VIALIDADES REGIAS ZONA N°. 3, EN EL MUNICIPIO DE MONTERREY, NUEVO LEÓN.  PIM 19155013 REF-SOP-001/2020 REF-SOP/002/2021</t>
  </si>
  <si>
    <t>CMIC-CF2412-155002-163</t>
  </si>
  <si>
    <t>RET-CONT 2 AL MILLAR CMIC RP-2019 DISP EST. 13 OP-VRIII-03/19-CP REHABILITACIÓN DE PAVIMENTOS, VIALIDADES REGIAS ZONA N°. 3, EN EL MUNICIPIO DE MONTERREY, NUEVO LEÓN.  PIM 19155013 REF-SOP-001/2020 REF-SOP/002/2021</t>
  </si>
  <si>
    <t>CMIC-CF2417-155002-181</t>
  </si>
  <si>
    <t>RET-CONT 2 AL MILLAR CMIC RP-2019 DISP EST. 15 OP-VRIII-03/19-CP REHABILITACIÓN DE PAVIMENTOS, VIALIDADES REGIAS ZONA N°. 3, EN EL MUNICIPIO DE MONTERREY, NUEVO LEÓN.  PIM 19155013 REF-SOP-001/2020 REF-SOP/002/2021</t>
  </si>
  <si>
    <t>CMIC-CF2418-155002-167</t>
  </si>
  <si>
    <t>RET-CONT 2 AL MILLAR CMIC RP-2019 DISP EST. 16 OP-VRIII-03/19-CP REHABILITACIÓN DE PAVIMENTOS, VIALIDADES REGIAS ZONA N°. 3, EN EL MUNICIPIO DE MONTERREY, NUEVO LEÓN.  PIM 19155013 REF-SOP-001/2020 REF-SOP/002/2021</t>
  </si>
  <si>
    <t>CMIC-CF2419-155002-169</t>
  </si>
  <si>
    <t>RET-CONT 2 AL MILLAR CMIC RP-2019 DISP EST. 17 OP-VRIII-03/19-CP REHABILITACIÓN DE PAVIMENTOS, VIALIDADES REGIAS ZONA N°. 3, EN EL MUNICIPIO DE MONTERREY, NUEVO LEÓN.  PIM 19155013 REF-SOP-001/2020 REF-SOP/002/2021</t>
  </si>
  <si>
    <t>CMIC-CF2420-155002-171</t>
  </si>
  <si>
    <t>RET-CONT 2 AL MILLAR CMIC RP-2019 DISP EST. 18 OP-VRIII-03/19-CP REHABILITACIÓN DE PAVIMENTOS, VIALIDADES REGIAS ZONA N°. 3, EN EL MUNICIPIO DE MONTERREY, NUEVO LEÓN.  PIM 19155013 REF-SOP-001/2020 REF-SOP/002/2021</t>
  </si>
  <si>
    <t>CMIC-CF2425-155002-161</t>
  </si>
  <si>
    <t>RET-CONT 2 AL MILLAR CMIC RP-2019 DISP EST. 12 OP-VRIII-03/19-CP REHABILITACIÓN DE PAVIMENTOS, VIALIDADES REGIAS ZONA N°. 3, EN EL MUNICIPIO DE MONTERREY, NUEVO LEÓN.  PIM 19155013 REF-SOP-001/2020 REF-SOP/002/2021</t>
  </si>
  <si>
    <t>CMIC-F-190-155002-105</t>
  </si>
  <si>
    <t>RET-CONT 2 AL MILLAR CMIC RP-2019 DISP EST. 1 OP-VRIV-03/20-CP REHABILITACIÓN DE PAVIMENTOS, VIALIDADES REGIAS ZONA N°. 3, EN EL MUNICIPIO DE MONTERREY, NUEVO LEÓN.  ICOM 20155012 REF-SOP/003/2021</t>
  </si>
  <si>
    <t>CMIC-F-191-155002-107</t>
  </si>
  <si>
    <t>RET-CONT 2 AL MILLAR CMIC RP-2019 DISP EST. 2 OP-VRIV-03/20-CP REHABILITACIÓN DE PAVIMENTOS, VIALIDADES REGIAS ZONA N°. 3, EN EL MUNICIPIO DE MONTERREY, NUEVO LEÓN.  ICOM 20155012 REF-SOP/003/2021</t>
  </si>
  <si>
    <t>BPHUIK2514-158003-141</t>
  </si>
  <si>
    <t>CONSUMO DE GASOLINA DE LA SEMANA DEL 1 AL 7  DE FEBRERO  2021 INCLUYE NC POR $0.58 (BPHUIY29)</t>
  </si>
  <si>
    <t>BPGSK3406)-158003-196</t>
  </si>
  <si>
    <t>CONSUMO DE GASOLINA DE LA SEMANA DEL 01 AL 07 DE FEBRERO DE 2021 INCLUYE NC POR $8.42 (BPGSY28)</t>
  </si>
  <si>
    <t>BPGNLK 4822-158003-140</t>
  </si>
  <si>
    <t>CONSUMO DE GASOLINA DE LA SEMANA DEL 12 AL 18 DE OCTUBRE 2020 INCLUYE NC POR $ 0.45 ( BPGNLY46 )</t>
  </si>
  <si>
    <t>SAD-616-2020</t>
  </si>
  <si>
    <t>BPGNLK4868-158003-133</t>
  </si>
  <si>
    <t>CONSUMO DE DIESEL DE LA SEMANA DEL 1 AL 7 DE FEBRERO DE 2021 INCLUYE NC POR $32.01 (BPGNLY42)</t>
  </si>
  <si>
    <t>BPGNLK4869-158003-127</t>
  </si>
  <si>
    <t>CONSUMO DE GASOLINA DEL 1 AL 7 DE FEBRERO DE 2021 INCLUYE NC POR $4.46 (BPGNLY43)</t>
  </si>
  <si>
    <t>BPSATK3664-158003-204</t>
  </si>
  <si>
    <t>CONSUMO DE DIESEL DE LA SEMANA DEL 07 AL 13 DE SEPTIEMBRE DE 2020. INCLUYE NC POR $ 240.81 ( BPSATY28 )</t>
  </si>
  <si>
    <t>SAD-615-2020</t>
  </si>
  <si>
    <t>BPSATK3665-158003-118</t>
  </si>
  <si>
    <t>CONSUMO DE GASOLINA DE LA SEMANA DEL 7 AL 13 DE SEPTIEMBRE DE 2020. INCLUYE NC POR $ 1.51 ( BPSATY29 )</t>
  </si>
  <si>
    <t>BPSATK3700-158003-244</t>
  </si>
  <si>
    <t>CONSUMO DE DIESEL DE LA SEMANA DEL 26 AL 31 DE OCTUBRE DE 2020. INCLUYE NC POR $ 224.80 ( BPSATY 34 )</t>
  </si>
  <si>
    <t>BPSATK3701-158003-209</t>
  </si>
  <si>
    <t>CONSUMO DE GASOLINA DE LA SEMANA DEL 26 AL 31 DE OCTUBRE DE 2020.INCLUYE NC POR $ 1.08 ( BPSATY35 )</t>
  </si>
  <si>
    <t>BPSATK3756-158003-117</t>
  </si>
  <si>
    <t>CONSUMO DE DIESEL DE LA SEMANA DEL 1 AL 7 DE FEBRERO  DE 2021,</t>
  </si>
  <si>
    <t>BPSATK3758-158003-116</t>
  </si>
  <si>
    <t>CONSUMO DE GASOLINA DE LA SEMANA DEL 1 AL 7 DE FEBRERO DE 2021. INCLUYE NC $3.13 (BPSATY38)</t>
  </si>
  <si>
    <t>BPLGK78471803-158003-195</t>
  </si>
  <si>
    <t>CONSUMO DE DIESEL DE LA SEMANA DEL 1 AL 7 FEBRERO 2021</t>
  </si>
  <si>
    <t>BPLGK78471804-158003-194</t>
  </si>
  <si>
    <t>CONSUMO DE GASOLINA DE LA SEMANA DEL 1 AL 7 DE FEBRERO 2021</t>
  </si>
  <si>
    <t>DIF-B1610-155002-41</t>
  </si>
  <si>
    <t>RET-CONT 1 AL MILLAR DIF R28-2019 DISP EST.11-A OP-VRIII-02/19-CP REHABILITACIÓN DE PAVIMENTOS, VIALIDADES REGIAS ZONA N°. 2, EN EL MUNICIPIO DE MONTERREY, NUEVO LEÓN.  PIM 19155013 REF-SOP-001/2020 REF-SOP/002/2021</t>
  </si>
  <si>
    <t>DIF-B1611-155002-43</t>
  </si>
  <si>
    <t>RET-CONT 1 AL MILLAR DIF R28-2019 DISP EST.13-A OP-VRIII-02/19-CP REHABILITACIÓN DE PAVIMENTOS, VIALIDADES REGIAS ZONA N°. 2, EN EL MUNICIPIO DE MONTERREY, NUEVO LEÓN.  PIM 19155013 REF-SOP-001/2020 REF-SOP/002/2021</t>
  </si>
  <si>
    <t>DIF-B1612-155002-39</t>
  </si>
  <si>
    <t>RET-CONT 1 AL MILLAR DIF R28-2019 DISP EST.19 OP-VRIII-02/19-CP REHABILITACIÓN DE PAVIMENTOS, VIALIDADES REGIAS ZONA N°. 2, EN EL MUNICIPIO DE MONTERREY, NUEVO LEÓN.  PIM 19155013 REF-SOP-001/2020 REF-SOP/002/2021</t>
  </si>
  <si>
    <t>DIF-B1613-155002-45</t>
  </si>
  <si>
    <t>RET-CONT 1 AL MILLAR DIF R28-2019 DISP EST.17-A OP-VRIII-02/19-CP REHABILITACIÓN DE PAVIMENTOS, VIALIDADES REGIAS ZONA N°. 2, EN EL MUNICIPIO DE MONTERREY, NUEVO LEÓN.  PIM 19155013 REF-SOP-001/2020 REF-SOP/002/2021</t>
  </si>
  <si>
    <t>CMIC-B1610-155002-42</t>
  </si>
  <si>
    <t>RET-CONT 2 AL MILLAR CMIC R28-2019 DISP EST.11-A OP-VRIII-02/19-CP REHABILITACIÓN DE PAVIMENTOS, VIALIDADES REGIAS ZONA N°. 2, EN EL MUNICIPIO DE MONTERREY, NUEVO LEÓN.  PIM 19155013 REF-SOP-001/2020 REF-SOP/002/2021</t>
  </si>
  <si>
    <t>CMIC-B1611-155002-44</t>
  </si>
  <si>
    <t>RET-CONT 2 AL MILLAR CMIC R28-2019 DISP EST.13-A OP-VRIII-02/19-CP REHABILITACIÓN DE PAVIMENTOS, VIALIDADES REGIAS ZONA N°. 2, EN EL MUNICIPIO DE MONTERREY, NUEVO LEÓN.  PIM 19155013 REF-SOP-001/2020 REF-SOP/002/2021</t>
  </si>
  <si>
    <t>CMIC-B1612-155002-40</t>
  </si>
  <si>
    <t>RET-CONT 2 AL MILLAR CMIC R28-2019 DISP EST.19 OP-VRIII-02/19-CP REHABILITACIÓN DE PAVIMENTOS, VIALIDADES REGIAS ZONA N°. 2, EN EL MUNICIPIO DE MONTERREY, NUEVO LEÓN.  PIM 19155013 REF-SOP-001/2020 REF-SOP/002/2021</t>
  </si>
  <si>
    <t>CMIC-B1613-155002-46</t>
  </si>
  <si>
    <t>RET-CONT 2 AL MILLAR CMIC R28-2019 DISP EST.17-A OP-VRIII-02/19-CP REHABILITACIÓN DE PAVIMENTOS, VIALIDADES REGIAS ZONA N°. 2, EN EL MUNICIPIO DE MONTERREY, NUEVO LEÓN.  PIM 19155013 REF-SOP-001/2020 REF-SOP/002/2021</t>
  </si>
  <si>
    <t>DIF-1939-155002-191</t>
  </si>
  <si>
    <t>RET-CONT 1 AL MILLAR DIF R28-2020 DISP EST. 9 OP-VRIII-06/19-CP REHABILITACIÓN DE PAVIMENTOS, VIALIDADES REGIAS ZONA N°. 6, EN EL MUNICIPIO DE MONTERREY, NUEVO LEÓN.  PIM 19155013 REF-SOP-001/2020 REF-SOP/002/2021</t>
  </si>
  <si>
    <t>DIF-1994-155002-50</t>
  </si>
  <si>
    <t>RET-CONT 1 AL MILLAR DIF R28-2020 DISP EST. 10 OP-VRIII-06/19-CP REHABILITACIÓN DE PAVIMENTOS, VIALIDADES REGIAS ZONA N°. 6, EN EL MUNICIPIO DE MONTERREY, NUEVO LEÓN.  PIM 19155013 REF-SOP-001/2020 REF-SOP/002/2021</t>
  </si>
  <si>
    <t>DIF-501-155002-188</t>
  </si>
  <si>
    <t>RET-CONT 1 AL MILLAR DIF R28-2020 DISP EST. 10 OP-VRIII-07/19-CP REHABILITACIÓN DE PAVIMENTOS, VIALIDADES REGIAS ZONA N°. 7, EN EL MUNICIPIO DE MONTERREY, NUEVO LEÓN.  PIM 19155013 REF-SOP-001/2020 REF-SOP/002/2021</t>
  </si>
  <si>
    <t>DIF-502-155002-186</t>
  </si>
  <si>
    <t>RET-CONT 1 AL MILLAR DIF R28-2020 DISP EST. 3-A OP-VRIII-07/19-CP REHABILITACIÓN DE PAVIMENTOS, VIALIDADES REGIAS ZONA N°. 7, EN EL MUNICIPIO DE MONTERREY, NUEVO LEÓN.  PIM 19155013 REF-SOP-001/2020 REF-SOP/002/2021</t>
  </si>
  <si>
    <t>DIF-820-155002-146</t>
  </si>
  <si>
    <t>RET-CONT 1 AL MILLAR DIF R28-2020 DISP EST. 5 OP-VRIII-0819-CP REHABILITACIÓN DE PAVIMENTOS, VIALIDADES REGIAS ZONA N°. 8, EN EL MUNICIPIO DE MONTERREY, NUEVO LEÓN.  PIM 19155013 REF-SOP-001/2020 REF-SOP/002/2021</t>
  </si>
  <si>
    <t>DIF-B1553-155002-136</t>
  </si>
  <si>
    <t>RET-CONT 1 AL MILLAR DIF R28-2020 DISP EST. 9 OP-VRIII-04/19-CP REHABILITACIÓN DE PAVIMENTOS, VIALIDADES REGIAS ZONA N°. 4, EN EL MUNICIPIO DE MONTERREY, NUEVO LEÓN.  PIM 19155013 REF-SOP/001/2020 REF-SOP/002/2021</t>
  </si>
  <si>
    <t>DIF-B1555-155002-138</t>
  </si>
  <si>
    <t>RET-CONT 1 AL MILLAR DIF R28-2020 DISP EST. 10 OP-VRIII-04/19-CP REHABILITACIÓN DE PAVIMENTOS, VIALIDADES REGIAS ZONA N°. 4, EN EL MUNICIPIO DE MONTERREY, NUEVO LEÓN.  PIM 19155013 REF-SOP/001/2020 REF-SOP/002/2021</t>
  </si>
  <si>
    <t>DIF-B1556-155002-140</t>
  </si>
  <si>
    <t>RET-CONT 1 AL MILLAR DIF R28-2020 DISP EST. 11 OP-VRIII-04/19-CP REHABILITACIÓN DE PAVIMENTOS, VIALIDADES REGIAS ZONA N°. 4, EN EL MUNICIPIO DE MONTERREY, NUEVO LEÓN.  PIM 19155013 REF-SOP/001/2020 REF-SOP/002/2021</t>
  </si>
  <si>
    <t>DIF-B1557-155002-142</t>
  </si>
  <si>
    <t>RET-CONT 1 AL MILLAR DIF R28-2020 DISP EST. 12 OP-VRIII-04/19-CP REHABILITACIÓN DE PAVIMENTOS, VIALIDADES REGIAS ZONA N°. 4, EN EL MUNICIPIO DE MONTERREY, NUEVO LEÓN.  PIM 19155013 REF-SOP/001/2020 REF-SOP/002/2021</t>
  </si>
  <si>
    <t>DIF-B1558-155002-144</t>
  </si>
  <si>
    <t>RET-CONT 1 AL MILLAR DIF R28-2020 DISP EST. 1-A OP-VRIII-04/19-CP REHABILITACIÓN DE PAVIMENTOS, VIALIDADES REGIAS ZONA N°. 4, EN EL MUNICIPIO DE MONTERREY, NUEVO LEÓN.  PIM 19155013 REF-SOP/001/2020 REF-SOP/002/2021</t>
  </si>
  <si>
    <t>DIF-CF2409-155002-158</t>
  </si>
  <si>
    <t>RET-CONT 1 AL MILLAR DIF R28-2020 DISP EST. 2-A OP-VRIII-03/19-CP REHABILITACIÓN DE PAVIMENTOS, VIALIDADES REGIAS ZONA N°. 3, EN EL MUNICIPIO DE MONTERREY, NUEVO LEÓN.  PIM 19155013 REF-SOP-001/2020 REF-SOP/002/2021</t>
  </si>
  <si>
    <t>DIF-CF2410-155002-156</t>
  </si>
  <si>
    <t>RET-CONT 1 AL MILLAR DIF R28-2020 DISP EST. 1-A OP-VRIII-03/19-CP REHABILITACIÓN DE PAVIMENTOS, VIALIDADES REGIAS ZONA N°. 3, EN EL MUNICIPIO DE MONTERREY, NUEVO LEÓN.  PIM 19155013 REF-SOP-001/2020 REF-SOP/002/2021</t>
  </si>
  <si>
    <t>DIF-CF2414-155002-203</t>
  </si>
  <si>
    <t>RET-CONT 1 AL MILLAR DIF R28-2020 DISP EST. 4-A OP-VRIII-03/19-CP REHABILITACIÓN DE PAVIMENTOS, VIALIDADES REGIAS ZONA N°. 3, EN EL MUNICIPIO DE MONTERREY, NUEVO LEÓN.  PIM 19155013 REF-SOP/001/2020 REF-SOP/002/2021</t>
  </si>
  <si>
    <t>DIF-CF2415-155002-128</t>
  </si>
  <si>
    <t>RET-CONT 1 AL MILLAR DIF R28-2020 DISP EST. 5-A OP-VRIII-03/19-CP REHABILITACIÓN DE PAVIMENTOS, VIALIDADES REGIAS ZONA N°. 3, EN EL MUNICIPIO DE MONTERREY, NUEVO LEÓN.  PIM 19155013 REF-SOP/001/2020 REF-SOP/002/2021</t>
  </si>
  <si>
    <t>DIF-CF2416-155002-184</t>
  </si>
  <si>
    <t>RET-CONT 1 AL MILLAR DIF R28-2020 DISP EST. 6-A OP-VRIII-03/19-CP REHABILITACIÓN DE PAVIMENTOS, VIALIDADES REGIAS ZONA N°. 3, EN EL MUNICIPIO DE MONTERREY, NUEVO LEÓN.  PIM 19155013 REF-SOP-001/2020 REF-SOP/002/2021</t>
  </si>
  <si>
    <t>DIF-CF2421-155002-130</t>
  </si>
  <si>
    <t>RET-CONT 1 AL MILLAR DIF R28-2020 DISP EST. 19 OP-VRIII-03/19-CP REHABILITACIÓN DE PAVIMENTOS, VIALIDADES REGIAS ZONA N°. 3, EN EL MUNICIPIO DE MONTERREY, NUEVO LEÓN.  PIM 19155013 REF-SOP/001/2020 REF-SOP/002/2021</t>
  </si>
  <si>
    <t>DIF-CF2422-155002-132</t>
  </si>
  <si>
    <t>RET-CONT 1 AL MILLAR DIF R28-2020 DISP EST. 20 OP-VRIII-03/19-CP REHABILITACIÓN DE PAVIMENTOS, VIALIDADES REGIAS ZONA N°. 3, EN EL MUNICIPIO DE MONTERREY, NUEVO LEÓN.  PIM 19155013 REF-SOP/001/2020 REF-SOP/002/2021</t>
  </si>
  <si>
    <t>DIF-CF2423-155002-126</t>
  </si>
  <si>
    <t>RET-CONT 1 AL MILLAR DIF R28-2020 DISP EST. 21 OP-VRIII-03/19-CP REHABILITACIÓN DE PAVIMENTOS, VIALIDADES REGIAS ZONA N°. 3, EN EL MUNICIPIO DE MONTERREY, NUEVO LEÓN.  PIM 19155013 REF-SOP/001/2020 REF-SOP/002/2021</t>
  </si>
  <si>
    <t>DIF-CF2424-155002-182</t>
  </si>
  <si>
    <t>RET-CONT 1 AL MILLAR DIF R28-2020 DISP EST. 22 OP-VRIII-03/19-CP REHABILITACIÓN DE PAVIMENTOS, VIALIDADES REGIAS ZONA N°. 3, EN EL MUNICIPIO DE MONTERREY, NUEVO LEÓN.  PIM 19155013 REF-SOP-001/2020 REF-SOP/002/2021</t>
  </si>
  <si>
    <t>CMIC-1939-155002-192</t>
  </si>
  <si>
    <t>RET-CONT 2 AL MILLAR CMIC R28-2020 DISP EST. 9 OP-VRIII-06/19-CP REHABILITACIÓN DE PAVIMENTOS, VIALIDADES REGIAS ZONA N°. 6, EN EL MUNICIPIO DE MONTERREY, NUEVO LEÓN.  PIM 19155013 REF-SOP-001/2020 REF-SOP/002/2021</t>
  </si>
  <si>
    <t>CMIC-1994-155002-51</t>
  </si>
  <si>
    <t>RET-CONT 2 AL MILLAR CMIC R28-2020 DISP EST. 10 OP-VRIII-06/19-CP REHABILITACIÓN DE PAVIMENTOS, VIALIDADES REGIAS ZONA N°. 6, EN EL MUNICIPIO DE MONTERREY, NUEVO LEÓN.  PIM 19155013 REF-SOP-001/2020 REF-SOP/002/2021</t>
  </si>
  <si>
    <t>CMIC-501-155002-189</t>
  </si>
  <si>
    <t>RET-CONT 2 AL MILLAR CMIC R28-2020 DISP EST. 10 OP-VRIII-07/19-CP REHABILITACIÓN DE PAVIMENTOS, VIALIDADES REGIAS ZONA N°. 7, EN EL MUNICIPIO DE MONTERREY, NUEVO LEÓN.  PIM 19155013 REF-SOP-001/2020 REF-SOP/002/2021</t>
  </si>
  <si>
    <t>CMIC-502-155002-187</t>
  </si>
  <si>
    <t>RET-CONT 2 AL MILLAR CMIC R28-2020 DISP EST. 3-A OP-VRIII-07/19-CP REHABILITACIÓN DE PAVIMENTOS, VIALIDADES REGIAS ZONA N°. 7, EN EL MUNICIPIO DE MONTERREY, NUEVO LEÓN.  PIM 19155013 REF-SOP-001/2020 REF-SOP/002/2021</t>
  </si>
  <si>
    <t>CMIC-820-155002-147</t>
  </si>
  <si>
    <t>RET-CONT 2 AL MILLAR CMIC R28-2020 DISP EST. 5 OP-VRIII-0819-CP REHABILITACIÓN DE PAVIMENTOS, VIALIDADES REGIAS ZONA N°. 8, EN EL MUNICIPIO DE MONTERREY, NUEVO LEÓN.  PIM 19155013 REF-SOP-001/2020 REF-SOP/002/2021</t>
  </si>
  <si>
    <t>CMIC-B1553-155002-137</t>
  </si>
  <si>
    <t>RET-CONT 2 AL MILLAR CMIC R28-2020 DISP EST. 9 OP-VRIII-04/19-CP REHABILITACIÓN DE PAVIMENTOS, VIALIDADES REGIAS ZONA N°. 4, EN EL MUNICIPIO DE MONTERREY, NUEVO LEÓN.  PIM 19155013 REF-SOP/001/2020 REF-SOP/002/2021</t>
  </si>
  <si>
    <t>CMIC-B1555-155002-139</t>
  </si>
  <si>
    <t>RET-CONT 2 AL MILLAR CMIC R28-2020 DISP EST. 10 OP-VRIII-04/19-CP REHABILITACIÓN DE PAVIMENTOS, VIALIDADES REGIAS ZONA N°. 4, EN EL MUNICIPIO DE MONTERREY, NUEVO LEÓN.  PIM 19155013 REF-SOP/001/2020 REF-SOP/002/2021</t>
  </si>
  <si>
    <t>CMIC-B1556-155002-141</t>
  </si>
  <si>
    <t>RET-CONT 2 AL MILLAR CMIC R28-2020 DISP EST. 11 OP-VRIII-04/19-CP REHABILITACIÓN DE PAVIMENTOS, VIALIDADES REGIAS ZONA N°. 4, EN EL MUNICIPIO DE MONTERREY, NUEVO LEÓN.  PIM 19155013 REF-SOP/001/2020 REF-SOP/002/2021</t>
  </si>
  <si>
    <t>CMIC-B1557-155002-143</t>
  </si>
  <si>
    <t>RET-CONT 2 AL MILLAR CMIC R28-2020 DISP EST. 12 OP-VRIII-04/19-CP REHABILITACIÓN DE PAVIMENTOS, VIALIDADES REGIAS ZONA N°. 4, EN EL MUNICIPIO DE MONTERREY, NUEVO LEÓN.  PIM 19155013 REF-SOP/001/2020 REF-SOP/002/2021</t>
  </si>
  <si>
    <t>CMIC-B1558-155002-145</t>
  </si>
  <si>
    <t>RET-CONT 2 AL MILLAR CMIC R28-2020 DISP EST. 1-A OP-VRIII-04/19-CP REHABILITACIÓN DE PAVIMENTOS, VIALIDADES REGIAS ZONA N°. 4, EN EL MUNICIPIO DE MONTERREY, NUEVO LEÓN.  PIM 19155013 REF-SOP/001/2020 REF-SOP/002/2021</t>
  </si>
  <si>
    <t>CMIC-CF2409-155002-159</t>
  </si>
  <si>
    <t>RET-CONT 2 AL MILLAR CMIC R28-2020 DISP EST. 2-A OP-VRIII-03/19-CP REHABILITACIÓN DE PAVIMENTOS, VIALIDADES REGIAS ZONA N°. 3, EN EL MUNICIPIO DE MONTERREY, NUEVO LEÓN.  PIM 19155013 REF-SOP-001/2020 REF-SOP/002/2021</t>
  </si>
  <si>
    <t>CMIC-CF2410-155002-157</t>
  </si>
  <si>
    <t>RET-CONT 2 AL MILLAR CMIC R28-2020 DISP EST. 1-A OP-VRIII-03/19-CP REHABILITACIÓN DE PAVIMENTOS, VIALIDADES REGIAS ZONA N°. 3, EN EL MUNICIPIO DE MONTERREY, NUEVO LEÓN.  PIM 19155013 REF-SOP-001/2020 REF-SOP/002/2021</t>
  </si>
  <si>
    <t>CMIC-CF2414-155002-125</t>
  </si>
  <si>
    <t>RET-CONT 2 AL MILLAR CMIC R28-2020 DISP EST. 4-A OP-VRIII-03/19-CP REHABILITACIÓN DE PAVIMENTOS, VIALIDADES REGIAS ZONA N°. 3, EN EL MUNICIPIO DE MONTERREY, NUEVO LEÓN.  PIM 19155013 REF-SOP/001/2020 REF-SOP/002/2021</t>
  </si>
  <si>
    <t>CMIC-CF2415-155002-129</t>
  </si>
  <si>
    <t>RET-CONT 2 AL MILLAR CMIC R28-2020 DISP EST. 5-A OP-VRIII-03/19-CP REHABILITACIÓN DE PAVIMENTOS, VIALIDADES REGIAS ZONA N°. 3, EN EL MUNICIPIO DE MONTERREY, NUEVO LEÓN.  PIM 19155013 REF-SOP/001/2020 REF-SOP/002/2021</t>
  </si>
  <si>
    <t>CMIC-CF2416-155002-185</t>
  </si>
  <si>
    <t>RET-CONT 2 AL MILLAR CMIC R28-2020 DISP EST. 6-A OP-VRIII-03/19-CP REHABILITACIÓN DE PAVIMENTOS, VIALIDADES REGIAS ZONA N°. 3, EN EL MUNICIPIO DE MONTERREY, NUEVO LEÓN.  PIM 19155013 REF-SOP-001/2020 REF-SOP/002/2021</t>
  </si>
  <si>
    <t>CMIC-CF2421-155002-131</t>
  </si>
  <si>
    <t>RET-CONT 2 AL MILLAR CMIC R28-2020 DISP EST. 19 OP-VRIII-03/19-CP REHABILITACIÓN DE PAVIMENTOS, VIALIDADES REGIAS ZONA N°. 3, EN EL MUNICIPIO DE MONTERREY, NUEVO LEÓN.  PIM 19155013 REF-SOP/001/2020 REF-SOP/002/2021</t>
  </si>
  <si>
    <t>CMIC-CF2422-155002-133</t>
  </si>
  <si>
    <t>RET-CONT 2 AL MILLAR CMIC R28-2020 DISP EST. 20 OP-VRIII-03/19-CP REHABILITACIÓN DE PAVIMENTOS, VIALIDADES REGIAS ZONA N°. 3, EN EL MUNICIPIO DE MONTERREY, NUEVO LEÓN.  PIM 19155013 REF-SOP/001/2020 REF-SOP/002/2021</t>
  </si>
  <si>
    <t>CMIC-CF2423-155002-127</t>
  </si>
  <si>
    <t>RET-CONT 2 AL MILLAR CMIC R28-2020 DISP EST. 21 OP-VRIII-03/19-CP REHABILITACIÓN DE PAVIMENTOS, VIALIDADES REGIAS ZONA N°. 3, EN EL MUNICIPIO DE MONTERREY, NUEVO LEÓN.  PIM 19155013 REF-SOP/001/2020 REF-SOP/002/2021</t>
  </si>
  <si>
    <t>CMIC-CF2424-155002-183</t>
  </si>
  <si>
    <t>RET-CONT 2 AL MILLAR CMIC R28-2020 DISP EST. 22 OP-VRIII-03/19-CP REHABILITACIÓN DE PAVIMENTOS, VIALIDADES REGIAS ZONA N°. 3, EN EL MUNICIPIO DE MONTERREY, NUEVO LEÓN.  PIM 19155013 REF-SOP-001/2020 REF-SOP/002/2021</t>
  </si>
  <si>
    <t>PRO-03-02-153001-25</t>
  </si>
  <si>
    <t>PROGRAMA PROREGIO  EMPRESARIAL</t>
  </si>
  <si>
    <t>FVRM0252772-158003-69</t>
  </si>
  <si>
    <t>RECOLECCION Y TRANSLADO DE BASURA DOMICILIARIA PERIORO DEL 01 AL 31 DE ENERO DE 2021.</t>
  </si>
  <si>
    <t>FVRM0252781-158003-70</t>
  </si>
  <si>
    <t>RECOLECCION Y TRANSLADO DE BASURA DOMICILIARIA PERIORO DEL DIA 01 DE ENERO DE 2021.</t>
  </si>
  <si>
    <t>FVRM0252782-158003-71</t>
  </si>
  <si>
    <t>JCA1251/2018-153004-16</t>
  </si>
  <si>
    <t>TIJERINA GARZA MAURO</t>
  </si>
  <si>
    <t>DEVOLUCION Y ACTUALIZACION DE PAGO DE MULTA DE TRANSITO, SEGUN JUICIO CONTENCIOSO ADMINISTRATIVO 1251/2018</t>
  </si>
  <si>
    <t>TIGM410212QF6</t>
  </si>
  <si>
    <t>JCA468/2019-153004-14</t>
  </si>
  <si>
    <t>SANCHEZ CASTILLO JUAN DANIEL</t>
  </si>
  <si>
    <t>DEVOLUCION Y ACTUALIZACION DE PAGO DE  MULTA DE TRANSITO, SEGUN JUICIO CONTENCIOSO ADMINISTRATIVO 468/2019</t>
  </si>
  <si>
    <t>SACJ820419HN9</t>
  </si>
  <si>
    <t>FOP-01-21-153001-24</t>
  </si>
  <si>
    <t>OROZCO ROJAS PEDRO FRANCISCO</t>
  </si>
  <si>
    <t>REEMBOLSO DE FONDO OPERATIVO DE LA COORDINACION DE PARQUIMETROS DEL MES DE ENERO 2021</t>
  </si>
  <si>
    <t>OORP780714DM8</t>
  </si>
  <si>
    <t>158002-35</t>
  </si>
  <si>
    <t>BORTONI VAZQUEZ LUIS HORACIO</t>
  </si>
  <si>
    <t>BOVL690201563</t>
  </si>
  <si>
    <t>158002-34</t>
  </si>
  <si>
    <t>158002-39</t>
  </si>
  <si>
    <t>158002-38</t>
  </si>
  <si>
    <t>GONZALEZ SALINAS ALAN GERARDO</t>
  </si>
  <si>
    <t>GOSA690129HMA</t>
  </si>
  <si>
    <t>JA848/2019-153004-17</t>
  </si>
  <si>
    <t>MUÑOZ CARDENAS JOSE LUIS</t>
  </si>
  <si>
    <t>DEVOLUCION DE PAGO DE MULTA DE TRANSITO, SEGUN JUICIO DE AMPARO 848/2019</t>
  </si>
  <si>
    <t>MUCL720314IW3</t>
  </si>
  <si>
    <t>10021-158002-31</t>
  </si>
  <si>
    <t>158002-30</t>
  </si>
  <si>
    <t>14710-158004-80</t>
  </si>
  <si>
    <t>BARAJAS SANDOVAL JUANA</t>
  </si>
  <si>
    <t>PAGO DE ACUERDO PRODEFUCION SVT (FALLECIMIENTO C. LAURO BARAJAS ALVAREZ)</t>
  </si>
  <si>
    <t>BASJ5702206T6</t>
  </si>
  <si>
    <t>9406-158004-84</t>
  </si>
  <si>
    <t>CASTRO MONTEJANO J. FELIX</t>
  </si>
  <si>
    <t>PAGO DE ACUERDO PRODEFUNCION SVT (FALLECIMIENTO C. FELIPE CASTRO ROMO)</t>
  </si>
  <si>
    <t>CAMJ510626LJ3</t>
  </si>
  <si>
    <t>6562-158004-86</t>
  </si>
  <si>
    <t>GARCIA HERNANDEZ JORGE ALBERTO</t>
  </si>
  <si>
    <t>PAGO DE ACUERDO PRODEFUNCION SVT (FALLECIMIENTTO C. MINERVA HERNANDEZ FARIAS)</t>
  </si>
  <si>
    <t>GAHJ56081116A</t>
  </si>
  <si>
    <t>8940-158004-85</t>
  </si>
  <si>
    <t>GOMEZ GONZALEZ JULIAN</t>
  </si>
  <si>
    <t>PAGO DE ACUERDO PRODEFUNCION SVT (FALLECIMIENTO C. EMILIA GONZALEZ AGUAYO)</t>
  </si>
  <si>
    <t>GOGJ6211162U2</t>
  </si>
  <si>
    <t>158002-40</t>
  </si>
  <si>
    <t>6541-158004-81</t>
  </si>
  <si>
    <t>MARTINEZ JUAREZ MANUEL</t>
  </si>
  <si>
    <t>PAGO DE ACUERDO PRODEFUNCION SVT (FALLECIMIENTO C. FELUPA JUAREZ HERNANDEZ)</t>
  </si>
  <si>
    <t>MAJM5808222S4</t>
  </si>
  <si>
    <t>74666-158004-83</t>
  </si>
  <si>
    <t>MORALES GONZALEZ RICARDO DANIEL</t>
  </si>
  <si>
    <t>PAGO DE ACUERDO PRODEFUNCION SVY (FALLECIIENTO C. J. MANUEL MORALES MACIAS)</t>
  </si>
  <si>
    <t>MOGR780621DM7</t>
  </si>
  <si>
    <t>15481-158004-82</t>
  </si>
  <si>
    <t>OLIVARES RANGEL GERARDO HUMBERTO</t>
  </si>
  <si>
    <t>PAGO DE ACUERDO PRODEFUNCION SVT (FALLECIMIENTO C. MARIA DE JESUS RANGEL GARCIA)</t>
  </si>
  <si>
    <t>OIRG6109174X5</t>
  </si>
  <si>
    <t>3279-158004-87</t>
  </si>
  <si>
    <t>RIOS ORTA MARIA LIBRADA</t>
  </si>
  <si>
    <t>PAGO DE ACUERDO PRODEFUNCION SVT (FALLECIIMIENTO C. FELIPE RAMON MORENO BUENTELLO)</t>
  </si>
  <si>
    <t>RIOL370817PL4</t>
  </si>
  <si>
    <t>2021-3-A-158004-44</t>
  </si>
  <si>
    <t>PAGO DE NÓMINA PERIODO: 3-2021, BANCO: BANCA AFIRME, S.A., TIPO DE PAGO: TRANSFERENCIA</t>
  </si>
  <si>
    <t>2021-3-A-158004-71</t>
  </si>
  <si>
    <t>PAGO DE NÓMINA PERIODO: 3-C-2021, BANCO: BANCA AFIRME, S.A., TIPO DE PAGO: TRANSFERENCIA</t>
  </si>
  <si>
    <t>2021-3-B-158004-45</t>
  </si>
  <si>
    <t>PAGO DE NÓMINA PERIODO: 3-2021, BANCO: BANCO MERCANTIL DEL NORTE S.A., TIPO DE PAGO: TRANSFERENCIA</t>
  </si>
  <si>
    <t>2021-3-C-158004-43</t>
  </si>
  <si>
    <t>PAGO DE NÓMINA PERIODO: 3-2021, BANCO: BANCO MERCANTIL DEL NORTE S.A., TIPO DE PAGO: CHEQUE</t>
  </si>
  <si>
    <t>MUÑIZ CARDENAS JOSE LUIS</t>
  </si>
  <si>
    <t>MUCL720314K34</t>
  </si>
  <si>
    <t>FOP-01-21-153001-26</t>
  </si>
  <si>
    <t>LINARES TORRES FERNANDO MANUEL</t>
  </si>
  <si>
    <t>REEMBOLSO DE FONDO OPERATIVO DEL MES DE ENERO 2021 DE LA DIRECCION DE EGRESOS</t>
  </si>
  <si>
    <t>LITF8210197E1</t>
  </si>
  <si>
    <t>103044-158004-55</t>
  </si>
  <si>
    <t>MIJANGOS DE JESUS FERNANDO</t>
  </si>
  <si>
    <t>PAGO 30% PROCEDIMIENTO RESPONSABILIDAD ADMVA. CHJ/156-19-PM (FEBRERO)</t>
  </si>
  <si>
    <t>MIJF920125NZ9</t>
  </si>
  <si>
    <t>83503-158004-56</t>
  </si>
  <si>
    <t>SANCHEZ HERNANDEZ SEBASTIAN</t>
  </si>
  <si>
    <t>PAGO 30% EXP. DE INVESTIGACION 530/PI/II/2018 (FEBRERO)</t>
  </si>
  <si>
    <t>SAHS800724431</t>
  </si>
  <si>
    <t>23016-158004-58</t>
  </si>
  <si>
    <t>TOVAR CEDILLO JAVIER ALFONSO</t>
  </si>
  <si>
    <t>PAGO 30% JUICIO DE AMPARO NO. 673/2020 (FEBRERO)</t>
  </si>
  <si>
    <t>TOCJ750710A31</t>
  </si>
  <si>
    <t>203799-153002-10</t>
  </si>
  <si>
    <t>ARELLANO CARVAJAL OLIVIA</t>
  </si>
  <si>
    <t>REPOSICION DE CHEQUE DEVUELTO POR MAL ENDOSO 1RA NOV 2020 CHEQ 203799</t>
  </si>
  <si>
    <t>AECO960913IJ7</t>
  </si>
  <si>
    <t>217474-153002-7</t>
  </si>
  <si>
    <t>BLANQUEL MILAN MARIA DEL CARMEN</t>
  </si>
  <si>
    <t>REPOSICION DE CHEQUE POR HABSER MUTILADO 1RA QNA ENERO 217474</t>
  </si>
  <si>
    <t>BAMC5610307N7</t>
  </si>
  <si>
    <t>212145-153002-5</t>
  </si>
  <si>
    <t>CUEVAS MOTA JOSE ANTONIO</t>
  </si>
  <si>
    <t>POR CONCEPTO DE REPOSICION DE CHEQUE DEVUELTO POR MAL ENDOSO CHEQ. 212145 11/12/2020</t>
  </si>
  <si>
    <t>CUMA610612HL4</t>
  </si>
  <si>
    <t>208394-153002-4</t>
  </si>
  <si>
    <t>DAVILA MORENO ROGELIO IGNACIO</t>
  </si>
  <si>
    <t>POR CONCEPTO DE REPOSICION DE CHEQUE POR MAL ENDOSO CHEQ. 208394</t>
  </si>
  <si>
    <t>DAMR72090962A</t>
  </si>
  <si>
    <t>217818-153002-2</t>
  </si>
  <si>
    <t>DUEÑAS SILVA FELIPE DE JESUS</t>
  </si>
  <si>
    <t>REPOSICION DE CHEQUE POR HABERSE MUTILADO CHQ. 217818 14/01/2021</t>
  </si>
  <si>
    <t>DUSF710526KA7</t>
  </si>
  <si>
    <t>215437-153002-8</t>
  </si>
  <si>
    <t>LOPEZ MONTES ANA PATRICIA</t>
  </si>
  <si>
    <t>REPOSICION DE CHEQUE DEVUELTO POR MAL ENDOSO 2DA QNA DIC. 2020</t>
  </si>
  <si>
    <t>LOMA8512203T8</t>
  </si>
  <si>
    <t>180644-153002-3</t>
  </si>
  <si>
    <t>MARTINEZ FRAYDE MARIA GUADALUPE</t>
  </si>
  <si>
    <t>REPOSICION DE CHEQUE POR CHEQUE DEVUELTO POR MAL ENDOSO CH 180644</t>
  </si>
  <si>
    <t>MAFG800221AWA</t>
  </si>
  <si>
    <t>220231-153002-6</t>
  </si>
  <si>
    <t>SALAS REYNA MARIO ALBERTO</t>
  </si>
  <si>
    <t>REPOISICION DE CHEQUE POR HABERSE EXTRAVIADO 2DA QNA ENERO 2021</t>
  </si>
  <si>
    <t>SARM791210QW0</t>
  </si>
  <si>
    <t>4003072-02-158003-240</t>
  </si>
  <si>
    <t>CONSUMO DE AYD DE LA DIRECCION DE LA SECRETARIA DE INFRAESTRUCTURA VIAL DEL PERIODO : 08/ENERO/2021 AL 05/FEBRERO/2021</t>
  </si>
  <si>
    <t>SERV-SIV-001-2019</t>
  </si>
  <si>
    <t>04DD10C-01-158003-246</t>
  </si>
  <si>
    <t>CONSUMO DE ENERGIA ELECTRICA DE LA DIRECCION DE ATENCION Y VINCULACION CIUDADANA DEL PERIODO: 30/NOVIEMBRE/2020 AL 29/ENERO/2021</t>
  </si>
  <si>
    <t>SERV-SDH-554-2020</t>
  </si>
  <si>
    <t>01DD12A01-158003-257</t>
  </si>
  <si>
    <t>CONSUMO DE ENERGIA ELECTRICA DE DEPENDENCIAS MUNICIPALES ZONA PONIENTE CICLO 01, 17, 24 Y 71 DEL PERIODO : DIVERSOS PERIODOS</t>
  </si>
  <si>
    <t>66DD12B-01-158003-263</t>
  </si>
  <si>
    <t>CONSUMO DE ENERGIA ELECTRICA DE ALUMBRADO PUBLICO ZONA PONIENTE CICLO 66 Y 71 DEL PERIODO : (1-RPU-13/NOVIEMBRE/2020 AL 20/ENERO/2021 ) (1-RPU-14/DICIEMBRE/2020 AL 13/ENERO/2021) (1-RPU-18/DICIEMBRE/2020 AL 20/ENERO/2021) (1-RPU-20/ENERO/2019 AL 20/ENERO/2021</t>
  </si>
  <si>
    <t>83DD12F01-158003-288</t>
  </si>
  <si>
    <t>CONSUMO DE ENERGIA ELECTRICA DE DEPENDENCIAS MUNICIPALES CICLO 83  ZONA PTE DEL PERIODO: 31/DICIEMBRE/2020 AL 31/ENERO/2021</t>
  </si>
  <si>
    <t>0F03598-01-158003-235</t>
  </si>
  <si>
    <t>SERVICIO TELEFONICO DEL DIF CANOAS Y SEGURIDAD PUBLICA Y VIALIDAD CUENTA MAESTRA 0F03598 DEL MES DE ENERO 2021</t>
  </si>
  <si>
    <t>158003-657</t>
  </si>
  <si>
    <t>PAGO 1/6  DE CONVENIO SSP-280-2021 EFECTUADO CON SERVICIOS DE AGUA Y DRENAJE DE MONTERREY, IPD. PARA LOS CONSUMOS DE LAS DIFERENTES DEPENDENCIAS MUNICIPALES DEL MUNICIPIO DE MONTERREY.</t>
  </si>
  <si>
    <t>SSP-280-2021</t>
  </si>
  <si>
    <t>158002-50</t>
  </si>
  <si>
    <t>FONDO OPERATIVO 1ER QUINCENA FEBRERO 2021</t>
  </si>
  <si>
    <t>158002-48</t>
  </si>
  <si>
    <t>CAJA CHICA  ENERO 2021</t>
  </si>
  <si>
    <t>158002-46</t>
  </si>
  <si>
    <t>FONDO OPERATIVO  ENERO 2021</t>
  </si>
  <si>
    <t>203080-153002-9</t>
  </si>
  <si>
    <t>CORPUS LUNA ROSA HILDA</t>
  </si>
  <si>
    <t>POR CONCEPTO DE REPOSICION DE CHEQUE POR MAL ENDOSO 2DA QMA OCT 2020</t>
  </si>
  <si>
    <t>DEJU939400001</t>
  </si>
  <si>
    <t>JCA272/2019-153004-15</t>
  </si>
  <si>
    <t>CABALLERO SALINAS JOSE EZEQUIEL</t>
  </si>
  <si>
    <t>DEVOLUCION Y ACTAULIZACION DE PAGO DE MULTA DE TRANSITO, SEGUN JUICIO CONTENCIOSO ADMINISTRATIVO 272/2019</t>
  </si>
  <si>
    <t>CASE880710JJA</t>
  </si>
  <si>
    <t>158002-45</t>
  </si>
  <si>
    <t>61DD10E01-158003-713</t>
  </si>
  <si>
    <t>CONSUMO DE ENERGIA ELECTRICA DE ALUMBRADO PUBLICO (BENLESA ZONA NORTE) 1-RPU-999850900105 DEL PERIODO: 06/ENERO/2021 AL 08/FEBRERO/2021</t>
  </si>
  <si>
    <t>61DD10E01-158003-716</t>
  </si>
  <si>
    <t>CONSUMO DE ENERGIA ELECTRICA DE DEPENDENCIAS MUNICIPALES CICLO 61  ZONA NORTE DEL PERIODO: 06/ENERO/2021 AL 08/FEBERO/2021</t>
  </si>
  <si>
    <t>71DD12E01-158003-717</t>
  </si>
  <si>
    <t>CONSUMO DE ENERGIA ELECTRICA DE ALUMBRADO PUBLICO SUC. LA SILLA  (1-RPU-378160900035) DEL PERIODO: 24/DICIEMBRE/2020 AL  20/ENERO/2021</t>
  </si>
  <si>
    <t>66DD06C02-158003-719</t>
  </si>
  <si>
    <t>CONSUMO DE ENERGIA ELECTRICA DE ALUMBRADO PUBLICO SUC. LA SILLA  (2-RPU-376090501941 Y 378151202333) DEL PERIODO: 13/ENERO/2021 AL 12/FEBRERO/2021</t>
  </si>
  <si>
    <t>153003-17</t>
  </si>
  <si>
    <t>SEGUROS BANORTE, S.A. DE C.V. GRUPO FINANCIERO BANORTE</t>
  </si>
  <si>
    <t>(GXC) PAGO DE DEDUCIBLE,SINIESTRO 126154/20,VEHICULO OFICIAL 81287</t>
  </si>
  <si>
    <t>SBG971124PL2</t>
  </si>
  <si>
    <t>153003-13</t>
  </si>
  <si>
    <t>SEGUROS AFIRME, S.A. DE C.V. AFIRME GRUPO FINANCIERO</t>
  </si>
  <si>
    <t>(GXC) PAGO DE DEDUCIBLE,SINIESTRO 072067068,DAÑO A VEHICULO PARTICULAR</t>
  </si>
  <si>
    <t>SAF980202D99</t>
  </si>
  <si>
    <t>153003-14</t>
  </si>
  <si>
    <t>(GXC) PAGO DE DEDUCIBLE,SINIESTRO 072064300,DAÑO A VEHICULO PARTICULAR</t>
  </si>
  <si>
    <t>153003-15</t>
  </si>
  <si>
    <t>(GXC) PAGO DE DEDUCIBLE,SINIESTRO 072063611,DAÑO A VEHICULO PARTICULAR</t>
  </si>
  <si>
    <t>153003-16</t>
  </si>
  <si>
    <t>(GXC) PAGO DE DEDUCIBLE,SINIESTRO 072065917,DAÑO A VEHICULO PARTICULAR</t>
  </si>
  <si>
    <t>FS-4-2021-158004-147</t>
  </si>
  <si>
    <t>FONDO SAPS 4-2021</t>
  </si>
  <si>
    <t>83DD12A01-158003-714</t>
  </si>
  <si>
    <t>CONSUMO DE ENERGIA ELECTRICA DE ALUMBRADO PUBLICO CICLO 83 ZONA PTE DEL PERIODO: 31/DICIEMBRE/2020 AL 31/ENERO/2021</t>
  </si>
  <si>
    <t>153003-3</t>
  </si>
  <si>
    <t>(GXC) PAGO DE DEDUCIBLE,SINIESTRO 123712/20,VEHICULO OFICIAL 82416</t>
  </si>
  <si>
    <t>153003-7</t>
  </si>
  <si>
    <t>(GXC) PAGO DE DEDUCIBLE,SINIESTRO 118745/20,VEHICULO OFICIAL 82477</t>
  </si>
  <si>
    <t>153003-8</t>
  </si>
  <si>
    <t>(GXC) PAGO DE DEDUCIBLES,SINIESTRO 126059/20,VEHICULO OFICIAL 83466</t>
  </si>
  <si>
    <t>153003-9</t>
  </si>
  <si>
    <t>(GXC) PAGO DE DEDUCIBLE,SINIESTRO 117456/20,VEHICULO OFICIAL 83401</t>
  </si>
  <si>
    <t>153003-10</t>
  </si>
  <si>
    <t>(GXC) PAGO DE DEDUCIBLE,SINIESTRO 125327/20,VEHICULO OFICIAL 82402</t>
  </si>
  <si>
    <t>153003-11</t>
  </si>
  <si>
    <t>(GXC) PAGO DE DEDUCIBLE,SINIESTRO 124036/20,VEHICULO OFICIAL 83481</t>
  </si>
  <si>
    <t>153003-12</t>
  </si>
  <si>
    <t>(GXC) PAGO DE DEDUCIBLE,SINIESTRO 126232/20,VEHICULO OFICIAL 82428</t>
  </si>
  <si>
    <t>153003-4</t>
  </si>
  <si>
    <t>SEGUROS INBURSA, SA. GPO FIN INBURSA</t>
  </si>
  <si>
    <t>(GXC) PAGO DE DEDUCIBLE,SINIESTRO 16202-7119781,VEHICULO OFICIAL 82898</t>
  </si>
  <si>
    <t>SIN9408027L7</t>
  </si>
  <si>
    <t>24945-158004-137</t>
  </si>
  <si>
    <t>ALEMAN DE LA CRUZ ILDEFONSO</t>
  </si>
  <si>
    <t>PAGO POR JUICIO CONTENCIOSO 1296/2018</t>
  </si>
  <si>
    <t>AECI740123S48</t>
  </si>
  <si>
    <t>NO APLICA-153006-1</t>
  </si>
  <si>
    <t>RAMOS MARROQUIN ALFONSO</t>
  </si>
  <si>
    <t>INICIO FONDO CAJA CHICA SECRETARIA DE OBRAS PUBLICAS</t>
  </si>
  <si>
    <t>RAMA620406JU4</t>
  </si>
  <si>
    <t>NO APLICA-153006-2</t>
  </si>
  <si>
    <t>INICIO FONDO DE OPERACION SECRETARIA DE OBRAS PUBLICAS</t>
  </si>
  <si>
    <t>JCA549/2017-153004-24</t>
  </si>
  <si>
    <t>CAVAZOS MERCADO EUGENIO</t>
  </si>
  <si>
    <t>DEVOLUCIO Y ACTUALIZACION DE PAGO DE MULTA DE TRANSITO, SEGUN JUICIO CONTENCIOSO ADMINSITRATIVO 549/2017</t>
  </si>
  <si>
    <t>CAME830927RK5</t>
  </si>
  <si>
    <t>JCA345/2018-153004-19</t>
  </si>
  <si>
    <t>GOMEZ GARCIA JOSE DE JESUS</t>
  </si>
  <si>
    <t>DEVOLUCION Y ACTUALIZACION DE PAGO DE MULTA DE TRANSITO, SEGUN JUICIO CONTENCIOSO ADMINISTRATIVO 345/2018</t>
  </si>
  <si>
    <t>GOGJ730221K17</t>
  </si>
  <si>
    <t>JCA644/2019-153004-18</t>
  </si>
  <si>
    <t>PONCE PEREZ MARIA DE JESUS</t>
  </si>
  <si>
    <t>DEVOLUCION Y ACTUALIZACION DE PAGO DE MULTA DE TRANSITO, SEGUN JUICIO CONTENCIOSO ADMINISTRATIVO 644/2019</t>
  </si>
  <si>
    <t>POPJ7603061Q7</t>
  </si>
  <si>
    <t>JCA635/2019-153004-23</t>
  </si>
  <si>
    <t>SALAZAR DIAZ TOMAS EDUARDO</t>
  </si>
  <si>
    <t>DEVOLUCION Y ACTAULZIACION DE PAGO DE MULTA DE TRANSITO, SEGUN JUICIO CONTENCIOS ADMISNISTRATIVO 635/2019</t>
  </si>
  <si>
    <t>SADT811126K81</t>
  </si>
  <si>
    <t>JCA36/2018,-153004-21</t>
  </si>
  <si>
    <t>SAUCEDO SIGALA JUAN GUADALUPE</t>
  </si>
  <si>
    <t>DEVOLUCION YA CTAULZIACION DE PAGO DE MULTA DE TRANSITO, SEGUN JUICIO CONTENCIOSOS ADMINISTRATIVO 36/2018</t>
  </si>
  <si>
    <t>SASJ730812AA6</t>
  </si>
  <si>
    <t>JCA255/2018-153004-22</t>
  </si>
  <si>
    <t>VAZQUEZ ZUAZUA DANIEL</t>
  </si>
  <si>
    <t>DEVOLUCION Y ACTUALZIACION DE PAGO DE MULTA DE TRANSITO, SEGUN JUICIO CONTENCIOSO ADMINISTRATIVO 255/2018</t>
  </si>
  <si>
    <t>VAZD9104216P6</t>
  </si>
  <si>
    <t>JCA630/2019-153004-20</t>
  </si>
  <si>
    <t>VELAZQUEZ ZUÑIGA PAOLA</t>
  </si>
  <si>
    <t>DEVOLUCION Y ACTUALIZACION DE PAGO DE MULTA DE TRANSITO, SEGUN JUICIO CONTENCIOSO ADMINISTRATIVO 630/2019</t>
  </si>
  <si>
    <t>VEZP790911GD6</t>
  </si>
  <si>
    <t>B1567-155002-206</t>
  </si>
  <si>
    <t>RP-2019 DISP EST 1 OP-VRIV-05/20-CP REHABILITACIÓN DE PAVIMENTOS, VIALIDADES REGIAS ZONA N°. 5, EN EL MUNICIPIO DE MONTERREY, NUEVO LEÓN.  ICOM 20155012 REF-SOP/003/2021</t>
  </si>
  <si>
    <t>SOP-030-2020</t>
  </si>
  <si>
    <t>B1568-155002-207</t>
  </si>
  <si>
    <t>RP-2019 DISP EST 2 OP-VRIV-05/20-CP REHABILITACIÓN DE PAVIMENTOS, VIALIDADES REGIAS ZONA N°. 5, EN EL MUNICIPIO DE MONTERREY, NUEVO LEÓN.  ICOM 20155012 REF-SOP/003/2021</t>
  </si>
  <si>
    <t>DIF-B1567-155002-215</t>
  </si>
  <si>
    <t>RET-CONT 1 AL MILLAR DIF RP-2019 DISP EST 1 OP-VRIV-05/20-CP REHABILITACIÓN DE PAVIMENTOS, VIALIDADES REGIAS ZONA N°. 5, EN EL MUNICIPIO DE MONTERREY, NUEVO LEÓN.  ICOM 20155012 REF-SOP/003/2021</t>
  </si>
  <si>
    <t>DIF-B1568-155002-217</t>
  </si>
  <si>
    <t>RET-CONT 1 AL MILLAR DIF RP-2019 DISP EST 2 OP-VRIV-05/20-CP REHABILITACIÓN DE PAVIMENTOS, VIALIDADES REGIAS ZONA N°. 5, EN EL MUNICIPIO DE MONTERREY, NUEVO LEÓN.  ICOM 20155012 REF-SOP/003/2021</t>
  </si>
  <si>
    <t>DIF-B1631-155002-213</t>
  </si>
  <si>
    <t>RET-CONT 1 AL MILLAR DIF RP-2019 DISP EST 3 OP-VRIV-01/20-CP REHABILITACIÓN DE PAVIMENTOS, VIALIDADES REGIAS ZONA N°. 1, EN EL MUNICIPIO DE MONTERREY, NUEVO LEÓN.  ICOM 20155012 REF-SOP/003/2021</t>
  </si>
  <si>
    <t>DIF-F-193-155002-211</t>
  </si>
  <si>
    <t>RET-CONT 1 AL MILLAR DIF RP-2019 DISP EST.3 OP-VRIV-03/20-CP REHABILITACIÓN DE PAVIMENTOS, VIALIDADES REGIAS ZONA N°. 3, EN EL MUNICIPIO DE MONTERREY, NUEVO LEÓN.  ICOM 20155012 REF-SOP/003/2021</t>
  </si>
  <si>
    <t>F-193-155002-204</t>
  </si>
  <si>
    <t>RP-2019 DISP EST.3 OP-VRIV-03/20-CP REHABILITACIÓN DE PAVIMENTOS, VIALIDADES REGIAS ZONA N°. 3, EN EL MUNICIPIO DE MONTERREY, NUEVO LEÓN.  ICOM 20155012 REF-SOP/003/2021</t>
  </si>
  <si>
    <t>B1631-155002-205</t>
  </si>
  <si>
    <t>RP-2019 DISP EST 3 OP-VRIV-01/20-CP REHABILITACIÓN DE PAVIMENTOS, VIALIDADES REGIAS ZONA N°. 1, EN EL MUNICIPIO DE MONTERREY, NUEVO LEÓN.  ICOM 20155012 REF-SOP/003/2021</t>
  </si>
  <si>
    <t>CMIC-B1567-155002-216</t>
  </si>
  <si>
    <t>RET-CONT 2 AL MILLAR CMIC RP-2019 DISP EST 1 OP-VRIV-05/20-CP REHABILITACIÓN DE PAVIMENTOS, VIALIDADES REGIAS ZONA N°. 5, EN EL MUNICIPIO DE MONTERREY, NUEVO LEÓN.  ICOM 20155012 REF-SOP/003/2021</t>
  </si>
  <si>
    <t>CMIC-B1568-155002-218</t>
  </si>
  <si>
    <t>RET-CONT 2 AL MILLAR CMIC RP-2019 DISP EST 2 OP-VRIV-05/20-CP REHABILITACIÓN DE PAVIMENTOS, VIALIDADES REGIAS ZONA N°. 5, EN EL MUNICIPIO DE MONTERREY, NUEVO LEÓN.  ICOM 20155012 REF-SOP/003/2021</t>
  </si>
  <si>
    <t>CMIC-B1631-155002-214</t>
  </si>
  <si>
    <t>RET-CONT 2 AL MILLAR CMIC RP-2019 DISP EST 3 OP-VRIV-01/20-CP REHABILITACIÓN DE PAVIMENTOS, VIALIDADES REGIAS ZONA N°. 1, EN EL MUNICIPIO DE MONTERREY, NUEVO LEÓN.  ICOM 20155012 REF-SOP/003/2021</t>
  </si>
  <si>
    <t>CMIC-F-193-155002-212</t>
  </si>
  <si>
    <t>RET-CONT 2 AL MILLAR CMIC RP-2019 DISP EST.3 OP-VRIV-03/20-CP REHABILITACIÓN DE PAVIMENTOS, VIALIDADES REGIAS ZONA N°. 3, EN EL MUNICIPIO DE MONTERREY, NUEVO LEÓN.  ICOM 20155012 REF-SOP/003/2021</t>
  </si>
  <si>
    <t>DS030221-158004-72</t>
  </si>
  <si>
    <t>DESCUENTO SOBRE NÓMINA COMPLEMENTARIA CORRESPONDIENTE A LA PRIMERA QUINCENA DEL MES 2 Y AÑO 2021</t>
  </si>
  <si>
    <t>DS030221-158004-59</t>
  </si>
  <si>
    <t>DS030221-158004-66</t>
  </si>
  <si>
    <t>DS030221-158004-63</t>
  </si>
  <si>
    <t>DS030221-158004-60</t>
  </si>
  <si>
    <t>DS030221-158004-68</t>
  </si>
  <si>
    <t>DS030221-158004-62</t>
  </si>
  <si>
    <t>DS030221-158004-61</t>
  </si>
  <si>
    <t>DS030221-158004-65</t>
  </si>
  <si>
    <t>DS030221-158004-73</t>
  </si>
  <si>
    <t>DESCUENTO SOBRE NÓMINA COMPLEMENTARIA  CORRESPONDIENTE A LA PRIMERA QUINCENA DEL MES 2 Y AÑO 2021</t>
  </si>
  <si>
    <t>DS030221-158004-67</t>
  </si>
  <si>
    <t>DS030221-158004-64</t>
  </si>
  <si>
    <t>FP-3-2021-158004-76</t>
  </si>
  <si>
    <t>PENSIONES Y JUBILACIONES EMPL. MONTERREY</t>
  </si>
  <si>
    <t>4% FONDO DE PENSIONES 3-2021</t>
  </si>
  <si>
    <t>FIFP418666700</t>
  </si>
  <si>
    <t>FP-2-2021-158004-74</t>
  </si>
  <si>
    <t>4% FONDO DE PENSIONES 2-2021</t>
  </si>
  <si>
    <t>FP-3-C-2021-158004-79</t>
  </si>
  <si>
    <t>4% FONDO DE PENSIONES 3-C-2021</t>
  </si>
  <si>
    <t>FP-1-2021-158004-70</t>
  </si>
  <si>
    <t>4% FONDO DE PENSIONES 1-2021</t>
  </si>
  <si>
    <t>BPGSK3431-158003-279</t>
  </si>
  <si>
    <t>CONSUMO DE GASOLINA DE LA SEMANA DEL 26 AL 31 DE OCTUBRE DE 2020 INCLUYE NC POR $42.47 (BPGSY29)</t>
  </si>
  <si>
    <t>SAD-618-2020</t>
  </si>
  <si>
    <t>FAC 03159-158003-160</t>
  </si>
  <si>
    <t>MAXIMUS MEXICO, S.A. DE C.V.</t>
  </si>
  <si>
    <t>SUMINISTRO DE REQUERIMIENTOS SOLICITADOS PARA LA TEMPORADA NAVIDEÑA, SECRETARIA DE DESARROLLO SOCIAL (BOLSITAS DE DULCES)</t>
  </si>
  <si>
    <t>MME100309KB4</t>
  </si>
  <si>
    <t>OC 6636</t>
  </si>
  <si>
    <t>BPGNLK4887-158003-395</t>
  </si>
  <si>
    <t>CONSUMO DE GASOLINA DE LA SEMANA DEL 19 AL 25 DE OCTUBRE 2020. INCLUYE NC POR $ 6.21 (BPGNLY44)</t>
  </si>
  <si>
    <t>BPGNLK4905-158003-271</t>
  </si>
  <si>
    <t>CONSUMO DE DIESEL DE LA SEMANA DEL 26 AL 31 DE OCTUBRE DE 2020, INCLUYE NC POR $ 27.02 (BPGNLY47)</t>
  </si>
  <si>
    <t>3448-158003-130</t>
  </si>
  <si>
    <t>SEGURICHECK SA DE CV</t>
  </si>
  <si>
    <t>SUMINISTRO DE HOLOGRAMAS PARA PARQUIMETROS DEL AÑO 2021, TESORERIA MUNICIPAL</t>
  </si>
  <si>
    <t>SCE010404ELA</t>
  </si>
  <si>
    <t>OC 6617</t>
  </si>
  <si>
    <t>APORT 01-2021-158003-128</t>
  </si>
  <si>
    <t>BANCA AFIRME, S.A.</t>
  </si>
  <si>
    <t>APORTACION 01 PARA LA IMPLEMENTACION DEL PROGRAMA "IMPULSO REGIO" EJERCICIO 2020 (QUINTA APORTACION SEGUN CONVENIO DE COLABORACION DE FECHA 26 DE AGOSTO 2019)</t>
  </si>
  <si>
    <t>BAF950102JP5</t>
  </si>
  <si>
    <t>SDE-026-2019</t>
  </si>
  <si>
    <t>FE167-158003-260</t>
  </si>
  <si>
    <t>SOLUCIONES FISCALES Y GESTION DE TRIBUTOS MUNICIPALES, S.C.</t>
  </si>
  <si>
    <t>CONTRAPRESTACION POR LA GESTION DE ADEUDOS ASIGNADOS DEL IMPUESTO PREDIAL DEL MES DE NOVIEMBRE 2020</t>
  </si>
  <si>
    <t>SFG140702NQ7</t>
  </si>
  <si>
    <t>TES-210-2020</t>
  </si>
  <si>
    <t>FE168-158003-261</t>
  </si>
  <si>
    <t>CONTRAPRESTACION POR LA GESTION DE ADEUDOS ASIGNADOS DEL IMPUESTO PREDIAL DEL MES DE DICIEMBRE 2020</t>
  </si>
  <si>
    <t>A408-158003-270</t>
  </si>
  <si>
    <t>GOO BUSINESS, S.C.</t>
  </si>
  <si>
    <t>GBU111027450</t>
  </si>
  <si>
    <t>TES-216-2020</t>
  </si>
  <si>
    <t>A410-158003-269</t>
  </si>
  <si>
    <t>1064-158003-267</t>
  </si>
  <si>
    <t>ASESORES Y ADMINISTRADORES DE SERVICIOS CONTABLES Y FISCALES, S.C.</t>
  </si>
  <si>
    <t>AAS070313QA6</t>
  </si>
  <si>
    <t>TES-214-2020</t>
  </si>
  <si>
    <t>1065-158003-268</t>
  </si>
  <si>
    <t>A2289-158003-258</t>
  </si>
  <si>
    <t>ASER SHELTER SERVICES, S.A. DE C.V.</t>
  </si>
  <si>
    <t>ASS081222F67</t>
  </si>
  <si>
    <t>TES-209-2020</t>
  </si>
  <si>
    <t>A2290-158003-259</t>
  </si>
  <si>
    <t>A453-158003-265</t>
  </si>
  <si>
    <t>LEMOINE ASESORES, S.C.</t>
  </si>
  <si>
    <t>LAS060817QC8</t>
  </si>
  <si>
    <t>TES-213-2020</t>
  </si>
  <si>
    <t>A459-158003-266</t>
  </si>
  <si>
    <t>A100-158003-272</t>
  </si>
  <si>
    <t>DE LA GARZA GARZA JORGE ALBERTO</t>
  </si>
  <si>
    <t>GAGJ701023S82</t>
  </si>
  <si>
    <t>TES-211-2020</t>
  </si>
  <si>
    <t>A101-158003-273</t>
  </si>
  <si>
    <t>ICO3867-158003-262</t>
  </si>
  <si>
    <t>INTEGRA CONECT, S.A. DE C.V.</t>
  </si>
  <si>
    <t>ICO110520E42</t>
  </si>
  <si>
    <t>TES-212-2020</t>
  </si>
  <si>
    <t>ICO3868-158003-264</t>
  </si>
  <si>
    <t>DIF-CFDI7698-155002-259</t>
  </si>
  <si>
    <t>RET-CONT 1 AL MILLAR DIF RP-2021 EST. 11-A OP-RP-02/20-CP  CONSTRUCCION DE PASO VEHIC. SUP. EN LA AV. PASEO DE LOS LEONES EN SU X CON AV. CUMBRES ELITE (CUERPO SUR CIR. PTE - OTE) COL. CUMBRES ELITE, MCIPIO DE MTY, N.L. ICOM20155005 DPP/0414/2020, DPP/0521/2020 REF-SOP/004/2021</t>
  </si>
  <si>
    <t>SOP-978-2020</t>
  </si>
  <si>
    <t>DIF-CFDI7699-155002-252</t>
  </si>
  <si>
    <t>RET-CONT 1 AL MILLAR DIF RP-2021 EST. 14 OP-RP-02/20-CP  CONSTRUCCION DE PASO VEHIC. SUP. EN LA AV. PASEO DE LOS LEONES EN SU CRECE CON AV. CUMBRES ELITE (CUERPO SUR CIRCULACION PTE - OTE) EN LA COL. CUMBRES ELITE, MCIPIO DE MTY, N.L. ICOM20155005 DPP/0414/2020, DPP/0521/2020 REF-SOP/004/2021</t>
  </si>
  <si>
    <t>CFDI7698-155002-221</t>
  </si>
  <si>
    <t>CONSTRUCTORA MAIZ MIER,S.A. DE C.V.</t>
  </si>
  <si>
    <t>RP-2021 EST. 11-A OP-RP-02/20-CP  CONSTRUCCION DE PASO VEHIC. SUP. EN LA AV. PASEO DE LOS LEONES EN SU CRECE CON AV. CUMBRES ELITE (CUERPO SUR CIRCULACION PONIENTE - ORIENTE) EN LA COL. CUMBRES ELITE, EN EL MUNICIPIO DE MONTERREY, N.L. ICOM20155005 DPP/0414/2020, DPP/0521/2020 REF-SOP/004/2021</t>
  </si>
  <si>
    <t>CMM8601021Q9</t>
  </si>
  <si>
    <t>CFDI7699-155002-219</t>
  </si>
  <si>
    <t>RP-2021 EST. 14 OP-RP-02/20-CP  CONSTRUCCION DE PASO VEHIC. SUP. EN LA AV. PASEO DE LOS LEONES EN SU CRECE CON AV. CUMBRES ELITE (CUERPO SUR CIRCULACION PONIENTE - ORIENTE) EN LA COL. CUMBRES ELITE, EN EL MUNICIPIO DE MONTERREY, N.L. ICOM20155005 DPP/0414/2020, DPP/0521/2020 REF-SOP/004/2021</t>
  </si>
  <si>
    <t>CMIC-CFDI7698-155002-260</t>
  </si>
  <si>
    <t>RET-CONT 2 AL MILLAR CMIC RP-2021 EST. 11-A OP-RP-02/20-CP  CONSTRUCCION DE PASO VEHIC. SUP. EN LA AV. PASEO DE LOS LEONES EN SU X CON AV. CUMBRES ELITE (CUERPO SUR CIR. PTE - OTE) COL. CUMBRES ELITE, MCIPIO DE MTY, N.L. ICOM20155005 DPP/0414/2020, DPP/0521/2020 REF-SOP/004/2021</t>
  </si>
  <si>
    <t>CMIC-CFDI7699-155002-254</t>
  </si>
  <si>
    <t>RET-CONT 2 AL MILLAR CMIC RP-2021 EST. 14 OP-RP-02/20-CP  CONSTRUCCION DE PASO VEHIC. SUP. EN LA AV. PASEO DE LOS LEONES EN SU CRECE CON AV. CUMBRES ELITE (CUERPO SUR CIRCULACION PTE - OTE) EN LA COL. CUMBRES ELITE, MCIPIO DE MTY, N.L. ICOM20155005 DPP/0414/2020, DPP/0521/2020 REF-SOP/004/2021</t>
  </si>
  <si>
    <t>F-162-155002-4</t>
  </si>
  <si>
    <t>BANCA AFIRME, SA. IBM AGF (INTERASFALTOS)</t>
  </si>
  <si>
    <t>RP-2019 DISP EST. 26 OP-VRIII-01/19-CP REHABILITACIÓN DE PAVIMENTOS, VIALIDADES REGIAS ZONA N°. 1, EN EL MUNICIPIO DE MONTERREY, NUEVO LEÓN.  PIM 19155013 REF-SOP-001/2020 REF-SOP/002/2021</t>
  </si>
  <si>
    <t>BAF950102JP6</t>
  </si>
  <si>
    <t>F-165-155002-7</t>
  </si>
  <si>
    <t>RP-2019 DISP EST. 29 OP-VRIII-01/19-CP REHABILITACIÓN DE PAVIMENTOS, VIALIDADES REGIAS ZONA N°. 1, EN EL MUNICIPIO DE MONTERREY, NUEVO LEÓN.  PIM 19155013 REF-SOP-001/2020 REF-SOP/002/2021</t>
  </si>
  <si>
    <t>F-166-155002-8</t>
  </si>
  <si>
    <t>RP-2019 DISP EST. 4-A OP-VRIII-01/19-CP REHABILITACIÓN DE PAVIMENTOS, VIALIDADES REGIAS ZONA N°. 1, EN EL MUNICIPIO DE MONTERREY, NUEVO LEÓN.  PIM 19155013 REF-SOP-001/2020 REF-SOP/002/2021</t>
  </si>
  <si>
    <t>F-167-155002-9</t>
  </si>
  <si>
    <t>RP-2019 DISP EST. 5-A OP-VRIII-01/19-CP REHABILITACIÓN DE PAVIMENTOS, VIALIDADES REGIAS ZONA N°. 1, EN EL MUNICIPIO DE MONTERREY, NUEVO LEÓN.  PIM 19155013 REF-SOP-001/2020 REF-SOP/002/2021</t>
  </si>
  <si>
    <t>F-168-155002-10</t>
  </si>
  <si>
    <t>RP-2019 DISP EST. 30 OP-VRIII-01/19-CP REHABILITACIÓN DE PAVIMENTOS, VIALIDADES REGIAS ZONA N°. 1, EN EL MUNICIPIO DE MONTERREY, NUEVO LEÓN.  PIM 19155013 REF-SOP-001/2020 REF-SOP/002/2021</t>
  </si>
  <si>
    <t>F-181-155002-329</t>
  </si>
  <si>
    <t>RP-2019 DISP EST. 31 OP-VRIII-01/19-CP REHABILITACIÓN DE PAVIMENTOS, VIALIDADES REGIAS ZONA N°. 1, EN EL MUNICIPIO DE MONTERREY, NUEVO LEÓN.  PIM 19155013 REF-SOP-001/2020 REF-SOP/002/2021</t>
  </si>
  <si>
    <t>F-187-155002-326</t>
  </si>
  <si>
    <t>RP-2019 DISP EST. 9-A OP-VRIII-01/19-CP REHABILITACIÓN DE PAVIMENTOS, VIALIDADES REGIAS ZONA N°. 1, EN EL MUNICIPIO DE MONTERREY, NUEVO LEÓN.  PIM 19155013 REF-SOP-001/2020 REF-SOP/002/2021</t>
  </si>
  <si>
    <t>DIF-F-162-155002-14</t>
  </si>
  <si>
    <t>RET-CONT 1 AL MILLAR DIF RP-2019 DISP EST. 26 OP-VRIII-01/19-CP REHABILITACIÓN DE PAVIMENTOS, VIALIDADES REGIAS ZONA N°. 1, EN EL MUNICIPIO DE MONTERREY, NUEVO LEÓN.  PIM 19155013 REF-SOP-001/2020 REF-SOP/002/2021</t>
  </si>
  <si>
    <t>DIF-F-165-155002-20</t>
  </si>
  <si>
    <t>RET-CONT 1 AL MILLAR DIF RP-2019 DISP EST. 29 OP-VRIII-01/19-CP REHABILITACIÓN DE PAVIMENTOS, VIALIDADES REGIAS ZONA N°. 1, EN EL MUNICIPIO DE MONTERREY, NUEVO LEÓN.  PIM 19155013 REF-SOP-001/2020 REF-SOP/002/2021</t>
  </si>
  <si>
    <t>DIF-F-166-155002-22</t>
  </si>
  <si>
    <t>RET-CONT 1 AL MILLAR DIF RP-2019 DISP EST. 4-A OP-VRIII-01/19-CP REHABILITACIÓN DE PAVIMENTOS, VIALIDADES REGIAS ZONA N°. 1, EN EL MUNICIPIO DE MONTERREY, NUEVO LEÓN.  PIM 19155013 REF-SOP-001/2020 REF-SOP/002/2021</t>
  </si>
  <si>
    <t>DIF-F-167-155002-24</t>
  </si>
  <si>
    <t>RET-CONT 1 AL MILLAR DIF RP-2019 DISP EST. 5-A OP-VRIII-01/19-CP REHABILITACIÓN DE PAVIMENTOS, VIALIDADES REGIAS ZONA N°. 1, EN EL MUNICIPIO DE MONTERREY, NUEVO LEÓN.  PIM 19155013 REF-SOP-001/2020 REF-SOP/002/2021</t>
  </si>
  <si>
    <t>DIF-F-168-155002-26</t>
  </si>
  <si>
    <t>RET-CONT 1 AL MILLAR DIF RP-2019 DISP EST. 30 OP-VRIII-01/19-CP REHABILITACIÓN DE PAVIMENTOS, VIALIDADES REGIAS ZONA N°. 1, EN EL MUNICIPIO DE MONTERREY, NUEVO LEÓN.  PIM 19155013 REF-SOP-001/2020 REF-SOP/002/2021</t>
  </si>
  <si>
    <t>DIF-F-181-155002-366</t>
  </si>
  <si>
    <t>RET-CONT 1 AL MILLAR DIF RP-2019 DISP EST. 31 OP-VRIII-01/19-CP REHABILITACIÓN DE PAVIMENTOS, VIALIDADES REGIAS ZONA N°. 1, EN EL MUNICIPIO DE MONTERREY, NUEVO LEÓN.  PIM 19155013 REF-SOP-001/2020 REF-SOP/002/2021</t>
  </si>
  <si>
    <t>DIF-F-187-155002-359</t>
  </si>
  <si>
    <t>RET-CONT 1 AL MILLAR DIF RP-2019 DISP EST. 9-A OP-VRIII-01/19-CP REHABILITACIÓN DE PAVIMENTOS, VIALIDADES REGIAS ZONA N°. 1, EN EL MUNICIPIO DE MONTERREY, NUEVO LEÓN.  PIM 19155013 REF-SOP-001/2020 REF-SOP/002/2021</t>
  </si>
  <si>
    <t>CMIC-F-162-155002-15</t>
  </si>
  <si>
    <t>RET-CONT 2 AL MILLAR CMIC RP-2019 DISP EST. 26 OP-VRIII-01/19-CP REHABILITACIÓN DE PAVIMENTOS, VIALIDADES REGIAS ZONA N°. 1, EN EL MUNICIPIO DE MONTERREY, NUEVO LEÓN.  PIM 19155013 REF-SOP-001/2020 REF-SOP/002/2021</t>
  </si>
  <si>
    <t>CMIC-F-165-155002-21</t>
  </si>
  <si>
    <t>RET-CONT 2 AL MILLAR CMIC RP-2019 DISP EST. 29 OP-VRIII-01/19-CP REHABILITACIÓN DE PAVIMENTOS, VIALIDADES REGIAS ZONA N°. 1, EN EL MUNICIPIO DE MONTERREY, NUEVO LEÓN.  PIM 19155013 REF-SOP-001/2020 REF-SOP/002/2021</t>
  </si>
  <si>
    <t>CMIC-F-166-155002-23</t>
  </si>
  <si>
    <t>RET-CONT 2 AL MILLAR CMIC RP-2019 DISP EST. 4-A OP-VRIII-01/19-CP REHABILITACIÓN DE PAVIMENTOS, VIALIDADES REGIAS ZONA N°. 1, EN EL MUNICIPIO DE MONTERREY, NUEVO LEÓN.  PIM 19155013 REF-SOP-001/2020 REF-SOP/002/2021</t>
  </si>
  <si>
    <t>CMIC-F-167-155002-25</t>
  </si>
  <si>
    <t>RET-CONT 2 AL MILLAR CMIC RP-2019 DISP EST. 5-A OP-VRIII-01/19-CP REHABILITACIÓN DE PAVIMENTOS, VIALIDADES REGIAS ZONA N°. 1, EN EL MUNICIPIO DE MONTERREY, NUEVO LEÓN.  PIM 19155013 REF-SOP-001/2020 REF-SOP/002/2021</t>
  </si>
  <si>
    <t>CMIC-F-168-155002-27</t>
  </si>
  <si>
    <t>RET-CONT 2 AL MILLAR CMIC RP-2019 DISP EST. 30 OP-VRIII-01/19-CP REHABILITACIÓN DE PAVIMENTOS, VIALIDADES REGIAS ZONA N°. 1, EN EL MUNICIPIO DE MONTERREY, NUEVO LEÓN.  PIM 19155013 REF-SOP-001/2020 REF-SOP/002/2021</t>
  </si>
  <si>
    <t>CMIC-F-181-155002-367</t>
  </si>
  <si>
    <t>RET-CONT 2 AL MILLAR CMIC RP-2019 DISP EST. 31 OP-VRIII-01/19-CP REHABILITACIÓN DE PAVIMENTOS, VIALIDADES REGIAS ZONA N°. 1, EN EL MUNICIPIO DE MONTERREY, NUEVO LEÓN.  PIM 19155013 REF-SOP-001/2020 REF-SOP/002/2021</t>
  </si>
  <si>
    <t>CMIC-F-187-155002-360</t>
  </si>
  <si>
    <t>RET-CONT 2 AL MILLAR CMIC RP-2019 DISP EST. 9-A OP-VRIII-01/19-CP REHABILITACIÓN DE PAVIMENTOS, VIALIDADES REGIAS ZONA N°. 1, EN EL MUNICIPIO DE MONTERREY, NUEVO LEÓN.  PIM 19155013 REF-SOP-001/2020 REF-SOP/002/2021</t>
  </si>
  <si>
    <t>DIF-B1615-155002-379</t>
  </si>
  <si>
    <t>RET-CONT 1 AL MILLAR DIF RP-2021 EST. 16-A OP-VRIII-02/19-CP REHABILITACIÓN DE PAVIMENTOS, VIALIDADES REGIAS ZONA N°. 2, EN EL MUNICIPIO DE MONTERREY, NUEVO LEÓN.  PIM 19155013 REF-SOP-001/2020 REF-SOP/002/2021</t>
  </si>
  <si>
    <t>DIF-B1616-155002-377</t>
  </si>
  <si>
    <t>RET-CONT 1 AL MILLAR DIF RP-2021 EST. 14-A OP-VRIII-02/19-CP REHABILITACIÓN DE PAVIMENTOS, VIALIDADES REGIAS ZONA N°. 2, EN EL MUNICIPIO DE MONTERREY, NUEVO LEÓN.  PIM 19155013 REF-SOP-001/2020 REF-SOP/002/2021</t>
  </si>
  <si>
    <t>B1615-155002-339</t>
  </si>
  <si>
    <t>BANCA AFIRME, SA. IBM AGF (SALVE)</t>
  </si>
  <si>
    <t>RP-2021 EST. 16-A OP-VRIII-02/19-CP REHABILITACIÓN DE PAVIMENTOS, VIALIDADES REGIAS ZONA N°. 2, EN EL MUNICIPIO DE MONTERREY, NUEVO LEÓN.  PIM 19155013 REF-SOP-001/2020 REF-SOP/002/2021</t>
  </si>
  <si>
    <t>BAF950102JP7</t>
  </si>
  <si>
    <t>B1616-155002-336</t>
  </si>
  <si>
    <t>RP-2021 EST. 14-A OP-VRIII-02/19-CP REHABILITACIÓN DE PAVIMENTOS, VIALIDADES REGIAS ZONA N°. 2, EN EL MUNICIPIO DE MONTERREY, NUEVO LEÓN.  PIM 19155013 REF-SOP-001/2020 REF-SOP/002/2021</t>
  </si>
  <si>
    <t>CMIC-B1615-155002-380</t>
  </si>
  <si>
    <t>RET-CONT 2 AL MILLAR CMIC RP-2021 EST. 16-A OP-VRIII-02/19-CP REHABILITACIÓN DE PAVIMENTOS, VIALIDADES REGIAS ZONA N°. 2, EN EL MUNICIPIO DE MONTERREY, NUEVO LEÓN.  PIM 19155013 REF-SOP-001/2020 REF-SOP/002/2021</t>
  </si>
  <si>
    <t>CMIC-B1616-155002-378</t>
  </si>
  <si>
    <t>RET-CONT 2 AL MILLAR CMIC RP-2021 EST. 14-A OP-VRIII-02/19-CP REHABILITACIÓN DE PAVIMENTOS, VIALIDADES REGIAS ZONA N°. 2, EN EL MUNICIPIO DE MONTERREY, NUEVO LEÓN.  PIM 19155013 REF-SOP-001/2020 REF-SOP/002/2021</t>
  </si>
  <si>
    <t>SERVICIO DE ADMINISTRACION TRIBUTARIA</t>
  </si>
  <si>
    <t>PAGO AL INSTITUTO FEDERAL DE TELECOMUNICACIONES, RELATIVO DE LOS DERECHOS POR EL USO DE FRECUENCIAS DEL ESPECTRO REDIOELÉCTRICO DEL PERMISO EXPEDIDO POR LA SECRETARÍA DE COMUNICACIONES Y TRANSPORTES ( TRANSFER LÍNEA DE CAPTURA 0421 09T4 7944 3032 9409)</t>
  </si>
  <si>
    <t>SAT970701NN4</t>
  </si>
  <si>
    <t>A15851-158003-542</t>
  </si>
  <si>
    <t>SERVICIOS BROXEL, S.A.P.I. DE C.V.</t>
  </si>
  <si>
    <t>ASIGNACION DE LINEA EN 19,855 MIL TERJETAS CON UN MONTO DE $1,000.00 C/U PARA EL PROGRAMA "TARJETA REGIA", (ENERO-FEBRERO 2021), SRIA. DES. SOCIAL</t>
  </si>
  <si>
    <t>SBR130327HU9</t>
  </si>
  <si>
    <t>SDH-533-2019</t>
  </si>
  <si>
    <t>A15852-158003-538</t>
  </si>
  <si>
    <t>COMISION POR ASIGNACION DE LINEA EN 19,855 MIL TARJETAS CON UN MONTO DE $1,000.00 C/U PARA EL PROGRAMA "TARJETA REGIA", (ENERO-FEBRERO 2021) SRIA. DES. SOCIAL</t>
  </si>
  <si>
    <t>A15854-158003-549</t>
  </si>
  <si>
    <t>ASIGNACION DE LINEA EN 19,434 MIL TERJETAS CON UN MONTO DE $1,000.00 C/U PARA EL PROGRAMA "TARJETA REGIA", (ENERO-FEBRERO 2021), SRIA. DES. SOCIAL</t>
  </si>
  <si>
    <t>SDH-557-2020</t>
  </si>
  <si>
    <t>2021-4-A-158004-195</t>
  </si>
  <si>
    <t>PAGO DE NÓMINA PERIODO: 4-2021-E1, BANCO: BANCA AFIRME, S.A., TIPO DE PAGO: TRANSFERENCIA</t>
  </si>
  <si>
    <t>2021-4-A-158004-192</t>
  </si>
  <si>
    <t>PAGO DE NÓMINA PERIODO: 4-2021, BANCO: BANCA AFIRME, S.A., TIPO DE PAGO: TRANSFERENCIA</t>
  </si>
  <si>
    <t>2021-4-B-158004-193</t>
  </si>
  <si>
    <t>PAGO DE NÓMINA PERIODO: 4-2021, BANCO: BANCO MERCANTIL DEL NORTE S.A., TIPO DE PAGO: TRANSFERENCIA</t>
  </si>
  <si>
    <t>2021-4-B-158004-196</t>
  </si>
  <si>
    <t>PAGO DE NÓMINA PERIODO: 4-2021-E1, BANCO: BANCO MERCANTIL DEL NORTE S.A., TIPO DE PAGO: TRANSFERENCIA</t>
  </si>
  <si>
    <t>2021-4-C-158004-194</t>
  </si>
  <si>
    <t>PAGO DE NÓMINA PERIODO: 4-2021-E1, BANCO: BANCO MERCANTIL DEL NORTE S.A., TIPO DE PAGO: CHEQUE</t>
  </si>
  <si>
    <t>2021-4-C-158004-191</t>
  </si>
  <si>
    <t>PAGO DE NÓMINA PERIODO: 4-2021, BANCO: BANCO MERCANTIL DEL NORTE S.A., TIPO DE PAGO: CHEQUE</t>
  </si>
  <si>
    <t>DIF-F-178-155002-84</t>
  </si>
  <si>
    <t>RET-CONT 1 AL MILLAR DIF R28-2019 DISP EST. 19 OP-VRIII-09/19-CP REHABILITACIÓN DE PAVIMENTOS, VIALIDADES REGIAS ZONA N°. 9, EN EL MUNICIPIO DE MONTERREY, NUEVO LEÓN.  PIM 19155013 REF-SOP-001/2020 REF-SOP/002/2021</t>
  </si>
  <si>
    <t>SOP-947-2019</t>
  </si>
  <si>
    <t>CMIC-F-178-155002-85</t>
  </si>
  <si>
    <t>RET-CONT 2 AL MILLAR CMIC R28-2019 DISP EST. 19 OP-VRIII-09/19-CP REHABILITACIÓN DE PAVIMENTOS, VIALIDADES REGIAS ZONA N°. 9, EN EL MUNICIPIO DE MONTERREY, NUEVO LEÓN.  PIM 19155013 REF-SOP-001/2020 REF-SOP/002/2021</t>
  </si>
  <si>
    <t>F-178-155002-62</t>
  </si>
  <si>
    <t>R28-2019 DISP EST.19 OP-VRIII-09/19-CP REHABILITACIÓN DE PAVIMENTOS, VIALIDADES REGIAS ZONA N°. 9, EN EL MUNICIPIO DE MONTERREY, NUEVO LEÓN.  PIM 19155013 REF-SOP-001/2020 REF-SOP/002/2021</t>
  </si>
  <si>
    <t>DIF-CF2413-155002-134</t>
  </si>
  <si>
    <t>RET-CONT 1 AL MILLAR DIF R28-2020 DISP EST. 3-A OP-VRIII-03/19-CP REHABILITACIÓN DE PAVIMENTOS, VIALIDADES REGIAS ZONA N°. 3, EN EL MUNICIPIO DE MONTERREY, NUEVO LEÓN.  PIM 19155013 REF-SOP/001/2020 REF-SOP/002/2021</t>
  </si>
  <si>
    <t>CF2413-155002-117</t>
  </si>
  <si>
    <t>R28-2020 DISP EST. 3-A OP-VRIII-03/19-CP REHABILITACIÓN DE PAVIMENTOS, VIALIDADES REGIAS ZONA N°. 3, EN EL MUNICIPIO DE MONTERREY, NUEVO LEÓN.  PIM 19155013 REF-SOP-001/2020 REF-SOP/002/2021</t>
  </si>
  <si>
    <t>CMIC-CF2413-155002-135</t>
  </si>
  <si>
    <t>RET-CONT 2 AL MILLAR CMIC R28-2020 DISP EST. 3-A OP-VRIII-03/19-CP REHABILITACIÓN DE PAVIMENTOS, VIALIDADES REGIAS ZONA N°. 3, EN EL MUNICIPIO DE MONTERREY, NUEVO LEÓN.  PIM 19155013 REF-SOP/001/2020 REF-SOP/002/2021</t>
  </si>
  <si>
    <t>CMIC-F-163-155002-19</t>
  </si>
  <si>
    <t>RET-CONT 2 AL MILLAR CMIC R28-2020 DISP EST. 1-A OP-VRIII-01/19-CP REHABILITACIÓN DE PAVIMENTOS, VIALIDADES REGIAS ZONA N°. 1, EN EL MUNICIPIO DE MONTERREY, NUEVO LEÓN.  PIM 19155013 REF-SOP-001/2020 REF-SOP/002/2021</t>
  </si>
  <si>
    <t>CMIC-F-164-155002-17</t>
  </si>
  <si>
    <t>RET-CONT 2 AL MILLAR CMIC R28-2020 DISP EST. 27 OP-VRIII-01/19-CP REHABILITACIÓN DE PAVIMENTOS, VIALIDADES REGIAS ZONA N°. 1, EN EL MUNICIPIO DE MONTERREY, NUEVO LEÓN.  PIM 19155013 REF-SOP-001/2020 REF-SOP/002/2021</t>
  </si>
  <si>
    <t>CMIC-F-169-155002-75</t>
  </si>
  <si>
    <t>RET-CONT 2 AL MILLAR CMIC R28-2020 DISP EST. 1-A OP-VRIII-09/19-CP REHABILITACIÓN DE PAVIMENTOS, VIALIDADES REGIAS ZONA N°. 9, EN EL MUNICIPIO DE MONTERREY, NUEVO LEÓN.  PIM 19155013 REF-SOP-001/2020 REF-SOP/002/2021</t>
  </si>
  <si>
    <t>CMIC-F-170-155002-65</t>
  </si>
  <si>
    <t>RET-CONT 2 AL MILLAR CMIC R28-2020 DISP EST. 14 OP-VRIII-09/19-CP REHABILITACIÓN DE PAVIMENTOS, VIALIDADES REGIAS ZONA N°. 9, EN EL MUNICIPIO DE MONTERREY, NUEVO LEÓN.  PIM 19155013 REF-SOP-001/2020 REF-SOP/002/2021</t>
  </si>
  <si>
    <t>CMIC-F-171-155002-67</t>
  </si>
  <si>
    <t>RET-CONT 2 AL MILLAR CMIC R28-2020 DISP EST. 2-A OP-VRIII-09/19-CP REHABILITACIÓN DE PAVIMENTOS, VIALIDADES REGIAS ZONA N°. 9, EN EL MUNICIPIO DE MONTERREY, NUEVO LEÓN.  PIM 19155013 REF-SOP-001/2020 REF-SOP/002/2021</t>
  </si>
  <si>
    <t>CMIC-F-172-155002-69</t>
  </si>
  <si>
    <t>RET-CONT 2 AL MILLAR CMIC R28-2020 DISP EST. 15 OP-VRIII-09/19-CP REHABILITACIÓN DE PAVIMENTOS, VIALIDADES REGIAS ZONA N°. 9, EN EL MUNICIPIO DE MONTERREY, NUEVO LEÓN.  PIM 19155013 REF-SOP-001/2020 REF-SOP/002/2021</t>
  </si>
  <si>
    <t>CMIC-F-173-155002-71</t>
  </si>
  <si>
    <t>RET-CONT 2 AL MILLAR CMIC R28-2020 DISP EST. 3-A OP-VRIII-09/19-CP REHABILITACIÓN DE PAVIMENTOS, VIALIDADES REGIAS ZONA N°. 9, EN EL MUNICIPIO DE MONTERREY, NUEVO LEÓN.  PIM 19155013 REF-SOP-001/2020 REF-SOP/002/2021</t>
  </si>
  <si>
    <t>CMIC-F-174-155002-73</t>
  </si>
  <si>
    <t>RET-CONT 2 AL MILLAR CMIC R28-2020 DISP EST. 16 OP-VRIII-09/19-CP REHABILITACIÓN DE PAVIMENTOS, VIALIDADES REGIAS ZONA N°. 9, EN EL MUNICIPIO DE MONTERREY, NUEVO LEÓN.  PIM 19155013 REF-SOP-001/2020 REF-SOP/002/2021</t>
  </si>
  <si>
    <t>CMIC-F-175-155002-77</t>
  </si>
  <si>
    <t>RET-CONT 2 AL MILLAR CMIC R28-2020 DISP EST. 17 OP-VRIII-09/19-CP REHABILITACIÓN DE PAVIMENTOS, VIALIDADES REGIAS ZONA N°. 9, EN EL MUNICIPIO DE MONTERREY, NUEVO LEÓN.  PIM 19155013 REF-SOP-001/2020 REF-SOP/002/2021</t>
  </si>
  <si>
    <t>CMIC-F-176-155002-79</t>
  </si>
  <si>
    <t>RET-CONT 2 AL MILLAR CMIC R28-2020 DISP EST. 18 OP-VRIII-09/19-CP REHABILITACIÓN DE PAVIMENTOS, VIALIDADES REGIAS ZONA N°. 9, EN EL MUNICIPIO DE MONTERREY, NUEVO LEÓN.  PIM 19155013 REF-SOP-001/2020 REF-SOP/002/2021</t>
  </si>
  <si>
    <t>CMIC-F-177-155002-81</t>
  </si>
  <si>
    <t>RET-CONT 2 AL MILLAR CMIC R28-2020 DISP EST. 4-A OP-VRIII-09/19-CP REHABILITACIÓN DE PAVIMENTOS, VIALIDADES REGIAS ZONA N°. 9, EN EL MUNICIPIO DE MONTERREY, NUEVO LEÓN.  PIM 19155013 REF-SOP-001/2020 REF-SOP/002/2021</t>
  </si>
  <si>
    <t>CMIC-F-179-155002-83</t>
  </si>
  <si>
    <t>RET-CONT 2 AL MILLAR CMIC R28-2020 DISP EST. 5-A OP-VRIII-09/19-CP REHABILITACIÓN DE PAVIMENTOS, VIALIDADES REGIAS ZONA N°. 9, EN EL MUNICIPIO DE MONTERREY, NUEVO LEÓN.  PIM 19155013 REF-SOP-001/2020 REF-SOP/002/2021</t>
  </si>
  <si>
    <t>CMIC-F-180-155002-87</t>
  </si>
  <si>
    <t>RET-CONT 2 AL MILLAR CMIC R28-2020 DISP EST. 6-A OP-VRIII-09/19-CP REHABILITACIÓN DE PAVIMENTOS, VIALIDADES REGIAS ZONA N°. 9, EN EL MUNICIPIO DE MONTERREY, NUEVO LEÓN.  PIM 19155013 REF-SOP-001/2020 REF-SOP/002/2021</t>
  </si>
  <si>
    <t>F-163-155002-6</t>
  </si>
  <si>
    <t>R28-2020 DISP EST. 1-A OP-VRIII-01/19-CP REHABILITACIÓN DE PAVIMENTOS, VIALIDADES REGIAS ZONA N°. 1, EN EL MUNICIPIO DE MONTERREY, NUEVO LEÓN.  PIM 19155013 REF-SOP-001/2020 REF-SOP/002/2021</t>
  </si>
  <si>
    <t>F-164-155002-5</t>
  </si>
  <si>
    <t>R28-2020 DISP EST. 27 OP-VRIII-01/19-CP REHABILITACIÓN DE PAVIMENTOS, VIALIDADES REGIAS ZONA N°. 1, EN EL MUNICIPIO DE MONTERREY, NUEVO LEÓN.  PIM 19155013 REF-SOP-001/2020 REF-SOP/002/2021</t>
  </si>
  <si>
    <t>F-170-155002-52</t>
  </si>
  <si>
    <t>R28-2020 DISP EST. 14 OP-VRIII-09/19-CP REHABILITACIÓN DE PAVIMENTOS, VIALIDADES REGIAS ZONA N°. 9, EN EL MUNICIPIO DE MONTERREY, NUEVO LEÓN.  PIM 19155013 REF-SOP-001/2020 REF-SOP/002/2021</t>
  </si>
  <si>
    <t>F-171-155002-53</t>
  </si>
  <si>
    <t>R28-2020 DISP EST. 2-A OP-VRIII-09/19-CP REHABILITACIÓN DE PAVIMENTOS, VIALIDADES REGIAS ZONA N°. 9, EN EL MUNICIPIO DE MONTERREY, NUEVO LEÓN.  PIM 19155013 REF-SOP-001/2020 REF-SOP/002/2021</t>
  </si>
  <si>
    <t>F-172-155002-54</t>
  </si>
  <si>
    <t>R28-2020 DISP EST. 15 OP-VRIII-09/19-CP REHABILITACIÓN DE PAVIMENTOS, VIALIDADES REGIAS ZONA N°. 9, EN EL MUNICIPIO DE MONTERREY, NUEVO LEÓN.  PIM 19155013 REF-SOP-001/2020 REF-SOP/002/2021</t>
  </si>
  <si>
    <t>F-173-155002-55</t>
  </si>
  <si>
    <t>R28-2020 DISP EST. 3-A OP-VRIII-09/19-CP REHABILITACIÓN DE PAVIMENTOS, VIALIDADES REGIAS ZONA N°. 9, EN EL MUNICIPIO DE MONTERREY, NUEVO LEÓN.  PIM 19155013 REF-SOP-001/2020 REF-SOP/002/2021</t>
  </si>
  <si>
    <t>F-174-155002-56</t>
  </si>
  <si>
    <t>R28-2020 DISP EST. 16 OP-VRIII-09/19-CP REHABILITACIÓN DE PAVIMENTOS, VIALIDADES REGIAS ZONA N°. 9, EN EL MUNICIPIO DE MONTERREY, NUEVO LEÓN.  PIM 19155013 REF-SOP-001/2020 REF-SOP/002/2021</t>
  </si>
  <si>
    <t>DIF-F-163-155002-18</t>
  </si>
  <si>
    <t>RET-CONT 1 AL MILLAR DIF R28-2020 DISP EST. 1-A OP-VRIII-01/19-CP REHABILITACIÓN DE PAVIMENTOS, VIALIDADES REGIAS ZONA N°. 1, EN EL MUNICIPIO DE MONTERREY, NUEVO LEÓN.  PIM 19155013 REF-SOP-001/2020 REF-SOP/002/2021</t>
  </si>
  <si>
    <t>DIF-F-164-155002-16</t>
  </si>
  <si>
    <t>RET-CONT 1 AL MILLAR DIF R28-2020 DISP EST. 27 OP-VRIII-01/19-CP REHABILITACIÓN DE PAVIMENTOS, VIALIDADES REGIAS ZONA N°. 1, EN EL MUNICIPIO DE MONTERREY, NUEVO LEÓN.  PIM 19155013 REF-SOP-001/2020 REF-SOP/002/2021</t>
  </si>
  <si>
    <t>DIF-F-169-155002-74</t>
  </si>
  <si>
    <t>RET-CONT 1 AL MILLAR DIF R28-2020 DISP EST. 1-A OP-VRIII-09/19-CP REHABILITACIÓN DE PAVIMENTOS, VIALIDADES REGIAS ZONA N°. 9, EN EL MUNICIPIO DE MONTERREY, NUEVO LEÓN.  PIM 19155013 REF-SOP-001/2020 REF-SOP/002/2021</t>
  </si>
  <si>
    <t>DIF-F-170-155002-64</t>
  </si>
  <si>
    <t>RET-CONT 1 AL MILLAR DIF R28-2020 DISP EST. 14 OP-VRIII-09/19-CP REHABILITACIÓN DE PAVIMENTOS, VIALIDADES REGIAS ZONA N°. 9, EN EL MUNICIPIO DE MONTERREY, NUEVO LEÓN.  PIM 19155013 REF-SOP-001/2020 REF-SOP/002/2021</t>
  </si>
  <si>
    <t>DIF-F-171-155002-66</t>
  </si>
  <si>
    <t>RET-CONT 1 AL MILLAR DIF R28-2020 DISP EST. 2-A OP-VRIII-09/19-CP REHABILITACIÓN DE PAVIMENTOS, VIALIDADES REGIAS ZONA N°. 9, EN EL MUNICIPIO DE MONTERREY, NUEVO LEÓN.  PIM 19155013 REF-SOP-001/2020 REF-SOP/002/2021</t>
  </si>
  <si>
    <t>DIF-F-172-155002-68</t>
  </si>
  <si>
    <t>RET-CONT 1 AL MILLAR DIF R28-2020 DISP EST. 15 OP-VRIII-09/19-CP REHABILITACIÓN DE PAVIMENTOS, VIALIDADES REGIAS ZONA N°. 9, EN EL MUNICIPIO DE MONTERREY, NUEVO LEÓN.  PIM 19155013 REF-SOP-001/2020 REF-SOP/002/2021</t>
  </si>
  <si>
    <t>DIF-F-173-155002-70</t>
  </si>
  <si>
    <t>RET-CONT 1 AL MILLAR DIF R28-2020 DISP EST. 3-A OP-VRIII-09/19-CP REHABILITACIÓN DE PAVIMENTOS, VIALIDADES REGIAS ZONA N°. 9, EN EL MUNICIPIO DE MONTERREY, NUEVO LEÓN.  PIM 19155013 REF-SOP-001/2020 REF-SOP/002/2021</t>
  </si>
  <si>
    <t>DIF-F-174-155002-72</t>
  </si>
  <si>
    <t>RET-CONT 1 AL MILLAR DIF R28-2020 DISP EST. 16 OP-VRIII-09/19-CP REHABILITACIÓN DE PAVIMENTOS, VIALIDADES REGIAS ZONA N°. 9, EN EL MUNICIPIO DE MONTERREY, NUEVO LEÓN.  PIM 19155013 REF-SOP-001/2020 REF-SOP/002/2021</t>
  </si>
  <si>
    <t>DIF-F-175-155002-76</t>
  </si>
  <si>
    <t>RET-CONT 1 AL MILLAR DIF R28-2020 DISP EST. 17 OP-VRIII-09/19-CP REHABILITACIÓN DE PAVIMENTOS, VIALIDADES REGIAS ZONA N°. 9, EN EL MUNICIPIO DE MONTERREY, NUEVO LEÓN.  PIM 19155013 REF-SOP-001/2020 REF-SOP/002/2021</t>
  </si>
  <si>
    <t>DIF-F-176-155002-78</t>
  </si>
  <si>
    <t>RET-CONT 1 AL MILLAR DIF R28-2020 DISP EST. 18 OP-VRIII-09/19-CP REHABILITACIÓN DE PAVIMENTOS, VIALIDADES REGIAS ZONA N°. 9, EN EL MUNICIPIO DE MONTERREY, NUEVO LEÓN.  PIM 19155013 REF-SOP-001/2020 REF-SOP/002/2021</t>
  </si>
  <si>
    <t>DIF-F-177-155002-80</t>
  </si>
  <si>
    <t>RET-CONT 1 AL MILLAR DIF R28-2020 DISP EST. 4-A OP-VRIII-09/19-CP REHABILITACIÓN DE PAVIMENTOS, VIALIDADES REGIAS ZONA N°. 9, EN EL MUNICIPIO DE MONTERREY, NUEVO LEÓN.  PIM 19155013 REF-SOP-001/2020 REF-SOP/002/2021</t>
  </si>
  <si>
    <t>DIF-F-179-155002-82</t>
  </si>
  <si>
    <t>RET-CONT 1 AL MILLAR DIF R28-2020 DISP EST. 5-A OP-VRIII-09/19-CP REHABILITACIÓN DE PAVIMENTOS, VIALIDADES REGIAS ZONA N°. 9, EN EL MUNICIPIO DE MONTERREY, NUEVO LEÓN.  PIM 19155013 REF-SOP-001/2020 REF-SOP/002/2021</t>
  </si>
  <si>
    <t>DIF-F-180-155002-86</t>
  </si>
  <si>
    <t>RET-CONT 1 AL MILLAR DIF R28-2020 DISP EST. 6-A OP-VRIII-09/19-CP REHABILITACIÓN DE PAVIMENTOS, VIALIDADES REGIAS ZONA N°. 9, EN EL MUNICIPIO DE MONTERREY, NUEVO LEÓN.  PIM 19155013 REF-SOP-001/2020 REF-SOP/002/2021</t>
  </si>
  <si>
    <t>F-169-155002-57</t>
  </si>
  <si>
    <t>R28-2020 DISP EST. 1-A OP-VRIII-09/19-CP REHABILITACIÓN DE PAVIMENTOS, VIALIDADES REGIAS ZONA N°. 9, EN EL MUNICIPIO DE MONTERREY, NUEVO LEÓN.  PIM 19155013 REF-SOP-001/2020 REF-SOP/002/2021</t>
  </si>
  <si>
    <t>F-175-155002-58</t>
  </si>
  <si>
    <t>R28-2020 DISP EST. 17 OP-VRIII-09/19-CP REHABILITACIÓN DE PAVIMENTOS, VIALIDADES REGIAS ZONA N°. 9, EN EL MUNICIPIO DE MONTERREY, NUEVO LEÓN.  PIM 19155013 REF-SOP-001/2020 REF-SOP/002/2021</t>
  </si>
  <si>
    <t>F-176-155002-59</t>
  </si>
  <si>
    <t>R28-2020 DISP EST. 18 OP-VRIII-09/19-CP REHABILITACIÓN DE PAVIMENTOS, VIALIDADES REGIAS ZONA N°. 9, EN EL MUNICIPIO DE MONTERREY, NUEVO LEÓN.  PIM 19155013 REF-SOP-001/2020 REF-SOP/002/2021</t>
  </si>
  <si>
    <t>F-177-155002-60</t>
  </si>
  <si>
    <t>R28-2020 DISP EST. 4-A OP-VRIII-09/19-CP REHABILITACIÓN DE PAVIMENTOS, VIALIDADES REGIAS ZONA N°. 9, EN EL MUNICIPIO DE MONTERREY, NUEVO LEÓN.  PIM 19155013 REF-SOP-001/2020 REF-SOP/002/2021</t>
  </si>
  <si>
    <t>F-179-155002-61</t>
  </si>
  <si>
    <t>R28-2020 DISP EST. 5-A OP-VRIII-09/19-CP REHABILITACIÓN DE PAVIMENTOS, VIALIDADES REGIAS ZONA N°. 9, EN EL MUNICIPIO DE MONTERREY, NUEVO LEÓN.  PIM 19155013 REF-SOP-001/2020 REF-SOP/002/2021</t>
  </si>
  <si>
    <t>F-180-155002-63</t>
  </si>
  <si>
    <t>R28-2020 DISP EST. 6-A OP-VRIII-09/19-CP REHABILITACIÓN DE PAVIMENTOS, VIALIDADES REGIAS ZONA N°. 9, EN EL MUNICIPIO DE MONTERREY, NUEVO LEÓN.  PIM 19155013 REF-SOP-001/2020 REF-SOP/002/2021</t>
  </si>
  <si>
    <t>PRO-04-02-153001-27</t>
  </si>
  <si>
    <t>GARCIA SANCHEZ JOSE LUIS</t>
  </si>
  <si>
    <t>VIAJE A MÉXICO EL 29 DE ENERO 2021 PARA CUDIR AL SECRETARIADO EJECUTIVO CON MOTIVO DE LLEVAR A CABO LA ENTREGA DEL ACTA DEL CIERRE DEL EJERCICIO FORTASEG 2020</t>
  </si>
  <si>
    <t>GASL570831GEA</t>
  </si>
  <si>
    <t>E8599-158003-251</t>
  </si>
  <si>
    <t>EPEL, S.A. DE C.V.</t>
  </si>
  <si>
    <t>FORD F250 SUPER DUTY CREW CA. 4X4 MOD. 2020, (FONDO DESCENTRALIZADO DE SEGURIDAD ISN 2021)</t>
  </si>
  <si>
    <t>EPE870704993</t>
  </si>
  <si>
    <t>SPP-361-2020</t>
  </si>
  <si>
    <t>38859-158003-250</t>
  </si>
  <si>
    <t>SEMEX,S.A.DE C.V.</t>
  </si>
  <si>
    <t>EST. 9 PARA EL SUMINISTRO Y APLICACION DE PINTURA TERMOPLASTICA, PERIODO DEL 2 AL 25 DE ENERO 2021, RAMO 28</t>
  </si>
  <si>
    <t>SEM680801193</t>
  </si>
  <si>
    <t>SIV-004-2020</t>
  </si>
  <si>
    <t>98-158003-114</t>
  </si>
  <si>
    <t>MALDONADO GONZALEZ ARTURO GUILLERMO</t>
  </si>
  <si>
    <t>ARRENDAMIENTO DE LAS OFICINAS DE COMERCIO, INSP. Y VIGILANCIA Y PROTECCION CIVIL CORRESPONDIENTE AL MES DE ENERO DE 2021.</t>
  </si>
  <si>
    <t>MAGA530210QP1</t>
  </si>
  <si>
    <t>SRA-093-2020</t>
  </si>
  <si>
    <t>A9390-158003-131</t>
  </si>
  <si>
    <t>DESARROLLOS HUINALA, S.A. DE C.V.</t>
  </si>
  <si>
    <t>ARRENDAMIENTO DEL INMUEBLE DENOMINADO EL VOLCAN CORRESPONDIENTE AL MES DE ENERO DE 2021.</t>
  </si>
  <si>
    <t>DHU031223523</t>
  </si>
  <si>
    <t>SPP-346-2020</t>
  </si>
  <si>
    <t>000153E-158003-150</t>
  </si>
  <si>
    <t>TREVIÑO CORREA VALENTIN MARCELO</t>
  </si>
  <si>
    <t>ARRENDAMIENTO DE LAS OFICINAS DE INFRAESTRUCTURA VIAL CORRESPONDIENTE AL MES DE ENERO DE 2021.</t>
  </si>
  <si>
    <t>TECV831125G96</t>
  </si>
  <si>
    <t>SIV-001-2019</t>
  </si>
  <si>
    <t>NF629998-158003-121</t>
  </si>
  <si>
    <t>SUPERMERCADOS INTERNACIONALES HEB, S.A. DE C.V.</t>
  </si>
  <si>
    <t>ARRENDAMIENTO DE LAS OFICINAS DE RECAUDACION CORRESPONDIENTE AL MES DE ENERO DE 2021.</t>
  </si>
  <si>
    <t>SIH9511279T7</t>
  </si>
  <si>
    <t>TES-229-2020</t>
  </si>
  <si>
    <t>ARAD585-158003-142</t>
  </si>
  <si>
    <t>LARRALDE LAGUERA MARGARITA</t>
  </si>
  <si>
    <t>ARRENDAMIENTO DE LAS OFICINAS DE LA DIRECCION DE CULTURA CORRESPONDIENTE AL MES DE ENERO DE 2021.</t>
  </si>
  <si>
    <t>LALM2909064L1</t>
  </si>
  <si>
    <t>SDH-548-2020</t>
  </si>
  <si>
    <t>A135-158003-119</t>
  </si>
  <si>
    <t>COLLENZI COLONNELLO CLARISSA</t>
  </si>
  <si>
    <t>ARRENDAMIENTO DE LAS OFICINAS DE LA DIRECCION DE GRUPOS PRIORITARIOS CORRESPONDIENTE AL MES DE ENERO DE 2021.</t>
  </si>
  <si>
    <t>COCC491207NJ9</t>
  </si>
  <si>
    <t>SDH-547-2020</t>
  </si>
  <si>
    <t>212-158003-125</t>
  </si>
  <si>
    <t>FORTERRA, S.A. DE C.V.</t>
  </si>
  <si>
    <t>ARRENDAMIENTO DE LAS OFICINAS DE LA DIRECCION DE PATRIMONIO CORRESPONDIENTE AL MES DE ENERO DE 2021.</t>
  </si>
  <si>
    <t>FOR1309135N5</t>
  </si>
  <si>
    <t>TES-225-2020</t>
  </si>
  <si>
    <t>891BB-158003-143</t>
  </si>
  <si>
    <t>LOZANO SADA MARIA AMALIA</t>
  </si>
  <si>
    <t>ARRENDAMIENTO DE LAS OFICINAS DE LA COORDINACION DE PARQUIMETROS CORRESPONDIENTE AL MES DE ENERO DE 2021.</t>
  </si>
  <si>
    <t>LOSA480528TY7</t>
  </si>
  <si>
    <t>TES-223-2020</t>
  </si>
  <si>
    <t>A2750-158003-129</t>
  </si>
  <si>
    <t>EDIFICIOS DIANA DEL NORTE, S.A. DE C.V.</t>
  </si>
  <si>
    <t>ARRENDAMIENTO DEL ESTACIONAMIENTO DE LA CLINICA CUMBRES CORRESPONDIENTE AL MES DE ENERO DE 2021.</t>
  </si>
  <si>
    <t>EDN891226G84</t>
  </si>
  <si>
    <t>SAD-603-2020</t>
  </si>
  <si>
    <t>370B26-158003-112</t>
  </si>
  <si>
    <t>CANTU ELIZONDO DANIELA</t>
  </si>
  <si>
    <t>ARRENDAMIENTO DE LAS OFICINAS DE LA DIRRECCION DE EVENTOS CORRESPONDIENTE AL MES DE ENERO DE 2021.</t>
  </si>
  <si>
    <t>CAED840724IQ7</t>
  </si>
  <si>
    <t>OEP-247-2020</t>
  </si>
  <si>
    <t>A172-158003-120</t>
  </si>
  <si>
    <t>CLUB INTERNACIONAL DE MONTERREY,A.C.</t>
  </si>
  <si>
    <t>ARRENDAMIENTO DE LAS OFICINAS DE LA SECRETARIA DE DESARROLLO URBANO Y ECOLOGIA CORRESPONIENTE AL MES DE ENERO DE 2021.</t>
  </si>
  <si>
    <t>CIM610120IP5</t>
  </si>
  <si>
    <t>SDU-014-2020</t>
  </si>
  <si>
    <t>A1420-158003-135</t>
  </si>
  <si>
    <t>DESARROLLOS INMOBILIARIOS JAJEMI, S.A. DE C.V.</t>
  </si>
  <si>
    <t>ARRENDAMIENTO DE LAS OFICINAS DE RECAUDACION UBICADAS EN PLAZA M CORRESPONDIENTE AL MES DE ENERO DE 2021.</t>
  </si>
  <si>
    <t>DIJ110223P1A</t>
  </si>
  <si>
    <t>TES-224-2020</t>
  </si>
  <si>
    <t>A403-158003-115</t>
  </si>
  <si>
    <t>BIENES AW, S.A. DE C.V.</t>
  </si>
  <si>
    <t>BAW980401AT4</t>
  </si>
  <si>
    <t>SRA-097-2020</t>
  </si>
  <si>
    <t>70A9C-158003-139</t>
  </si>
  <si>
    <t>NAUDIN WILLIAMS JORGE TOMAS</t>
  </si>
  <si>
    <t>ARRENDAMIENTO DE LAS OFICINAS DE CULTURA CORRESPONDIENTE AL MES DE ENERO DE 2021.</t>
  </si>
  <si>
    <t>NAWJ4110173R1</t>
  </si>
  <si>
    <t>SDH-550-2020</t>
  </si>
  <si>
    <t>F5460-158003-126</t>
  </si>
  <si>
    <t>FORTE COMUNICACIONES,S.A.DE C.V.</t>
  </si>
  <si>
    <t>SUB ARRENDAMIENTO DE LA ASETA EL MIRADOR CORRESPONDIENTE AL MES DE ENERO DE 2021.</t>
  </si>
  <si>
    <t>FCO970603C36</t>
  </si>
  <si>
    <t>SPP-348-2020</t>
  </si>
  <si>
    <t>B2578-158003-124</t>
  </si>
  <si>
    <t>GRANTE INMOBILIARIA, S.A. DE C.V.</t>
  </si>
  <si>
    <t>ARRENDAMIENTO DE LAS OFICINAS DE RECAUDACION INMOBILIARIA UBICADAS EN EL LOCAL A8 DENTRO DE PLAZA LA SILLA CORRESPONDIENTE AL MES DE ENERO DE 2021.</t>
  </si>
  <si>
    <t>GBR021021FQ0</t>
  </si>
  <si>
    <t>TES-222-2020</t>
  </si>
  <si>
    <t>633-158003-122</t>
  </si>
  <si>
    <t>INMOBILIARIA HFM, S.A. DE C.V.</t>
  </si>
  <si>
    <t>ARRENDAMIENTO DE LAS OFICINAS DE DESARROLLO ECONOMICO CORRESPONDIENTE AL MES DE ENERO DE 2021.</t>
  </si>
  <si>
    <t>IHF150416TUA</t>
  </si>
  <si>
    <t>SDE-027-2020</t>
  </si>
  <si>
    <t>634-158003-123</t>
  </si>
  <si>
    <t>ARRENDAMIENTO DE LAS OFICINAS DE RECURSOS HUMANOS CORRESPONDIENTE AL MES DE ENERO DE 2021.</t>
  </si>
  <si>
    <t>SAD-591-2020</t>
  </si>
  <si>
    <t>275-158003-137</t>
  </si>
  <si>
    <t>SAMPOGNA GARZA JESUS IGNACIO</t>
  </si>
  <si>
    <t>ARRENDAMIENTO DE LAS OFICINAS DE LA DIRECCION DE CONCERTACION SOCIAL CORRESPONDIENTE AL MES DE ENERO DE 2021.</t>
  </si>
  <si>
    <t>SAGJ460730HM1</t>
  </si>
  <si>
    <t>SRA-091-2020</t>
  </si>
  <si>
    <t>16-158003-157</t>
  </si>
  <si>
    <t>RECYMET SERVICIOS DE MEXICO, S.A. DE C.V.</t>
  </si>
  <si>
    <t>ARRENDAMIENTO DE LAS OFICINAS DE ATENCION Y VINCULACION CUIDADANA CORRESPONDIENTE AL MES DE ENERO DE 2021.</t>
  </si>
  <si>
    <t>RSM1803023Q0</t>
  </si>
  <si>
    <t>SDH-554-2020</t>
  </si>
  <si>
    <t>247-158003-113</t>
  </si>
  <si>
    <t>SALAZAR GARZA ADRIANA</t>
  </si>
  <si>
    <t>ARRENDAMIENTO DE LAS OFICINAS DEL TRIBUNAL DE ARBITRAJE CORRESPONDIENTE AL MES DE ENERO DE 2021.</t>
  </si>
  <si>
    <t>SAGA4908137XA</t>
  </si>
  <si>
    <t>SRA-092-2020</t>
  </si>
  <si>
    <t>F8059-158003-433</t>
  </si>
  <si>
    <t>OPERADORA VISAR CONTROL, S.A. DE C.V.</t>
  </si>
  <si>
    <t>MANTENIMIENTO DE AREAS VERDES ZONA PONIENTE-NORTE, ESTIMACION 16, PERIODO DEL 11 AL 28 DE OCTUBRE DEL 2020, (RAMO 28)</t>
  </si>
  <si>
    <t>OVC140326HT6</t>
  </si>
  <si>
    <t>SSP-265-2020</t>
  </si>
  <si>
    <t>F8060-158003-434</t>
  </si>
  <si>
    <t>MANTENIMIENTO DE AREAS VERDES ZONA PONIENTE-NORTE, ESTIMACION 17, PERIODO DEL 29 DE OCTUBRE AL 15 DE NOVIEMBRE DEL 2020, (RAMO 28)</t>
  </si>
  <si>
    <t>F8092-158003-436</t>
  </si>
  <si>
    <t>MANTENIMIENTO DE AREAS VERDES ZONA PONIENTE-NORTE, ESTIMACION 18, PERIODO DEL 16 DE NOVIEMBRE AL 3 DE DICIEMBRE DEL 2020, (RAMO 28)</t>
  </si>
  <si>
    <t>D1369-158003-449</t>
  </si>
  <si>
    <t>CONSTRUCTORA Y ARRENDADORA SAN SEBASTIAN, S.A. DE C.V.</t>
  </si>
  <si>
    <t>MANTENIMIENTO DE AREAS VERDES ZONA CENTRO PONIENTE, ESTIMACION 17, PERIODO DEL 29 DE OCTUBRE AL 15 DE NOVIEMBRE DEL 2020, (RAMO 28)</t>
  </si>
  <si>
    <t>CAS8412199N51</t>
  </si>
  <si>
    <t>SSP-260-2020</t>
  </si>
  <si>
    <t>D1370-158003-451</t>
  </si>
  <si>
    <t>MANTENIMIENTO DE AREAS VERDES ZONA CENTRO PONIENTE, ESTIMACION 18, PERIODO DEL 16 DE NOVIEMBRE AL 3 DE DICIEMBRE DEL 2020, (RAMO 28)</t>
  </si>
  <si>
    <t>D1371-158003-452</t>
  </si>
  <si>
    <t>MANTENIMIENTO DE AREAS VERDES ZONA CENTRO PONIENTE, ESTIMACION 19, PERIODO DEL 4 AL 21 DE DICIEMBRE DEL 2020, (RAMO 28)</t>
  </si>
  <si>
    <t>F8093-158003-437</t>
  </si>
  <si>
    <t>MANTENIMIENTO DE AREAS VERDES ZONA PONIENTE-NORTE, ESTIMACION 19, PERIODO DEL 4 AL 21 DE DICIEMBRE DEL 2020, (RAMO 28)</t>
  </si>
  <si>
    <t>VF1309-158003-445</t>
  </si>
  <si>
    <t>CONSTRUCCIONES Y URBANIZACIONES VILLA, S.A. DE C.V.</t>
  </si>
  <si>
    <t>MANTENIMIENTO DE AREAS VERDES ZONA SUR HUAJUCO, SUR Y CENTRO, ESTIMACION 17, PERIODO DEL 29 DE OCTUBRE AL 15 DE NOVIEMBRE DEL 2020, (RAMO 28)</t>
  </si>
  <si>
    <t>CUV990310IM2</t>
  </si>
  <si>
    <t>SSP-266-2020</t>
  </si>
  <si>
    <t>VF1310-158003-447</t>
  </si>
  <si>
    <t>MANTENIMIENTO DE AREAS VERDES ZONA SUR HUAJUCO, SUR Y CENTRO, ESTIMACION 18, PERIODO DEL 16 DE NOVIEMBRE AL 3 DE DICIEMBRE DEL 2020, (RAMO 28)</t>
  </si>
  <si>
    <t>VF1311-158003-448</t>
  </si>
  <si>
    <t>MANTENIMIENTO DE AREAS VERDES ZONA SUR HUAJUCO, SUR Y CENTRO, ESTIMACION 19, PERIODO DEL 4 AL 21 DE DICIEMBRE DEL 2020, (RAMO 28)</t>
  </si>
  <si>
    <t>91803-158003-442</t>
  </si>
  <si>
    <t>GARZA TREVIÑO ILDEFONSO GUSTAVO</t>
  </si>
  <si>
    <t>MANTENIMIENTO DE AREAS VERDES ZONA SUR, HUAJUCO-SUR, ESTIMACION 18, PERIODO DEL 16 DE NOVIEMBRE AL 3 DE DICIEMBRE DEL 2020, (RAMO 28)</t>
  </si>
  <si>
    <t>GATI620418KJ0</t>
  </si>
  <si>
    <t>SSP-261-2020</t>
  </si>
  <si>
    <t>358BB-158003-443</t>
  </si>
  <si>
    <t>MANTENIMIENTO DE AREAS VERDES ZONA SUR, HUAJUCO-SUR, ESTIMACION 19, PERIODO DEL 4 AL 21 DE DICIEMBRE DEL 2020, (RAMO 28)</t>
  </si>
  <si>
    <t>C80D3-158003-440</t>
  </si>
  <si>
    <t>MANTENIMIENTO DE AREAS VERDES ZONA SUR, HUAJUCO-SUR, ESTIMACION 17, PERIODO DEL 29 DE OCTUBRE AL 15 DE NOVIEMBRE DEL 2020, (RAMO 28)</t>
  </si>
  <si>
    <t>GS110994-158003-876</t>
  </si>
  <si>
    <t>INDUSTRIAS SOLA BASIC, S.A. DE C.V.</t>
  </si>
  <si>
    <t>MANTENIMIENTO PREVENTIVO Y CORRECTIVO DE LOS TRABAJOS DE MODERNIZACION DEL PARQUE LUMINARIO DE ALUMBRADO PUBLICO PERIODO DEL 21 DE ENERO DE 2021 AL 20 DE FEBRERO DE 2021 (MODERNIZACION)</t>
  </si>
  <si>
    <t>ISB840628IB2</t>
  </si>
  <si>
    <t>SSP-189-2017</t>
  </si>
  <si>
    <t>GS110995-158003-877</t>
  </si>
  <si>
    <t>MANTENIMIENTO PREVENTIVO Y CORRECTIVO DE LOS TRABAJOS DE MODERNIZACION DEL PARQUE LUMINARIO DE ALUMBRADO PUBLICO PERIODO DEL 21 DE ENERO DE 2021 AL 20 DE FEBRERO DE 2021 (CALIDAD DEL SERVICIO)</t>
  </si>
  <si>
    <t># OP</t>
  </si>
  <si>
    <t>Total 110036</t>
  </si>
  <si>
    <t>Total 113369</t>
  </si>
  <si>
    <t>Total 113877</t>
  </si>
  <si>
    <t>Total 114913</t>
  </si>
  <si>
    <t>Total 115535</t>
  </si>
  <si>
    <t>Total 115652</t>
  </si>
  <si>
    <t>Total 115883</t>
  </si>
  <si>
    <t>Total 115920</t>
  </si>
  <si>
    <t>Total 116090</t>
  </si>
  <si>
    <t>Total 116217</t>
  </si>
  <si>
    <t>Total 116227</t>
  </si>
  <si>
    <t>Total 116286</t>
  </si>
  <si>
    <t>Total 116357</t>
  </si>
  <si>
    <t>Total 116372</t>
  </si>
  <si>
    <t>Total 116385</t>
  </si>
  <si>
    <t>Total 116421</t>
  </si>
  <si>
    <t>Total 116431</t>
  </si>
  <si>
    <t>Total 116459</t>
  </si>
  <si>
    <t>Total 116522</t>
  </si>
  <si>
    <t>Total 116685</t>
  </si>
  <si>
    <t>Total 116749</t>
  </si>
  <si>
    <t>Total 123046</t>
  </si>
  <si>
    <t>Total 123475</t>
  </si>
  <si>
    <t>Total 123539</t>
  </si>
  <si>
    <t>Total 123568</t>
  </si>
  <si>
    <t>Total 123674</t>
  </si>
  <si>
    <t>Total 123726</t>
  </si>
  <si>
    <t>Total 123728</t>
  </si>
  <si>
    <t>Total 123741</t>
  </si>
  <si>
    <t>Total 123742</t>
  </si>
  <si>
    <t>Total 123743</t>
  </si>
  <si>
    <t>Total 205005</t>
  </si>
  <si>
    <t>Total 206894</t>
  </si>
  <si>
    <t>Total 212000</t>
  </si>
  <si>
    <t>Total 214873</t>
  </si>
  <si>
    <t>Total 311250</t>
  </si>
  <si>
    <t>Total 318384</t>
  </si>
  <si>
    <t>Total 318387</t>
  </si>
  <si>
    <t>Total 318423</t>
  </si>
  <si>
    <t>Total 318425</t>
  </si>
  <si>
    <t>Total 318533</t>
  </si>
  <si>
    <t>Total 320015</t>
  </si>
  <si>
    <t>Total 320028</t>
  </si>
  <si>
    <t>Total 112917</t>
  </si>
  <si>
    <t>Total 116036</t>
  </si>
  <si>
    <t>Total 116062</t>
  </si>
  <si>
    <t>Total 116684</t>
  </si>
  <si>
    <t>Total 116688</t>
  </si>
  <si>
    <t>Total 126020</t>
  </si>
  <si>
    <t>Total 126224</t>
  </si>
  <si>
    <t>Total 126287</t>
  </si>
  <si>
    <t>Total 126371</t>
  </si>
  <si>
    <t>Total 126690</t>
  </si>
  <si>
    <t>Total 126704</t>
  </si>
  <si>
    <t>Total 206019</t>
  </si>
  <si>
    <t>Total 210000</t>
  </si>
  <si>
    <t>Total 210001</t>
  </si>
  <si>
    <t>Total 214872</t>
  </si>
  <si>
    <t>Total 214874</t>
  </si>
  <si>
    <t>Total 222000</t>
  </si>
  <si>
    <t>Total 305499</t>
  </si>
  <si>
    <t>Total 305621</t>
  </si>
  <si>
    <t>Total 307470</t>
  </si>
  <si>
    <t>Total 308521</t>
  </si>
  <si>
    <t>Total 308575</t>
  </si>
  <si>
    <t>Total 308578</t>
  </si>
  <si>
    <t>Total 308587</t>
  </si>
  <si>
    <t>Total 308765</t>
  </si>
  <si>
    <t>Total 308877</t>
  </si>
  <si>
    <t>Total 309108</t>
  </si>
  <si>
    <t>Total 309170</t>
  </si>
  <si>
    <t>Total 309241</t>
  </si>
  <si>
    <t>Total 309298</t>
  </si>
  <si>
    <t>Total 309332</t>
  </si>
  <si>
    <t>Total 309333</t>
  </si>
  <si>
    <t>Total 309343</t>
  </si>
  <si>
    <t>Total 309344</t>
  </si>
  <si>
    <t>Total 309471</t>
  </si>
  <si>
    <t>Total 309634</t>
  </si>
  <si>
    <t>Total 310309</t>
  </si>
  <si>
    <t>Total 310919</t>
  </si>
  <si>
    <t>Total 317909</t>
  </si>
  <si>
    <t>Total 318249</t>
  </si>
  <si>
    <t>Total 318568</t>
  </si>
  <si>
    <t>Total 320069</t>
  </si>
  <si>
    <t>Total 320070</t>
  </si>
  <si>
    <t>Total 322544</t>
  </si>
  <si>
    <t>Total 370010</t>
  </si>
  <si>
    <t>Total 370011</t>
  </si>
  <si>
    <t>Total 370012</t>
  </si>
  <si>
    <t>DASSPVM/5662/2021-158002-58</t>
  </si>
  <si>
    <t>Total 116428</t>
  </si>
  <si>
    <t>Total 116435</t>
  </si>
  <si>
    <t>Total 116537</t>
  </si>
  <si>
    <t>Total 318414</t>
  </si>
  <si>
    <t>Total 318511</t>
  </si>
  <si>
    <t>Total 318522</t>
  </si>
  <si>
    <t>Total 318593</t>
  </si>
  <si>
    <t>Total 320102</t>
  </si>
  <si>
    <t>Total 306944</t>
  </si>
  <si>
    <t>Total 308519</t>
  </si>
  <si>
    <t>158002-47</t>
  </si>
  <si>
    <t>Total 203013</t>
  </si>
  <si>
    <t>Total 203016</t>
  </si>
  <si>
    <t>TESORERIA MUNICIPAL DE MONTERREY</t>
  </si>
  <si>
    <t>DIRECCION DE EGRESOS</t>
  </si>
  <si>
    <t>OBRA PUBLICA - GASTOS VARIOS (FDOS ESP)</t>
  </si>
  <si>
    <t>GASTOS VARIOS</t>
  </si>
  <si>
    <t>SERVICIOS PROFESIONALES</t>
  </si>
  <si>
    <t>GTS REPRESENTACION</t>
  </si>
  <si>
    <t>SERVICIOS PERSONALES</t>
  </si>
  <si>
    <t>PAGOS FEBRERO 2021</t>
  </si>
  <si>
    <t>TOTAL PAGADO</t>
  </si>
  <si>
    <t>Contratistas y Fondos Federales</t>
  </si>
  <si>
    <t>Gastos Varios</t>
  </si>
  <si>
    <t>Servicios Profesionales</t>
  </si>
  <si>
    <t>Comunicación</t>
  </si>
  <si>
    <t>Gastos de Representación</t>
  </si>
  <si>
    <t>Servicios Personales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</si>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</sst>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theme="1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6">
    <xf numFmtId="0" fontId="0" fillId="0" borderId="0" xfId="0"/>
    <xf numFmtId="15" fontId="0" fillId="0" borderId="0" xfId="0" applyNumberFormat="1" applyBorder="1"/>
    <xf numFmtId="0" fontId="0" fillId="0" borderId="0" xfId="0" applyBorder="1"/>
    <xf numFmtId="4" fontId="0" fillId="0" borderId="0" xfId="0" applyNumberFormat="1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15" fontId="0" fillId="0" borderId="0" xfId="0" applyNumberForma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0" borderId="0" xfId="2"/>
    <xf numFmtId="4" fontId="0" fillId="0" borderId="0" xfId="0" applyNumberFormat="1"/>
    <xf numFmtId="9" fontId="0" fillId="0" borderId="0" xfId="1" applyFont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1" fillId="0" borderId="0" xfId="0" applyFont="1" applyAlignment="1">
      <alignment horizontal="right"/>
    </xf>
    <xf numFmtId="4" fontId="1" fillId="0" borderId="0" xfId="0" applyNumberFormat="1" applyFont="1"/>
    <xf numFmtId="9" fontId="1" fillId="0" borderId="0" xfId="0" applyNumberFormat="1" applyFont="1" applyAlignment="1">
      <alignment horizontal="center"/>
    </xf>
    <xf numFmtId="0" fontId="11" fillId="0" borderId="0" xfId="2" applyFont="1"/>
    <xf numFmtId="0" fontId="3" fillId="0" borderId="0" xfId="0" applyFont="1"/>
    <xf numFmtId="0" fontId="4" fillId="0" borderId="0" xfId="0" applyFont="1"/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Distribución del gasto por concepto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44-43F0-83CD-E6B8A9C427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44-43F0-83CD-E6B8A9C427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44-43F0-83CD-E6B8A9C427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44-43F0-83CD-E6B8A9C427B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B44-43F0-83CD-E6B8A9C427B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B44-43F0-83CD-E6B8A9C427B2}"/>
              </c:ext>
            </c:extLst>
          </c:dPt>
          <c:cat>
            <c:strRef>
              <c:f>Inicio!$B$7:$B$12</c:f>
              <c:strCache>
                <c:ptCount val="6"/>
                <c:pt idx="0">
                  <c:v>Contratistas y Fondos Federales</c:v>
                </c:pt>
                <c:pt idx="1">
                  <c:v>Gastos Varios</c:v>
                </c:pt>
                <c:pt idx="2">
                  <c:v>Servicios Profesionales</c:v>
                </c:pt>
                <c:pt idx="3">
                  <c:v>Comunicación</c:v>
                </c:pt>
                <c:pt idx="4">
                  <c:v>Gastos de Representación</c:v>
                </c:pt>
                <c:pt idx="5">
                  <c:v>Servicios Personales</c:v>
                </c:pt>
              </c:strCache>
            </c:strRef>
          </c:cat>
          <c:val>
            <c:numRef>
              <c:f>Inicio!$C$7:$C$12</c:f>
              <c:numCache>
                <c:formatCode>#,##0.00</c:formatCode>
                <c:ptCount val="6"/>
                <c:pt idx="0">
                  <c:v>308462950.59999955</c:v>
                </c:pt>
                <c:pt idx="1">
                  <c:v>345156726.60000014</c:v>
                </c:pt>
                <c:pt idx="2">
                  <c:v>13710360.600000001</c:v>
                </c:pt>
                <c:pt idx="3">
                  <c:v>0</c:v>
                </c:pt>
                <c:pt idx="4">
                  <c:v>17847.53</c:v>
                </c:pt>
                <c:pt idx="5">
                  <c:v>996784.44999999972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44-43F0-83CD-E6B8A9C4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90487</xdr:rowOff>
    </xdr:from>
    <xdr:to>
      <xdr:col>3</xdr:col>
      <xdr:colOff>733425</xdr:colOff>
      <xdr:row>29</xdr:row>
      <xdr:rowOff>166687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iel/Tesorer&#237;a%20Municipal/Daniel/Informaci&#243;n%20Financiera/Relaci&#243;n%20analitica%20de%20pagos%20(Como%20vamos)/2020/12.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TRATISTAS Y FDO FED"/>
      <sheetName val="GASTOS VARIOS"/>
      <sheetName val="SERV PPROF"/>
      <sheetName val="COMUNICACION"/>
      <sheetName val="SERV. PERS."/>
    </sheetNames>
    <sheetDataSet>
      <sheetData sheetId="0">
        <row r="7">
          <cell r="B7" t="str">
            <v>Contratistas y Fondos Federales</v>
          </cell>
          <cell r="C7">
            <v>343586338.43000031</v>
          </cell>
        </row>
        <row r="8">
          <cell r="B8" t="str">
            <v>Gastos Varios</v>
          </cell>
          <cell r="C8">
            <v>608345214.93999946</v>
          </cell>
        </row>
        <row r="9">
          <cell r="B9" t="str">
            <v>Servicios Profesionales</v>
          </cell>
          <cell r="C9">
            <v>2066329.4999999998</v>
          </cell>
        </row>
        <row r="10">
          <cell r="B10" t="str">
            <v>Comunicación</v>
          </cell>
          <cell r="C10">
            <v>7789079.3999999976</v>
          </cell>
        </row>
        <row r="11">
          <cell r="B11" t="str">
            <v>Gastos de Representación</v>
          </cell>
          <cell r="C11">
            <v>0</v>
          </cell>
        </row>
        <row r="12">
          <cell r="B12" t="str">
            <v>Servicios Personales</v>
          </cell>
          <cell r="C12">
            <v>2742676.6399999992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tabSelected="1" workbookViewId="0">
      <selection activeCell="C13" sqref="C13"/>
    </sheetView>
  </sheetViews>
  <sheetFormatPr baseColWidth="10" defaultRowHeight="15" x14ac:dyDescent="0.25"/>
  <cols>
    <col min="1" max="1" width="1.85546875" customWidth="1"/>
    <col min="2" max="2" width="57.7109375" customWidth="1"/>
    <col min="3" max="3" width="25.5703125" customWidth="1"/>
  </cols>
  <sheetData>
    <row r="1" spans="2:4" ht="33.75" x14ac:dyDescent="0.5">
      <c r="B1" s="7" t="s">
        <v>1474</v>
      </c>
    </row>
    <row r="2" spans="2:4" ht="23.25" x14ac:dyDescent="0.35">
      <c r="B2" s="8" t="s">
        <v>1475</v>
      </c>
    </row>
    <row r="3" spans="2:4" ht="5.25" customHeight="1" x14ac:dyDescent="0.35">
      <c r="B3" s="8"/>
    </row>
    <row r="4" spans="2:4" ht="18.75" x14ac:dyDescent="0.3">
      <c r="B4" s="9" t="s">
        <v>1481</v>
      </c>
      <c r="C4" s="9"/>
      <c r="D4" s="9"/>
    </row>
    <row r="5" spans="2:4" ht="5.25" customHeight="1" x14ac:dyDescent="0.25"/>
    <row r="6" spans="2:4" x14ac:dyDescent="0.25">
      <c r="B6" s="10" t="s">
        <v>3</v>
      </c>
      <c r="C6" s="11" t="s">
        <v>1482</v>
      </c>
      <c r="D6" s="11"/>
    </row>
    <row r="7" spans="2:4" x14ac:dyDescent="0.25">
      <c r="B7" s="12" t="s">
        <v>1483</v>
      </c>
      <c r="C7" s="13">
        <f>SUM('CONTRATISTAS Y FDO FED'!J7:J384)/2</f>
        <v>308462950.59999955</v>
      </c>
      <c r="D7" s="14">
        <f>C7/$C$14</f>
        <v>0.46153274582340409</v>
      </c>
    </row>
    <row r="8" spans="2:4" x14ac:dyDescent="0.25">
      <c r="B8" s="12" t="s">
        <v>1484</v>
      </c>
      <c r="C8" s="13">
        <f>SUM('GASTOS VARIOS'!J7:J297)/2</f>
        <v>345156726.60000014</v>
      </c>
      <c r="D8" s="14">
        <f t="shared" ref="D8:D12" si="0">C8/$C$14</f>
        <v>0.51643522003940878</v>
      </c>
    </row>
    <row r="9" spans="2:4" x14ac:dyDescent="0.25">
      <c r="B9" s="12" t="s">
        <v>1485</v>
      </c>
      <c r="C9" s="13">
        <f>SUM('SERV PPROF'!J7:J30)/2</f>
        <v>13710360.600000001</v>
      </c>
      <c r="D9" s="14">
        <f t="shared" si="0"/>
        <v>2.0513907299527154E-2</v>
      </c>
    </row>
    <row r="10" spans="2:4" x14ac:dyDescent="0.25">
      <c r="B10" s="12" t="s">
        <v>1486</v>
      </c>
      <c r="C10" s="13">
        <v>0</v>
      </c>
      <c r="D10" s="14">
        <f t="shared" si="0"/>
        <v>0</v>
      </c>
    </row>
    <row r="11" spans="2:4" x14ac:dyDescent="0.25">
      <c r="B11" s="12" t="s">
        <v>1487</v>
      </c>
      <c r="C11" s="13">
        <f>SUM('GTS REPRESENTACION'!J7:J12)/2</f>
        <v>17847.53</v>
      </c>
      <c r="D11" s="14">
        <f t="shared" si="0"/>
        <v>2.6704080704159583E-5</v>
      </c>
    </row>
    <row r="12" spans="2:4" x14ac:dyDescent="0.25">
      <c r="B12" s="12" t="s">
        <v>1488</v>
      </c>
      <c r="C12" s="13">
        <f>SUM('SERV. PERS.'!J7:J23)/2</f>
        <v>996784.44999999972</v>
      </c>
      <c r="D12" s="14">
        <f t="shared" si="0"/>
        <v>1.4914227569557982E-3</v>
      </c>
    </row>
    <row r="13" spans="2:4" x14ac:dyDescent="0.25">
      <c r="C13" s="15"/>
      <c r="D13" s="16"/>
    </row>
    <row r="14" spans="2:4" x14ac:dyDescent="0.25">
      <c r="B14" s="17" t="s">
        <v>1489</v>
      </c>
      <c r="C14" s="18">
        <f>SUM(C7:C13)</f>
        <v>668344669.77999973</v>
      </c>
      <c r="D14" s="19">
        <f>SUM(D7:D13)</f>
        <v>1</v>
      </c>
    </row>
  </sheetData>
  <mergeCells count="2">
    <mergeCell ref="B4:D4"/>
    <mergeCell ref="C6:D6"/>
  </mergeCells>
  <hyperlinks>
    <hyperlink ref="B7" location="'CONTRATISTAS Y FDO FED'!A1" tooltip="Contratistas y Fondos Federales" display="Contratistas y Fondos Federales"/>
    <hyperlink ref="B8" location="'GASTOS VARIOS'!A1" tooltip="Gastos Varios" display="Gastos Varios"/>
    <hyperlink ref="B9" location="'SERV PPROF'!A1" tooltip="Servicios Profesionales" display="Servicios Profesionales"/>
    <hyperlink ref="B10" location="COMUNICACION!A1" tooltip="Comunicación" display="Comunicación"/>
    <hyperlink ref="B11" location="'GTS REPRESENTACION'!A1" tooltip="Gastos de Representación" display="Gastos de Representación"/>
    <hyperlink ref="B12" location="'SERV. PERS.'!A1" tooltip="Servicios Personales" display="Servicios Person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3"/>
  <sheetViews>
    <sheetView workbookViewId="0">
      <pane ySplit="6" topLeftCell="A384" activePane="bottomLeft" state="frozen"/>
      <selection pane="bottomLeft" sqref="A1:XFD6"/>
    </sheetView>
  </sheetViews>
  <sheetFormatPr baseColWidth="10" defaultRowHeight="15" x14ac:dyDescent="0.25"/>
  <cols>
    <col min="1" max="1" width="12.28515625" customWidth="1"/>
    <col min="2" max="2" width="60.42578125" bestFit="1" customWidth="1"/>
    <col min="3" max="3" width="16.28515625" bestFit="1" customWidth="1"/>
    <col min="4" max="4" width="25" bestFit="1" customWidth="1"/>
    <col min="5" max="5" width="14" customWidth="1"/>
    <col min="6" max="6" width="70.7109375" customWidth="1"/>
    <col min="7" max="7" width="6.42578125" customWidth="1"/>
    <col min="8" max="8" width="12" customWidth="1"/>
    <col min="9" max="9" width="12.42578125" customWidth="1"/>
    <col min="10" max="10" width="12.7109375" bestFit="1" customWidth="1"/>
  </cols>
  <sheetData>
    <row r="1" spans="1:10" ht="33.75" x14ac:dyDescent="0.5">
      <c r="A1" s="20" t="s">
        <v>1474</v>
      </c>
    </row>
    <row r="2" spans="1:10" ht="23.25" x14ac:dyDescent="0.35">
      <c r="A2" s="21" t="s">
        <v>1475</v>
      </c>
    </row>
    <row r="3" spans="1:10" ht="18.75" x14ac:dyDescent="0.3">
      <c r="A3" s="22" t="s">
        <v>1481</v>
      </c>
    </row>
    <row r="4" spans="1:10" x14ac:dyDescent="0.25">
      <c r="A4" t="s">
        <v>1476</v>
      </c>
    </row>
    <row r="6" spans="1:10" x14ac:dyDescent="0.25">
      <c r="A6" s="23" t="s">
        <v>44</v>
      </c>
      <c r="B6" s="23" t="s">
        <v>2</v>
      </c>
      <c r="C6" s="24" t="s">
        <v>6</v>
      </c>
      <c r="D6" s="23" t="s">
        <v>1</v>
      </c>
      <c r="E6" s="24" t="s">
        <v>7</v>
      </c>
      <c r="F6" s="23" t="s">
        <v>3</v>
      </c>
      <c r="G6" s="24" t="s">
        <v>4</v>
      </c>
      <c r="H6" s="24" t="s">
        <v>1369</v>
      </c>
      <c r="I6" s="23" t="s">
        <v>0</v>
      </c>
      <c r="J6" s="25" t="s">
        <v>5</v>
      </c>
    </row>
    <row r="7" spans="1:10" x14ac:dyDescent="0.25">
      <c r="A7" s="2">
        <v>110036</v>
      </c>
      <c r="B7" s="2" t="s">
        <v>1218</v>
      </c>
      <c r="C7" s="5" t="s">
        <v>1220</v>
      </c>
      <c r="D7" s="5" t="s">
        <v>1217</v>
      </c>
      <c r="E7" s="5" t="s">
        <v>1221</v>
      </c>
      <c r="F7" s="2" t="s">
        <v>1219</v>
      </c>
      <c r="G7" s="5" t="s">
        <v>16</v>
      </c>
      <c r="H7" s="5">
        <v>319000015</v>
      </c>
      <c r="I7" s="6">
        <v>44253</v>
      </c>
      <c r="J7" s="3">
        <v>3380175.53</v>
      </c>
    </row>
    <row r="8" spans="1:10" x14ac:dyDescent="0.25">
      <c r="A8" s="4" t="s">
        <v>1370</v>
      </c>
      <c r="B8" s="2"/>
      <c r="C8" s="5"/>
      <c r="D8" s="5"/>
      <c r="E8" s="5"/>
      <c r="F8" s="2"/>
      <c r="G8" s="5"/>
      <c r="H8" s="5"/>
      <c r="I8" s="6"/>
      <c r="J8" s="3">
        <v>3380175.53</v>
      </c>
    </row>
    <row r="9" spans="1:10" x14ac:dyDescent="0.25">
      <c r="A9" s="2">
        <v>113369</v>
      </c>
      <c r="B9" s="2" t="s">
        <v>1273</v>
      </c>
      <c r="C9" s="5" t="s">
        <v>1275</v>
      </c>
      <c r="D9" s="5" t="s">
        <v>1272</v>
      </c>
      <c r="E9" s="5" t="s">
        <v>1276</v>
      </c>
      <c r="F9" s="2" t="s">
        <v>1274</v>
      </c>
      <c r="G9" s="5" t="s">
        <v>16</v>
      </c>
      <c r="H9" s="5">
        <v>319000026</v>
      </c>
      <c r="I9" s="6">
        <v>44253</v>
      </c>
      <c r="J9" s="3">
        <v>313633.74</v>
      </c>
    </row>
    <row r="10" spans="1:10" x14ac:dyDescent="0.25">
      <c r="A10" s="4" t="s">
        <v>1371</v>
      </c>
      <c r="B10" s="2"/>
      <c r="C10" s="5"/>
      <c r="D10" s="5"/>
      <c r="E10" s="5"/>
      <c r="F10" s="2"/>
      <c r="G10" s="5"/>
      <c r="H10" s="5"/>
      <c r="I10" s="6"/>
      <c r="J10" s="3">
        <v>313633.74</v>
      </c>
    </row>
    <row r="11" spans="1:10" x14ac:dyDescent="0.25">
      <c r="A11" s="2">
        <v>113877</v>
      </c>
      <c r="B11" s="2" t="s">
        <v>1354</v>
      </c>
      <c r="C11" s="5" t="s">
        <v>1356</v>
      </c>
      <c r="D11" s="5" t="s">
        <v>1358</v>
      </c>
      <c r="E11" s="5" t="s">
        <v>1357</v>
      </c>
      <c r="F11" s="2" t="s">
        <v>1359</v>
      </c>
      <c r="G11" s="5" t="s">
        <v>16</v>
      </c>
      <c r="H11" s="5">
        <v>319000040</v>
      </c>
      <c r="I11" s="6">
        <v>44253</v>
      </c>
      <c r="J11" s="3">
        <v>736423.59</v>
      </c>
    </row>
    <row r="12" spans="1:10" x14ac:dyDescent="0.25">
      <c r="A12" s="2">
        <v>113877</v>
      </c>
      <c r="B12" s="2" t="s">
        <v>1354</v>
      </c>
      <c r="C12" s="5" t="s">
        <v>1356</v>
      </c>
      <c r="D12" s="5" t="s">
        <v>1353</v>
      </c>
      <c r="E12" s="5" t="s">
        <v>1357</v>
      </c>
      <c r="F12" s="2" t="s">
        <v>1355</v>
      </c>
      <c r="G12" s="5" t="s">
        <v>16</v>
      </c>
      <c r="H12" s="5">
        <v>319000040</v>
      </c>
      <c r="I12" s="6">
        <v>44253</v>
      </c>
      <c r="J12" s="3">
        <v>736423.59</v>
      </c>
    </row>
    <row r="13" spans="1:10" x14ac:dyDescent="0.25">
      <c r="A13" s="2">
        <v>113877</v>
      </c>
      <c r="B13" s="2" t="s">
        <v>1354</v>
      </c>
      <c r="C13" s="5" t="s">
        <v>1356</v>
      </c>
      <c r="D13" s="5" t="s">
        <v>1360</v>
      </c>
      <c r="E13" s="5" t="s">
        <v>1357</v>
      </c>
      <c r="F13" s="2" t="s">
        <v>1361</v>
      </c>
      <c r="G13" s="5" t="s">
        <v>16</v>
      </c>
      <c r="H13" s="5">
        <v>319000040</v>
      </c>
      <c r="I13" s="6">
        <v>44253</v>
      </c>
      <c r="J13" s="3">
        <v>736423.59</v>
      </c>
    </row>
    <row r="14" spans="1:10" x14ac:dyDescent="0.25">
      <c r="A14" s="4" t="s">
        <v>1372</v>
      </c>
      <c r="B14" s="2"/>
      <c r="C14" s="5"/>
      <c r="D14" s="5"/>
      <c r="E14" s="5"/>
      <c r="F14" s="2"/>
      <c r="G14" s="5"/>
      <c r="H14" s="5"/>
      <c r="I14" s="6"/>
      <c r="J14" s="3">
        <v>2209270.77</v>
      </c>
    </row>
    <row r="15" spans="1:10" x14ac:dyDescent="0.25">
      <c r="A15" s="2">
        <v>114913</v>
      </c>
      <c r="B15" s="2" t="s">
        <v>1292</v>
      </c>
      <c r="C15" s="5" t="s">
        <v>1294</v>
      </c>
      <c r="D15" s="5" t="s">
        <v>1291</v>
      </c>
      <c r="E15" s="5" t="s">
        <v>1295</v>
      </c>
      <c r="F15" s="2" t="s">
        <v>1293</v>
      </c>
      <c r="G15" s="5" t="s">
        <v>16</v>
      </c>
      <c r="H15" s="5">
        <v>319000030</v>
      </c>
      <c r="I15" s="6">
        <v>44253</v>
      </c>
      <c r="J15" s="3">
        <v>86484.4</v>
      </c>
    </row>
    <row r="16" spans="1:10" x14ac:dyDescent="0.25">
      <c r="A16" s="4" t="s">
        <v>1373</v>
      </c>
      <c r="B16" s="2"/>
      <c r="C16" s="5"/>
      <c r="D16" s="5"/>
      <c r="E16" s="5"/>
      <c r="F16" s="2"/>
      <c r="G16" s="5"/>
      <c r="H16" s="5"/>
      <c r="I16" s="6"/>
      <c r="J16" s="3">
        <v>86484.4</v>
      </c>
    </row>
    <row r="17" spans="1:10" x14ac:dyDescent="0.25">
      <c r="A17" s="2">
        <v>115535</v>
      </c>
      <c r="B17" s="2" t="s">
        <v>1287</v>
      </c>
      <c r="C17" s="5" t="s">
        <v>1289</v>
      </c>
      <c r="D17" s="5" t="s">
        <v>1286</v>
      </c>
      <c r="E17" s="5" t="s">
        <v>1290</v>
      </c>
      <c r="F17" s="2" t="s">
        <v>1288</v>
      </c>
      <c r="G17" s="5" t="s">
        <v>16</v>
      </c>
      <c r="H17" s="5">
        <v>319000029</v>
      </c>
      <c r="I17" s="6">
        <v>44253</v>
      </c>
      <c r="J17" s="3">
        <v>30916.77</v>
      </c>
    </row>
    <row r="18" spans="1:10" x14ac:dyDescent="0.25">
      <c r="A18" s="4" t="s">
        <v>1374</v>
      </c>
      <c r="B18" s="2"/>
      <c r="C18" s="5"/>
      <c r="D18" s="5"/>
      <c r="E18" s="5"/>
      <c r="F18" s="2"/>
      <c r="G18" s="5"/>
      <c r="H18" s="5"/>
      <c r="I18" s="6"/>
      <c r="J18" s="3">
        <v>30916.77</v>
      </c>
    </row>
    <row r="19" spans="1:10" x14ac:dyDescent="0.25">
      <c r="A19" s="2">
        <v>115652</v>
      </c>
      <c r="B19" s="2" t="s">
        <v>1283</v>
      </c>
      <c r="C19" s="5" t="s">
        <v>1284</v>
      </c>
      <c r="D19" s="5" t="s">
        <v>1282</v>
      </c>
      <c r="E19" s="5" t="s">
        <v>1285</v>
      </c>
      <c r="F19" s="2" t="s">
        <v>1224</v>
      </c>
      <c r="G19" s="5" t="s">
        <v>16</v>
      </c>
      <c r="H19" s="5">
        <v>319000028</v>
      </c>
      <c r="I19" s="6">
        <v>44253</v>
      </c>
      <c r="J19" s="3">
        <v>228084.16</v>
      </c>
    </row>
    <row r="20" spans="1:10" x14ac:dyDescent="0.25">
      <c r="A20" s="4" t="s">
        <v>1375</v>
      </c>
      <c r="B20" s="2"/>
      <c r="C20" s="5"/>
      <c r="D20" s="5"/>
      <c r="E20" s="5"/>
      <c r="F20" s="2"/>
      <c r="G20" s="5"/>
      <c r="H20" s="5"/>
      <c r="I20" s="6"/>
      <c r="J20" s="3">
        <v>228084.16</v>
      </c>
    </row>
    <row r="21" spans="1:10" x14ac:dyDescent="0.25">
      <c r="A21" s="2">
        <v>115883</v>
      </c>
      <c r="B21" s="2" t="s">
        <v>1228</v>
      </c>
      <c r="C21" s="5" t="s">
        <v>1230</v>
      </c>
      <c r="D21" s="5" t="s">
        <v>1227</v>
      </c>
      <c r="E21" s="5" t="s">
        <v>1231</v>
      </c>
      <c r="F21" s="2" t="s">
        <v>1229</v>
      </c>
      <c r="G21" s="5" t="s">
        <v>16</v>
      </c>
      <c r="H21" s="5">
        <v>319000017</v>
      </c>
      <c r="I21" s="6">
        <v>44253</v>
      </c>
      <c r="J21" s="3">
        <v>406000</v>
      </c>
    </row>
    <row r="22" spans="1:10" x14ac:dyDescent="0.25">
      <c r="A22" s="4" t="s">
        <v>1376</v>
      </c>
      <c r="B22" s="2"/>
      <c r="C22" s="5"/>
      <c r="D22" s="5"/>
      <c r="E22" s="5"/>
      <c r="F22" s="2"/>
      <c r="G22" s="5"/>
      <c r="H22" s="5"/>
      <c r="I22" s="6"/>
      <c r="J22" s="3">
        <v>406000</v>
      </c>
    </row>
    <row r="23" spans="1:10" x14ac:dyDescent="0.25">
      <c r="A23" s="2">
        <v>115920</v>
      </c>
      <c r="B23" s="2" t="s">
        <v>1320</v>
      </c>
      <c r="C23" s="5" t="s">
        <v>1322</v>
      </c>
      <c r="D23" s="5" t="s">
        <v>1319</v>
      </c>
      <c r="E23" s="5" t="s">
        <v>1323</v>
      </c>
      <c r="F23" s="2" t="s">
        <v>1321</v>
      </c>
      <c r="G23" s="5" t="s">
        <v>16</v>
      </c>
      <c r="H23" s="5">
        <v>319000035</v>
      </c>
      <c r="I23" s="6">
        <v>44253</v>
      </c>
      <c r="J23" s="3">
        <v>7680.82</v>
      </c>
    </row>
    <row r="24" spans="1:10" x14ac:dyDescent="0.25">
      <c r="A24" s="4" t="s">
        <v>1377</v>
      </c>
      <c r="B24" s="2"/>
      <c r="C24" s="5"/>
      <c r="D24" s="5"/>
      <c r="E24" s="5"/>
      <c r="F24" s="2"/>
      <c r="G24" s="5"/>
      <c r="H24" s="5"/>
      <c r="I24" s="6"/>
      <c r="J24" s="3">
        <v>7680.82</v>
      </c>
    </row>
    <row r="25" spans="1:10" x14ac:dyDescent="0.25">
      <c r="A25" s="2">
        <v>116090</v>
      </c>
      <c r="B25" s="2" t="s">
        <v>1248</v>
      </c>
      <c r="C25" s="5" t="s">
        <v>1250</v>
      </c>
      <c r="D25" s="5" t="s">
        <v>1247</v>
      </c>
      <c r="E25" s="5" t="s">
        <v>1251</v>
      </c>
      <c r="F25" s="2" t="s">
        <v>1249</v>
      </c>
      <c r="G25" s="5" t="s">
        <v>16</v>
      </c>
      <c r="H25" s="5">
        <v>319000021</v>
      </c>
      <c r="I25" s="6">
        <v>44253</v>
      </c>
      <c r="J25" s="3">
        <v>27802.34</v>
      </c>
    </row>
    <row r="26" spans="1:10" x14ac:dyDescent="0.25">
      <c r="A26" s="4" t="s">
        <v>1378</v>
      </c>
      <c r="B26" s="2"/>
      <c r="C26" s="5"/>
      <c r="D26" s="5"/>
      <c r="E26" s="5"/>
      <c r="F26" s="2"/>
      <c r="G26" s="5"/>
      <c r="H26" s="5"/>
      <c r="I26" s="6"/>
      <c r="J26" s="3">
        <v>27802.34</v>
      </c>
    </row>
    <row r="27" spans="1:10" x14ac:dyDescent="0.25">
      <c r="A27" s="2">
        <v>116217</v>
      </c>
      <c r="B27" s="2" t="s">
        <v>179</v>
      </c>
      <c r="C27" s="5" t="s">
        <v>181</v>
      </c>
      <c r="D27" s="5" t="s">
        <v>675</v>
      </c>
      <c r="E27" s="5" t="s">
        <v>182</v>
      </c>
      <c r="F27" s="2" t="s">
        <v>676</v>
      </c>
      <c r="G27" s="5" t="s">
        <v>16</v>
      </c>
      <c r="H27" s="5">
        <v>319000014</v>
      </c>
      <c r="I27" s="6">
        <v>44246</v>
      </c>
      <c r="J27" s="3">
        <v>21952689.280000001</v>
      </c>
    </row>
    <row r="28" spans="1:10" x14ac:dyDescent="0.25">
      <c r="A28" s="2">
        <v>116217</v>
      </c>
      <c r="B28" s="2" t="s">
        <v>179</v>
      </c>
      <c r="C28" s="5" t="s">
        <v>181</v>
      </c>
      <c r="D28" s="5" t="s">
        <v>677</v>
      </c>
      <c r="E28" s="5" t="s">
        <v>182</v>
      </c>
      <c r="F28" s="2" t="s">
        <v>678</v>
      </c>
      <c r="G28" s="5" t="s">
        <v>16</v>
      </c>
      <c r="H28" s="5">
        <v>319000014</v>
      </c>
      <c r="I28" s="6">
        <v>44246</v>
      </c>
      <c r="J28" s="3">
        <v>50225.55</v>
      </c>
    </row>
    <row r="29" spans="1:10" x14ac:dyDescent="0.25">
      <c r="A29" s="2">
        <v>116217</v>
      </c>
      <c r="B29" s="2" t="s">
        <v>179</v>
      </c>
      <c r="C29" s="5" t="s">
        <v>181</v>
      </c>
      <c r="D29" s="5" t="s">
        <v>679</v>
      </c>
      <c r="E29" s="5" t="s">
        <v>182</v>
      </c>
      <c r="F29" s="2" t="s">
        <v>678</v>
      </c>
      <c r="G29" s="5" t="s">
        <v>16</v>
      </c>
      <c r="H29" s="5">
        <v>319000014</v>
      </c>
      <c r="I29" s="6">
        <v>44246</v>
      </c>
      <c r="J29" s="3">
        <v>320376.89</v>
      </c>
    </row>
    <row r="30" spans="1:10" x14ac:dyDescent="0.25">
      <c r="A30" s="4" t="s">
        <v>1379</v>
      </c>
      <c r="B30" s="2"/>
      <c r="C30" s="5"/>
      <c r="D30" s="5"/>
      <c r="E30" s="5"/>
      <c r="F30" s="2"/>
      <c r="G30" s="5"/>
      <c r="H30" s="5"/>
      <c r="I30" s="6"/>
      <c r="J30" s="3">
        <v>22323291.720000003</v>
      </c>
    </row>
    <row r="31" spans="1:10" x14ac:dyDescent="0.25">
      <c r="A31" s="2">
        <v>116227</v>
      </c>
      <c r="B31" s="2" t="s">
        <v>1238</v>
      </c>
      <c r="C31" s="5" t="s">
        <v>1240</v>
      </c>
      <c r="D31" s="5" t="s">
        <v>1237</v>
      </c>
      <c r="E31" s="5" t="s">
        <v>1241</v>
      </c>
      <c r="F31" s="2" t="s">
        <v>1239</v>
      </c>
      <c r="G31" s="5" t="s">
        <v>16</v>
      </c>
      <c r="H31" s="5">
        <v>319000019</v>
      </c>
      <c r="I31" s="6">
        <v>44253</v>
      </c>
      <c r="J31" s="3">
        <v>18122.830000000002</v>
      </c>
    </row>
    <row r="32" spans="1:10" x14ac:dyDescent="0.25">
      <c r="A32" s="4" t="s">
        <v>1380</v>
      </c>
      <c r="B32" s="2"/>
      <c r="C32" s="5"/>
      <c r="D32" s="5"/>
      <c r="E32" s="5"/>
      <c r="F32" s="2"/>
      <c r="G32" s="5"/>
      <c r="H32" s="5"/>
      <c r="I32" s="6"/>
      <c r="J32" s="3">
        <v>18122.830000000002</v>
      </c>
    </row>
    <row r="33" spans="1:10" x14ac:dyDescent="0.25">
      <c r="A33" s="2">
        <v>116286</v>
      </c>
      <c r="B33" s="2" t="s">
        <v>1310</v>
      </c>
      <c r="C33" s="5" t="s">
        <v>1312</v>
      </c>
      <c r="D33" s="5" t="s">
        <v>1309</v>
      </c>
      <c r="E33" s="5" t="s">
        <v>1313</v>
      </c>
      <c r="F33" s="2" t="s">
        <v>1311</v>
      </c>
      <c r="G33" s="5" t="s">
        <v>16</v>
      </c>
      <c r="H33" s="5">
        <v>319000033</v>
      </c>
      <c r="I33" s="6">
        <v>44253</v>
      </c>
      <c r="J33" s="3">
        <v>12357.68</v>
      </c>
    </row>
    <row r="34" spans="1:10" x14ac:dyDescent="0.25">
      <c r="A34" s="4" t="s">
        <v>1381</v>
      </c>
      <c r="B34" s="2"/>
      <c r="C34" s="5"/>
      <c r="D34" s="5"/>
      <c r="E34" s="5"/>
      <c r="F34" s="2"/>
      <c r="G34" s="5"/>
      <c r="H34" s="5"/>
      <c r="I34" s="6"/>
      <c r="J34" s="3">
        <v>12357.68</v>
      </c>
    </row>
    <row r="35" spans="1:10" x14ac:dyDescent="0.25">
      <c r="A35" s="2">
        <v>116357</v>
      </c>
      <c r="B35" s="2" t="s">
        <v>1223</v>
      </c>
      <c r="C35" s="5" t="s">
        <v>1225</v>
      </c>
      <c r="D35" s="5" t="s">
        <v>1222</v>
      </c>
      <c r="E35" s="5" t="s">
        <v>1226</v>
      </c>
      <c r="F35" s="2" t="s">
        <v>1224</v>
      </c>
      <c r="G35" s="5" t="s">
        <v>16</v>
      </c>
      <c r="H35" s="5">
        <v>319000016</v>
      </c>
      <c r="I35" s="6">
        <v>44253</v>
      </c>
      <c r="J35" s="3">
        <v>152852</v>
      </c>
    </row>
    <row r="36" spans="1:10" x14ac:dyDescent="0.25">
      <c r="A36" s="4" t="s">
        <v>1382</v>
      </c>
      <c r="B36" s="2"/>
      <c r="C36" s="5"/>
      <c r="D36" s="5"/>
      <c r="E36" s="5"/>
      <c r="F36" s="2"/>
      <c r="G36" s="5"/>
      <c r="H36" s="5"/>
      <c r="I36" s="6"/>
      <c r="J36" s="3">
        <v>152852</v>
      </c>
    </row>
    <row r="37" spans="1:10" x14ac:dyDescent="0.25">
      <c r="A37" s="2">
        <v>116372</v>
      </c>
      <c r="B37" s="2" t="s">
        <v>1278</v>
      </c>
      <c r="C37" s="5" t="s">
        <v>1280</v>
      </c>
      <c r="D37" s="5" t="s">
        <v>1277</v>
      </c>
      <c r="E37" s="5" t="s">
        <v>1281</v>
      </c>
      <c r="F37" s="2" t="s">
        <v>1279</v>
      </c>
      <c r="G37" s="5" t="s">
        <v>16</v>
      </c>
      <c r="H37" s="5">
        <v>319000027</v>
      </c>
      <c r="I37" s="6">
        <v>44253</v>
      </c>
      <c r="J37" s="3">
        <v>30301.43</v>
      </c>
    </row>
    <row r="38" spans="1:10" x14ac:dyDescent="0.25">
      <c r="A38" s="4" t="s">
        <v>1383</v>
      </c>
      <c r="B38" s="2"/>
      <c r="C38" s="5"/>
      <c r="D38" s="5"/>
      <c r="E38" s="5"/>
      <c r="F38" s="2"/>
      <c r="G38" s="5"/>
      <c r="H38" s="5"/>
      <c r="I38" s="6"/>
      <c r="J38" s="3">
        <v>30301.43</v>
      </c>
    </row>
    <row r="39" spans="1:10" x14ac:dyDescent="0.25">
      <c r="A39" s="2">
        <v>116385</v>
      </c>
      <c r="B39" s="2" t="s">
        <v>1297</v>
      </c>
      <c r="C39" s="5" t="s">
        <v>1299</v>
      </c>
      <c r="D39" s="5" t="s">
        <v>1296</v>
      </c>
      <c r="E39" s="5" t="s">
        <v>1300</v>
      </c>
      <c r="F39" s="2" t="s">
        <v>1298</v>
      </c>
      <c r="G39" s="5" t="s">
        <v>16</v>
      </c>
      <c r="H39" s="5">
        <v>319000031</v>
      </c>
      <c r="I39" s="6">
        <v>44253</v>
      </c>
      <c r="J39" s="3">
        <v>8219.4</v>
      </c>
    </row>
    <row r="40" spans="1:10" x14ac:dyDescent="0.25">
      <c r="A40" s="4" t="s">
        <v>1384</v>
      </c>
      <c r="B40" s="2"/>
      <c r="C40" s="5"/>
      <c r="D40" s="5"/>
      <c r="E40" s="5"/>
      <c r="F40" s="2"/>
      <c r="G40" s="5"/>
      <c r="H40" s="5"/>
      <c r="I40" s="6"/>
      <c r="J40" s="3">
        <v>8219.4</v>
      </c>
    </row>
    <row r="41" spans="1:10" x14ac:dyDescent="0.25">
      <c r="A41" s="2">
        <v>116421</v>
      </c>
      <c r="B41" s="2" t="s">
        <v>1243</v>
      </c>
      <c r="C41" s="5" t="s">
        <v>1245</v>
      </c>
      <c r="D41" s="5" t="s">
        <v>1242</v>
      </c>
      <c r="E41" s="5" t="s">
        <v>1246</v>
      </c>
      <c r="F41" s="2" t="s">
        <v>1244</v>
      </c>
      <c r="G41" s="5" t="s">
        <v>16</v>
      </c>
      <c r="H41" s="5">
        <v>319000020</v>
      </c>
      <c r="I41" s="6">
        <v>44253</v>
      </c>
      <c r="J41" s="3">
        <v>36482.699999999997</v>
      </c>
    </row>
    <row r="42" spans="1:10" x14ac:dyDescent="0.25">
      <c r="A42" s="4" t="s">
        <v>1385</v>
      </c>
      <c r="B42" s="2"/>
      <c r="C42" s="5"/>
      <c r="D42" s="5"/>
      <c r="E42" s="5"/>
      <c r="F42" s="2"/>
      <c r="G42" s="5"/>
      <c r="H42" s="5"/>
      <c r="I42" s="6"/>
      <c r="J42" s="3">
        <v>36482.699999999997</v>
      </c>
    </row>
    <row r="43" spans="1:10" x14ac:dyDescent="0.25">
      <c r="A43" s="2">
        <v>116431</v>
      </c>
      <c r="B43" s="2" t="s">
        <v>1213</v>
      </c>
      <c r="C43" s="5" t="s">
        <v>1215</v>
      </c>
      <c r="D43" s="5" t="s">
        <v>1212</v>
      </c>
      <c r="E43" s="5" t="s">
        <v>1216</v>
      </c>
      <c r="F43" s="2" t="s">
        <v>1214</v>
      </c>
      <c r="G43" s="5" t="s">
        <v>16</v>
      </c>
      <c r="H43" s="5">
        <v>317000010</v>
      </c>
      <c r="I43" s="6">
        <v>44253</v>
      </c>
      <c r="J43" s="3">
        <v>2995370</v>
      </c>
    </row>
    <row r="44" spans="1:10" x14ac:dyDescent="0.25">
      <c r="A44" s="4" t="s">
        <v>1386</v>
      </c>
      <c r="B44" s="2"/>
      <c r="C44" s="5"/>
      <c r="D44" s="5"/>
      <c r="E44" s="5"/>
      <c r="F44" s="2"/>
      <c r="G44" s="5"/>
      <c r="H44" s="5"/>
      <c r="I44" s="6"/>
      <c r="J44" s="3">
        <v>2995370</v>
      </c>
    </row>
    <row r="45" spans="1:10" x14ac:dyDescent="0.25">
      <c r="A45" s="2">
        <v>116459</v>
      </c>
      <c r="B45" s="2" t="s">
        <v>338</v>
      </c>
      <c r="C45" s="5" t="s">
        <v>340</v>
      </c>
      <c r="D45" s="5" t="s">
        <v>337</v>
      </c>
      <c r="E45" s="5" t="s">
        <v>341</v>
      </c>
      <c r="F45" s="2" t="s">
        <v>339</v>
      </c>
      <c r="G45" s="5" t="s">
        <v>16</v>
      </c>
      <c r="H45" s="5">
        <v>1019272</v>
      </c>
      <c r="I45" s="6">
        <v>44245</v>
      </c>
      <c r="J45" s="3">
        <v>2221958.81</v>
      </c>
    </row>
    <row r="46" spans="1:10" x14ac:dyDescent="0.25">
      <c r="A46" s="2">
        <v>116459</v>
      </c>
      <c r="B46" s="2" t="s">
        <v>338</v>
      </c>
      <c r="C46" s="5" t="s">
        <v>340</v>
      </c>
      <c r="D46" s="5" t="s">
        <v>342</v>
      </c>
      <c r="E46" s="5" t="s">
        <v>341</v>
      </c>
      <c r="F46" s="2" t="s">
        <v>343</v>
      </c>
      <c r="G46" s="5" t="s">
        <v>16</v>
      </c>
      <c r="H46" s="5">
        <v>1019272</v>
      </c>
      <c r="I46" s="6">
        <v>44245</v>
      </c>
      <c r="J46" s="3">
        <v>7099109.6200000001</v>
      </c>
    </row>
    <row r="47" spans="1:10" x14ac:dyDescent="0.25">
      <c r="A47" s="2">
        <v>116459</v>
      </c>
      <c r="B47" s="2" t="s">
        <v>338</v>
      </c>
      <c r="C47" s="5" t="s">
        <v>340</v>
      </c>
      <c r="D47" s="5" t="s">
        <v>344</v>
      </c>
      <c r="E47" s="5" t="s">
        <v>341</v>
      </c>
      <c r="F47" s="2" t="s">
        <v>345</v>
      </c>
      <c r="G47" s="5" t="s">
        <v>16</v>
      </c>
      <c r="H47" s="5">
        <v>1019272</v>
      </c>
      <c r="I47" s="6">
        <v>44245</v>
      </c>
      <c r="J47" s="3">
        <v>13151904.58</v>
      </c>
    </row>
    <row r="48" spans="1:10" x14ac:dyDescent="0.25">
      <c r="A48" s="2">
        <v>116459</v>
      </c>
      <c r="B48" s="2" t="s">
        <v>338</v>
      </c>
      <c r="C48" s="5" t="s">
        <v>340</v>
      </c>
      <c r="D48" s="5" t="s">
        <v>463</v>
      </c>
      <c r="E48" s="5" t="s">
        <v>465</v>
      </c>
      <c r="F48" s="2" t="s">
        <v>464</v>
      </c>
      <c r="G48" s="5" t="s">
        <v>16</v>
      </c>
      <c r="H48" s="5">
        <v>1019290</v>
      </c>
      <c r="I48" s="6">
        <v>44246</v>
      </c>
      <c r="J48" s="3">
        <v>4985414.97</v>
      </c>
    </row>
    <row r="49" spans="1:10" x14ac:dyDescent="0.25">
      <c r="A49" s="2">
        <v>116459</v>
      </c>
      <c r="B49" s="2" t="s">
        <v>338</v>
      </c>
      <c r="C49" s="5" t="s">
        <v>340</v>
      </c>
      <c r="D49" s="5" t="s">
        <v>466</v>
      </c>
      <c r="E49" s="5" t="s">
        <v>465</v>
      </c>
      <c r="F49" s="2" t="s">
        <v>467</v>
      </c>
      <c r="G49" s="5" t="s">
        <v>16</v>
      </c>
      <c r="H49" s="5">
        <v>1019290</v>
      </c>
      <c r="I49" s="6">
        <v>44246</v>
      </c>
      <c r="J49" s="3">
        <v>7315642.9199999999</v>
      </c>
    </row>
    <row r="50" spans="1:10" x14ac:dyDescent="0.25">
      <c r="A50" s="2">
        <v>116459</v>
      </c>
      <c r="B50" s="2" t="s">
        <v>338</v>
      </c>
      <c r="C50" s="5" t="s">
        <v>340</v>
      </c>
      <c r="D50" s="5" t="s">
        <v>924</v>
      </c>
      <c r="E50" s="5" t="s">
        <v>465</v>
      </c>
      <c r="F50" s="2" t="s">
        <v>925</v>
      </c>
      <c r="G50" s="5" t="s">
        <v>16</v>
      </c>
      <c r="H50" s="5">
        <v>1019321</v>
      </c>
      <c r="I50" s="6">
        <v>44253</v>
      </c>
      <c r="J50" s="3">
        <v>1362429.2</v>
      </c>
    </row>
    <row r="51" spans="1:10" x14ac:dyDescent="0.25">
      <c r="A51" s="4" t="s">
        <v>1387</v>
      </c>
      <c r="B51" s="2"/>
      <c r="C51" s="5"/>
      <c r="D51" s="5"/>
      <c r="E51" s="5"/>
      <c r="F51" s="2"/>
      <c r="G51" s="5"/>
      <c r="H51" s="5"/>
      <c r="I51" s="6"/>
      <c r="J51" s="3">
        <v>36136460.100000001</v>
      </c>
    </row>
    <row r="52" spans="1:10" x14ac:dyDescent="0.25">
      <c r="A52" s="2">
        <v>116522</v>
      </c>
      <c r="B52" s="2" t="s">
        <v>1325</v>
      </c>
      <c r="C52" s="5" t="s">
        <v>1327</v>
      </c>
      <c r="D52" s="5" t="s">
        <v>1324</v>
      </c>
      <c r="E52" s="5" t="s">
        <v>1328</v>
      </c>
      <c r="F52" s="2" t="s">
        <v>1326</v>
      </c>
      <c r="G52" s="5" t="s">
        <v>16</v>
      </c>
      <c r="H52" s="5">
        <v>319000036</v>
      </c>
      <c r="I52" s="6">
        <v>44253</v>
      </c>
      <c r="J52" s="3">
        <v>745825.25</v>
      </c>
    </row>
    <row r="53" spans="1:10" x14ac:dyDescent="0.25">
      <c r="A53" s="2">
        <v>116522</v>
      </c>
      <c r="B53" s="2" t="s">
        <v>1325</v>
      </c>
      <c r="C53" s="5" t="s">
        <v>1327</v>
      </c>
      <c r="D53" s="5" t="s">
        <v>1329</v>
      </c>
      <c r="E53" s="5" t="s">
        <v>1328</v>
      </c>
      <c r="F53" s="2" t="s">
        <v>1330</v>
      </c>
      <c r="G53" s="5" t="s">
        <v>16</v>
      </c>
      <c r="H53" s="5">
        <v>319000036</v>
      </c>
      <c r="I53" s="6">
        <v>44253</v>
      </c>
      <c r="J53" s="3">
        <v>745825.25</v>
      </c>
    </row>
    <row r="54" spans="1:10" x14ac:dyDescent="0.25">
      <c r="A54" s="2">
        <v>116522</v>
      </c>
      <c r="B54" s="2" t="s">
        <v>1325</v>
      </c>
      <c r="C54" s="5" t="s">
        <v>1327</v>
      </c>
      <c r="D54" s="5" t="s">
        <v>1331</v>
      </c>
      <c r="E54" s="5" t="s">
        <v>1328</v>
      </c>
      <c r="F54" s="2" t="s">
        <v>1332</v>
      </c>
      <c r="G54" s="5" t="s">
        <v>16</v>
      </c>
      <c r="H54" s="5">
        <v>319000036</v>
      </c>
      <c r="I54" s="6">
        <v>44253</v>
      </c>
      <c r="J54" s="3">
        <v>745825.25</v>
      </c>
    </row>
    <row r="55" spans="1:10" x14ac:dyDescent="0.25">
      <c r="A55" s="2">
        <v>116522</v>
      </c>
      <c r="B55" s="2" t="s">
        <v>1325</v>
      </c>
      <c r="C55" s="5" t="s">
        <v>1327</v>
      </c>
      <c r="D55" s="5" t="s">
        <v>1342</v>
      </c>
      <c r="E55" s="5" t="s">
        <v>1328</v>
      </c>
      <c r="F55" s="2" t="s">
        <v>1343</v>
      </c>
      <c r="G55" s="5" t="s">
        <v>16</v>
      </c>
      <c r="H55" s="5">
        <v>319000038</v>
      </c>
      <c r="I55" s="6">
        <v>44253</v>
      </c>
      <c r="J55" s="3">
        <v>745825.25</v>
      </c>
    </row>
    <row r="56" spans="1:10" x14ac:dyDescent="0.25">
      <c r="A56" s="4" t="s">
        <v>1388</v>
      </c>
      <c r="B56" s="2"/>
      <c r="C56" s="5"/>
      <c r="D56" s="5"/>
      <c r="E56" s="5"/>
      <c r="F56" s="2"/>
      <c r="G56" s="5"/>
      <c r="H56" s="5"/>
      <c r="I56" s="6"/>
      <c r="J56" s="3">
        <v>2983301</v>
      </c>
    </row>
    <row r="57" spans="1:10" x14ac:dyDescent="0.25">
      <c r="A57" s="2">
        <v>116685</v>
      </c>
      <c r="B57" s="2" t="s">
        <v>1263</v>
      </c>
      <c r="C57" s="5" t="s">
        <v>1265</v>
      </c>
      <c r="D57" s="5" t="s">
        <v>1262</v>
      </c>
      <c r="E57" s="5" t="s">
        <v>1266</v>
      </c>
      <c r="F57" s="2" t="s">
        <v>1264</v>
      </c>
      <c r="G57" s="5" t="s">
        <v>16</v>
      </c>
      <c r="H57" s="5">
        <v>319000024</v>
      </c>
      <c r="I57" s="6">
        <v>44253</v>
      </c>
      <c r="J57" s="3">
        <v>18000</v>
      </c>
    </row>
    <row r="58" spans="1:10" x14ac:dyDescent="0.25">
      <c r="A58" s="4" t="s">
        <v>1389</v>
      </c>
      <c r="B58" s="2"/>
      <c r="C58" s="5"/>
      <c r="D58" s="5"/>
      <c r="E58" s="5"/>
      <c r="F58" s="2"/>
      <c r="G58" s="5"/>
      <c r="H58" s="5"/>
      <c r="I58" s="6"/>
      <c r="J58" s="3">
        <v>18000</v>
      </c>
    </row>
    <row r="59" spans="1:10" x14ac:dyDescent="0.25">
      <c r="A59" s="2">
        <v>116749</v>
      </c>
      <c r="B59" s="2" t="s">
        <v>1268</v>
      </c>
      <c r="C59" s="5" t="s">
        <v>1270</v>
      </c>
      <c r="D59" s="5" t="s">
        <v>1267</v>
      </c>
      <c r="E59" s="5" t="s">
        <v>1271</v>
      </c>
      <c r="F59" s="2" t="s">
        <v>1269</v>
      </c>
      <c r="G59" s="5" t="s">
        <v>16</v>
      </c>
      <c r="H59" s="5">
        <v>319000025</v>
      </c>
      <c r="I59" s="6">
        <v>44253</v>
      </c>
      <c r="J59" s="3">
        <v>30273.599999999999</v>
      </c>
    </row>
    <row r="60" spans="1:10" x14ac:dyDescent="0.25">
      <c r="A60" s="4" t="s">
        <v>1390</v>
      </c>
      <c r="B60" s="2"/>
      <c r="C60" s="5"/>
      <c r="D60" s="5"/>
      <c r="E60" s="5"/>
      <c r="F60" s="2"/>
      <c r="G60" s="5"/>
      <c r="H60" s="5"/>
      <c r="I60" s="6"/>
      <c r="J60" s="3">
        <v>30273.599999999999</v>
      </c>
    </row>
    <row r="61" spans="1:10" x14ac:dyDescent="0.25">
      <c r="A61" s="2">
        <v>123046</v>
      </c>
      <c r="B61" s="2" t="s">
        <v>412</v>
      </c>
      <c r="C61" s="5" t="s">
        <v>414</v>
      </c>
      <c r="D61" s="5" t="s">
        <v>411</v>
      </c>
      <c r="E61" s="5" t="s">
        <v>415</v>
      </c>
      <c r="F61" s="2" t="s">
        <v>413</v>
      </c>
      <c r="G61" s="5" t="s">
        <v>16</v>
      </c>
      <c r="H61" s="5">
        <v>299001516</v>
      </c>
      <c r="I61" s="6">
        <v>44245</v>
      </c>
      <c r="J61" s="3">
        <v>461402.3</v>
      </c>
    </row>
    <row r="62" spans="1:10" x14ac:dyDescent="0.25">
      <c r="A62" s="2">
        <v>123046</v>
      </c>
      <c r="B62" s="2" t="s">
        <v>412</v>
      </c>
      <c r="C62" s="5" t="s">
        <v>414</v>
      </c>
      <c r="D62" s="5" t="s">
        <v>416</v>
      </c>
      <c r="E62" s="5" t="s">
        <v>415</v>
      </c>
      <c r="F62" s="2" t="s">
        <v>417</v>
      </c>
      <c r="G62" s="5" t="s">
        <v>16</v>
      </c>
      <c r="H62" s="5">
        <v>299001516</v>
      </c>
      <c r="I62" s="6">
        <v>44245</v>
      </c>
      <c r="J62" s="3">
        <v>2196844.87</v>
      </c>
    </row>
    <row r="63" spans="1:10" x14ac:dyDescent="0.25">
      <c r="A63" s="4" t="s">
        <v>1391</v>
      </c>
      <c r="B63" s="2"/>
      <c r="C63" s="5"/>
      <c r="D63" s="5"/>
      <c r="E63" s="5"/>
      <c r="F63" s="2"/>
      <c r="G63" s="5"/>
      <c r="H63" s="5"/>
      <c r="I63" s="6"/>
      <c r="J63" s="3">
        <v>2658247.17</v>
      </c>
    </row>
    <row r="64" spans="1:10" x14ac:dyDescent="0.25">
      <c r="A64" s="2">
        <v>123475</v>
      </c>
      <c r="B64" s="2" t="s">
        <v>258</v>
      </c>
      <c r="C64" s="5" t="s">
        <v>260</v>
      </c>
      <c r="D64" s="5" t="s">
        <v>257</v>
      </c>
      <c r="E64" s="5" t="s">
        <v>261</v>
      </c>
      <c r="F64" s="2" t="s">
        <v>259</v>
      </c>
      <c r="G64" s="5" t="s">
        <v>16</v>
      </c>
      <c r="H64" s="5">
        <v>299001515</v>
      </c>
      <c r="I64" s="6">
        <v>44244</v>
      </c>
      <c r="J64" s="3">
        <v>3305241.08</v>
      </c>
    </row>
    <row r="65" spans="1:10" x14ac:dyDescent="0.25">
      <c r="A65" s="2">
        <v>123475</v>
      </c>
      <c r="B65" s="2" t="s">
        <v>258</v>
      </c>
      <c r="C65" s="5" t="s">
        <v>260</v>
      </c>
      <c r="D65" s="5" t="s">
        <v>262</v>
      </c>
      <c r="E65" s="5" t="s">
        <v>261</v>
      </c>
      <c r="F65" s="2" t="s">
        <v>263</v>
      </c>
      <c r="G65" s="5" t="s">
        <v>16</v>
      </c>
      <c r="H65" s="5">
        <v>299001515</v>
      </c>
      <c r="I65" s="6">
        <v>44244</v>
      </c>
      <c r="J65" s="3">
        <v>1013498.14</v>
      </c>
    </row>
    <row r="66" spans="1:10" x14ac:dyDescent="0.25">
      <c r="A66" s="4" t="s">
        <v>1392</v>
      </c>
      <c r="B66" s="2"/>
      <c r="C66" s="5"/>
      <c r="D66" s="5"/>
      <c r="E66" s="5"/>
      <c r="F66" s="2"/>
      <c r="G66" s="5"/>
      <c r="H66" s="5"/>
      <c r="I66" s="6"/>
      <c r="J66" s="3">
        <v>4318739.22</v>
      </c>
    </row>
    <row r="67" spans="1:10" x14ac:dyDescent="0.25">
      <c r="A67" s="2">
        <v>123539</v>
      </c>
      <c r="B67" s="2" t="s">
        <v>253</v>
      </c>
      <c r="C67" s="5" t="s">
        <v>255</v>
      </c>
      <c r="D67" s="5" t="s">
        <v>252</v>
      </c>
      <c r="E67" s="5" t="s">
        <v>256</v>
      </c>
      <c r="F67" s="2" t="s">
        <v>254</v>
      </c>
      <c r="G67" s="5" t="s">
        <v>16</v>
      </c>
      <c r="H67" s="5">
        <v>299001514</v>
      </c>
      <c r="I67" s="6">
        <v>44244</v>
      </c>
      <c r="J67" s="3">
        <v>1272242.97</v>
      </c>
    </row>
    <row r="68" spans="1:10" x14ac:dyDescent="0.25">
      <c r="A68" s="4" t="s">
        <v>1393</v>
      </c>
      <c r="B68" s="2"/>
      <c r="C68" s="5"/>
      <c r="D68" s="5"/>
      <c r="E68" s="5"/>
      <c r="F68" s="2"/>
      <c r="G68" s="5"/>
      <c r="H68" s="5"/>
      <c r="I68" s="6"/>
      <c r="J68" s="3">
        <v>1272242.97</v>
      </c>
    </row>
    <row r="69" spans="1:10" x14ac:dyDescent="0.25">
      <c r="A69" s="2">
        <v>123568</v>
      </c>
      <c r="B69" s="2" t="s">
        <v>240</v>
      </c>
      <c r="C69" s="5" t="s">
        <v>242</v>
      </c>
      <c r="D69" s="5" t="s">
        <v>239</v>
      </c>
      <c r="E69" s="5" t="s">
        <v>243</v>
      </c>
      <c r="F69" s="2" t="s">
        <v>241</v>
      </c>
      <c r="G69" s="5" t="s">
        <v>16</v>
      </c>
      <c r="H69" s="5">
        <v>299001511</v>
      </c>
      <c r="I69" s="6">
        <v>44244</v>
      </c>
      <c r="J69" s="3">
        <v>10826783.75</v>
      </c>
    </row>
    <row r="70" spans="1:10" x14ac:dyDescent="0.25">
      <c r="A70" s="2">
        <v>123568</v>
      </c>
      <c r="B70" s="2" t="s">
        <v>240</v>
      </c>
      <c r="C70" s="5" t="s">
        <v>242</v>
      </c>
      <c r="D70" s="5" t="s">
        <v>244</v>
      </c>
      <c r="E70" s="5" t="s">
        <v>243</v>
      </c>
      <c r="F70" s="2" t="s">
        <v>245</v>
      </c>
      <c r="G70" s="5" t="s">
        <v>16</v>
      </c>
      <c r="H70" s="5">
        <v>299001511</v>
      </c>
      <c r="I70" s="6">
        <v>44244</v>
      </c>
      <c r="J70" s="3">
        <v>9729213.3300000001</v>
      </c>
    </row>
    <row r="71" spans="1:10" x14ac:dyDescent="0.25">
      <c r="A71" s="2">
        <v>123568</v>
      </c>
      <c r="B71" s="2" t="s">
        <v>240</v>
      </c>
      <c r="C71" s="5" t="s">
        <v>242</v>
      </c>
      <c r="D71" s="5" t="s">
        <v>246</v>
      </c>
      <c r="E71" s="5" t="s">
        <v>243</v>
      </c>
      <c r="F71" s="2" t="s">
        <v>247</v>
      </c>
      <c r="G71" s="5" t="s">
        <v>16</v>
      </c>
      <c r="H71" s="5">
        <v>299001511</v>
      </c>
      <c r="I71" s="6">
        <v>44244</v>
      </c>
      <c r="J71" s="3">
        <v>9371841.8200000003</v>
      </c>
    </row>
    <row r="72" spans="1:10" x14ac:dyDescent="0.25">
      <c r="A72" s="2">
        <v>123568</v>
      </c>
      <c r="B72" s="2" t="s">
        <v>240</v>
      </c>
      <c r="C72" s="5" t="s">
        <v>242</v>
      </c>
      <c r="D72" s="5" t="s">
        <v>248</v>
      </c>
      <c r="E72" s="5" t="s">
        <v>243</v>
      </c>
      <c r="F72" s="2" t="s">
        <v>249</v>
      </c>
      <c r="G72" s="5" t="s">
        <v>16</v>
      </c>
      <c r="H72" s="5">
        <v>299001511</v>
      </c>
      <c r="I72" s="6">
        <v>44244</v>
      </c>
      <c r="J72" s="3">
        <v>1314714.3400000001</v>
      </c>
    </row>
    <row r="73" spans="1:10" x14ac:dyDescent="0.25">
      <c r="A73" s="2">
        <v>123568</v>
      </c>
      <c r="B73" s="2" t="s">
        <v>240</v>
      </c>
      <c r="C73" s="5" t="s">
        <v>242</v>
      </c>
      <c r="D73" s="5" t="s">
        <v>250</v>
      </c>
      <c r="E73" s="5" t="s">
        <v>243</v>
      </c>
      <c r="F73" s="2" t="s">
        <v>251</v>
      </c>
      <c r="G73" s="5" t="s">
        <v>16</v>
      </c>
      <c r="H73" s="5">
        <v>299001511</v>
      </c>
      <c r="I73" s="6">
        <v>44244</v>
      </c>
      <c r="J73" s="3">
        <v>237376.55</v>
      </c>
    </row>
    <row r="74" spans="1:10" x14ac:dyDescent="0.25">
      <c r="A74" s="2">
        <v>123568</v>
      </c>
      <c r="B74" s="2" t="s">
        <v>240</v>
      </c>
      <c r="C74" s="5" t="s">
        <v>242</v>
      </c>
      <c r="D74" s="5" t="s">
        <v>911</v>
      </c>
      <c r="E74" s="5" t="s">
        <v>913</v>
      </c>
      <c r="F74" s="2" t="s">
        <v>912</v>
      </c>
      <c r="G74" s="5" t="s">
        <v>16</v>
      </c>
      <c r="H74" s="5">
        <v>1019319</v>
      </c>
      <c r="I74" s="6">
        <v>44253</v>
      </c>
      <c r="J74" s="3">
        <v>2821391.69</v>
      </c>
    </row>
    <row r="75" spans="1:10" x14ac:dyDescent="0.25">
      <c r="A75" s="2">
        <v>123568</v>
      </c>
      <c r="B75" s="2" t="s">
        <v>240</v>
      </c>
      <c r="C75" s="5" t="s">
        <v>242</v>
      </c>
      <c r="D75" s="5" t="s">
        <v>914</v>
      </c>
      <c r="E75" s="5" t="s">
        <v>913</v>
      </c>
      <c r="F75" s="2" t="s">
        <v>915</v>
      </c>
      <c r="G75" s="5" t="s">
        <v>16</v>
      </c>
      <c r="H75" s="5">
        <v>1019319</v>
      </c>
      <c r="I75" s="6">
        <v>44253</v>
      </c>
      <c r="J75" s="3">
        <v>2106034.9300000002</v>
      </c>
    </row>
    <row r="76" spans="1:10" x14ac:dyDescent="0.25">
      <c r="A76" s="4" t="s">
        <v>1394</v>
      </c>
      <c r="B76" s="2"/>
      <c r="C76" s="5"/>
      <c r="D76" s="5"/>
      <c r="E76" s="5"/>
      <c r="F76" s="2"/>
      <c r="G76" s="5"/>
      <c r="H76" s="5"/>
      <c r="I76" s="6"/>
      <c r="J76" s="3">
        <v>36407356.409999996</v>
      </c>
    </row>
    <row r="77" spans="1:10" x14ac:dyDescent="0.25">
      <c r="A77" s="2">
        <v>123674</v>
      </c>
      <c r="B77" s="2" t="s">
        <v>195</v>
      </c>
      <c r="C77" s="5" t="s">
        <v>197</v>
      </c>
      <c r="D77" s="5" t="s">
        <v>194</v>
      </c>
      <c r="E77" s="5" t="s">
        <v>198</v>
      </c>
      <c r="F77" s="2" t="s">
        <v>196</v>
      </c>
      <c r="G77" s="5" t="s">
        <v>16</v>
      </c>
      <c r="H77" s="5">
        <v>1019258</v>
      </c>
      <c r="I77" s="6">
        <v>44244</v>
      </c>
      <c r="J77" s="3">
        <v>159830.44</v>
      </c>
    </row>
    <row r="78" spans="1:10" x14ac:dyDescent="0.25">
      <c r="A78" s="2">
        <v>123674</v>
      </c>
      <c r="B78" s="2" t="s">
        <v>195</v>
      </c>
      <c r="C78" s="5" t="s">
        <v>197</v>
      </c>
      <c r="D78" s="5" t="s">
        <v>199</v>
      </c>
      <c r="E78" s="5" t="s">
        <v>198</v>
      </c>
      <c r="F78" s="2" t="s">
        <v>200</v>
      </c>
      <c r="G78" s="5" t="s">
        <v>16</v>
      </c>
      <c r="H78" s="5">
        <v>1019258</v>
      </c>
      <c r="I78" s="6">
        <v>44244</v>
      </c>
      <c r="J78" s="3">
        <v>4064396.56</v>
      </c>
    </row>
    <row r="79" spans="1:10" x14ac:dyDescent="0.25">
      <c r="A79" s="2">
        <v>123674</v>
      </c>
      <c r="B79" s="2" t="s">
        <v>195</v>
      </c>
      <c r="C79" s="5" t="s">
        <v>197</v>
      </c>
      <c r="D79" s="5" t="s">
        <v>231</v>
      </c>
      <c r="E79" s="5" t="s">
        <v>198</v>
      </c>
      <c r="F79" s="2" t="s">
        <v>232</v>
      </c>
      <c r="G79" s="5" t="s">
        <v>16</v>
      </c>
      <c r="H79" s="5">
        <v>285001901</v>
      </c>
      <c r="I79" s="6">
        <v>44244</v>
      </c>
      <c r="J79" s="3">
        <v>3038658.27</v>
      </c>
    </row>
    <row r="80" spans="1:10" x14ac:dyDescent="0.25">
      <c r="A80" s="2">
        <v>123674</v>
      </c>
      <c r="B80" s="2" t="s">
        <v>195</v>
      </c>
      <c r="C80" s="5" t="s">
        <v>197</v>
      </c>
      <c r="D80" s="5" t="s">
        <v>233</v>
      </c>
      <c r="E80" s="5" t="s">
        <v>198</v>
      </c>
      <c r="F80" s="2" t="s">
        <v>234</v>
      </c>
      <c r="G80" s="5" t="s">
        <v>16</v>
      </c>
      <c r="H80" s="5">
        <v>285001901</v>
      </c>
      <c r="I80" s="6">
        <v>44244</v>
      </c>
      <c r="J80" s="3">
        <v>3762327.41</v>
      </c>
    </row>
    <row r="81" spans="1:10" x14ac:dyDescent="0.25">
      <c r="A81" s="2">
        <v>123674</v>
      </c>
      <c r="B81" s="2" t="s">
        <v>195</v>
      </c>
      <c r="C81" s="5" t="s">
        <v>197</v>
      </c>
      <c r="D81" s="5" t="s">
        <v>235</v>
      </c>
      <c r="E81" s="5" t="s">
        <v>198</v>
      </c>
      <c r="F81" s="2" t="s">
        <v>236</v>
      </c>
      <c r="G81" s="5" t="s">
        <v>16</v>
      </c>
      <c r="H81" s="5">
        <v>285001901</v>
      </c>
      <c r="I81" s="6">
        <v>44244</v>
      </c>
      <c r="J81" s="3">
        <v>185540.76</v>
      </c>
    </row>
    <row r="82" spans="1:10" x14ac:dyDescent="0.25">
      <c r="A82" s="2">
        <v>123674</v>
      </c>
      <c r="B82" s="2" t="s">
        <v>195</v>
      </c>
      <c r="C82" s="5" t="s">
        <v>197</v>
      </c>
      <c r="D82" s="5" t="s">
        <v>237</v>
      </c>
      <c r="E82" s="5" t="s">
        <v>198</v>
      </c>
      <c r="F82" s="2" t="s">
        <v>238</v>
      </c>
      <c r="G82" s="5" t="s">
        <v>16</v>
      </c>
      <c r="H82" s="5">
        <v>285001901</v>
      </c>
      <c r="I82" s="6">
        <v>44244</v>
      </c>
      <c r="J82" s="3">
        <v>11062039.189999999</v>
      </c>
    </row>
    <row r="83" spans="1:10" x14ac:dyDescent="0.25">
      <c r="A83" s="2">
        <v>123674</v>
      </c>
      <c r="B83" s="2" t="s">
        <v>195</v>
      </c>
      <c r="C83" s="5" t="s">
        <v>197</v>
      </c>
      <c r="D83" s="5" t="s">
        <v>468</v>
      </c>
      <c r="E83" s="5" t="s">
        <v>470</v>
      </c>
      <c r="F83" s="2" t="s">
        <v>469</v>
      </c>
      <c r="G83" s="5" t="s">
        <v>16</v>
      </c>
      <c r="H83" s="5">
        <v>1019291</v>
      </c>
      <c r="I83" s="6">
        <v>44246</v>
      </c>
      <c r="J83" s="3">
        <v>3916263.44</v>
      </c>
    </row>
    <row r="84" spans="1:10" x14ac:dyDescent="0.25">
      <c r="A84" s="2">
        <v>123674</v>
      </c>
      <c r="B84" s="2" t="s">
        <v>195</v>
      </c>
      <c r="C84" s="5" t="s">
        <v>197</v>
      </c>
      <c r="D84" s="5" t="s">
        <v>471</v>
      </c>
      <c r="E84" s="5" t="s">
        <v>470</v>
      </c>
      <c r="F84" s="2" t="s">
        <v>472</v>
      </c>
      <c r="G84" s="5" t="s">
        <v>16</v>
      </c>
      <c r="H84" s="5">
        <v>1019291</v>
      </c>
      <c r="I84" s="6">
        <v>44246</v>
      </c>
      <c r="J84" s="3">
        <v>7987362.6900000004</v>
      </c>
    </row>
    <row r="85" spans="1:10" x14ac:dyDescent="0.25">
      <c r="A85" s="2">
        <v>123674</v>
      </c>
      <c r="B85" s="2" t="s">
        <v>195</v>
      </c>
      <c r="C85" s="5" t="s">
        <v>197</v>
      </c>
      <c r="D85" s="5" t="s">
        <v>926</v>
      </c>
      <c r="E85" s="5" t="s">
        <v>470</v>
      </c>
      <c r="F85" s="2" t="s">
        <v>927</v>
      </c>
      <c r="G85" s="5" t="s">
        <v>16</v>
      </c>
      <c r="H85" s="5">
        <v>1019322</v>
      </c>
      <c r="I85" s="6">
        <v>44253</v>
      </c>
      <c r="J85" s="3">
        <v>6088817.5800000001</v>
      </c>
    </row>
    <row r="86" spans="1:10" x14ac:dyDescent="0.25">
      <c r="A86" s="4" t="s">
        <v>1395</v>
      </c>
      <c r="B86" s="2"/>
      <c r="C86" s="5"/>
      <c r="D86" s="5"/>
      <c r="E86" s="5"/>
      <c r="F86" s="2"/>
      <c r="G86" s="5"/>
      <c r="H86" s="5"/>
      <c r="I86" s="6"/>
      <c r="J86" s="3">
        <v>40265236.339999996</v>
      </c>
    </row>
    <row r="87" spans="1:10" x14ac:dyDescent="0.25">
      <c r="A87" s="2">
        <v>123726</v>
      </c>
      <c r="B87" s="2" t="s">
        <v>481</v>
      </c>
      <c r="C87" s="5" t="s">
        <v>483</v>
      </c>
      <c r="D87" s="5" t="s">
        <v>480</v>
      </c>
      <c r="E87" s="5" t="s">
        <v>484</v>
      </c>
      <c r="F87" s="2" t="s">
        <v>482</v>
      </c>
      <c r="G87" s="5" t="s">
        <v>16</v>
      </c>
      <c r="H87" s="5">
        <v>1019293</v>
      </c>
      <c r="I87" s="6">
        <v>44246</v>
      </c>
      <c r="J87" s="3">
        <v>1877879.8</v>
      </c>
    </row>
    <row r="88" spans="1:10" x14ac:dyDescent="0.25">
      <c r="A88" s="2">
        <v>123726</v>
      </c>
      <c r="B88" s="2" t="s">
        <v>481</v>
      </c>
      <c r="C88" s="5" t="s">
        <v>483</v>
      </c>
      <c r="D88" s="5" t="s">
        <v>485</v>
      </c>
      <c r="E88" s="5" t="s">
        <v>484</v>
      </c>
      <c r="F88" s="2" t="s">
        <v>486</v>
      </c>
      <c r="G88" s="5" t="s">
        <v>16</v>
      </c>
      <c r="H88" s="5">
        <v>1019293</v>
      </c>
      <c r="I88" s="6">
        <v>44246</v>
      </c>
      <c r="J88" s="3">
        <v>6209314.7199999997</v>
      </c>
    </row>
    <row r="89" spans="1:10" x14ac:dyDescent="0.25">
      <c r="A89" s="4" t="s">
        <v>1396</v>
      </c>
      <c r="B89" s="2"/>
      <c r="C89" s="5"/>
      <c r="D89" s="5"/>
      <c r="E89" s="5"/>
      <c r="F89" s="2"/>
      <c r="G89" s="5"/>
      <c r="H89" s="5"/>
      <c r="I89" s="6"/>
      <c r="J89" s="3">
        <v>8087194.5199999996</v>
      </c>
    </row>
    <row r="90" spans="1:10" x14ac:dyDescent="0.25">
      <c r="A90" s="2">
        <v>123728</v>
      </c>
      <c r="B90" s="2" t="s">
        <v>393</v>
      </c>
      <c r="C90" s="5" t="s">
        <v>395</v>
      </c>
      <c r="D90" s="5" t="s">
        <v>392</v>
      </c>
      <c r="E90" s="5" t="s">
        <v>396</v>
      </c>
      <c r="F90" s="2" t="s">
        <v>394</v>
      </c>
      <c r="G90" s="5" t="s">
        <v>16</v>
      </c>
      <c r="H90" s="5">
        <v>1019287</v>
      </c>
      <c r="I90" s="6">
        <v>44245</v>
      </c>
      <c r="J90" s="3">
        <v>2173567.25</v>
      </c>
    </row>
    <row r="91" spans="1:10" x14ac:dyDescent="0.25">
      <c r="A91" s="2">
        <v>123728</v>
      </c>
      <c r="B91" s="2" t="s">
        <v>393</v>
      </c>
      <c r="C91" s="5" t="s">
        <v>395</v>
      </c>
      <c r="D91" s="5" t="s">
        <v>397</v>
      </c>
      <c r="E91" s="5" t="s">
        <v>396</v>
      </c>
      <c r="F91" s="2" t="s">
        <v>398</v>
      </c>
      <c r="G91" s="5" t="s">
        <v>16</v>
      </c>
      <c r="H91" s="5">
        <v>1019287</v>
      </c>
      <c r="I91" s="6">
        <v>44245</v>
      </c>
      <c r="J91" s="3">
        <v>3734915.79</v>
      </c>
    </row>
    <row r="92" spans="1:10" x14ac:dyDescent="0.25">
      <c r="A92" s="2">
        <v>123728</v>
      </c>
      <c r="B92" s="2" t="s">
        <v>393</v>
      </c>
      <c r="C92" s="5" t="s">
        <v>395</v>
      </c>
      <c r="D92" s="5" t="s">
        <v>399</v>
      </c>
      <c r="E92" s="5" t="s">
        <v>396</v>
      </c>
      <c r="F92" s="2" t="s">
        <v>400</v>
      </c>
      <c r="G92" s="5" t="s">
        <v>16</v>
      </c>
      <c r="H92" s="5">
        <v>1019287</v>
      </c>
      <c r="I92" s="6">
        <v>44245</v>
      </c>
      <c r="J92" s="3">
        <v>2696307.11</v>
      </c>
    </row>
    <row r="93" spans="1:10" x14ac:dyDescent="0.25">
      <c r="A93" s="2">
        <v>123728</v>
      </c>
      <c r="B93" s="2" t="s">
        <v>393</v>
      </c>
      <c r="C93" s="5" t="s">
        <v>395</v>
      </c>
      <c r="D93" s="5" t="s">
        <v>401</v>
      </c>
      <c r="E93" s="5" t="s">
        <v>396</v>
      </c>
      <c r="F93" s="2" t="s">
        <v>402</v>
      </c>
      <c r="G93" s="5" t="s">
        <v>16</v>
      </c>
      <c r="H93" s="5">
        <v>1019287</v>
      </c>
      <c r="I93" s="6">
        <v>44245</v>
      </c>
      <c r="J93" s="3">
        <v>4312445.41</v>
      </c>
    </row>
    <row r="94" spans="1:10" x14ac:dyDescent="0.25">
      <c r="A94" s="2">
        <v>123728</v>
      </c>
      <c r="B94" s="2" t="s">
        <v>393</v>
      </c>
      <c r="C94" s="5" t="s">
        <v>395</v>
      </c>
      <c r="D94" s="5" t="s">
        <v>403</v>
      </c>
      <c r="E94" s="5" t="s">
        <v>396</v>
      </c>
      <c r="F94" s="2" t="s">
        <v>404</v>
      </c>
      <c r="G94" s="5" t="s">
        <v>16</v>
      </c>
      <c r="H94" s="5">
        <v>1019287</v>
      </c>
      <c r="I94" s="6">
        <v>44245</v>
      </c>
      <c r="J94" s="3">
        <v>3174241.06</v>
      </c>
    </row>
    <row r="95" spans="1:10" x14ac:dyDescent="0.25">
      <c r="A95" s="2">
        <v>123728</v>
      </c>
      <c r="B95" s="2" t="s">
        <v>393</v>
      </c>
      <c r="C95" s="5" t="s">
        <v>395</v>
      </c>
      <c r="D95" s="5" t="s">
        <v>405</v>
      </c>
      <c r="E95" s="5" t="s">
        <v>396</v>
      </c>
      <c r="F95" s="2" t="s">
        <v>406</v>
      </c>
      <c r="G95" s="5" t="s">
        <v>16</v>
      </c>
      <c r="H95" s="5">
        <v>1019287</v>
      </c>
      <c r="I95" s="6">
        <v>44245</v>
      </c>
      <c r="J95" s="3">
        <v>5326984.0199999996</v>
      </c>
    </row>
    <row r="96" spans="1:10" x14ac:dyDescent="0.25">
      <c r="A96" s="2">
        <v>123728</v>
      </c>
      <c r="B96" s="2" t="s">
        <v>393</v>
      </c>
      <c r="C96" s="5" t="s">
        <v>395</v>
      </c>
      <c r="D96" s="5" t="s">
        <v>407</v>
      </c>
      <c r="E96" s="5" t="s">
        <v>396</v>
      </c>
      <c r="F96" s="2" t="s">
        <v>408</v>
      </c>
      <c r="G96" s="5" t="s">
        <v>16</v>
      </c>
      <c r="H96" s="5">
        <v>1019287</v>
      </c>
      <c r="I96" s="6">
        <v>44245</v>
      </c>
      <c r="J96" s="3">
        <v>336997.42</v>
      </c>
    </row>
    <row r="97" spans="1:10" x14ac:dyDescent="0.25">
      <c r="A97" s="2">
        <v>123728</v>
      </c>
      <c r="B97" s="2" t="s">
        <v>393</v>
      </c>
      <c r="C97" s="5" t="s">
        <v>395</v>
      </c>
      <c r="D97" s="5" t="s">
        <v>409</v>
      </c>
      <c r="E97" s="5" t="s">
        <v>396</v>
      </c>
      <c r="F97" s="2" t="s">
        <v>410</v>
      </c>
      <c r="G97" s="5" t="s">
        <v>16</v>
      </c>
      <c r="H97" s="5">
        <v>1019287</v>
      </c>
      <c r="I97" s="6">
        <v>44245</v>
      </c>
      <c r="J97" s="3">
        <v>2069219.52</v>
      </c>
    </row>
    <row r="98" spans="1:10" x14ac:dyDescent="0.25">
      <c r="A98" s="2">
        <v>123728</v>
      </c>
      <c r="B98" s="2" t="s">
        <v>393</v>
      </c>
      <c r="C98" s="5" t="s">
        <v>395</v>
      </c>
      <c r="D98" s="5" t="s">
        <v>418</v>
      </c>
      <c r="E98" s="5" t="s">
        <v>396</v>
      </c>
      <c r="F98" s="2" t="s">
        <v>419</v>
      </c>
      <c r="G98" s="5" t="s">
        <v>16</v>
      </c>
      <c r="H98" s="5">
        <v>299001517</v>
      </c>
      <c r="I98" s="6">
        <v>44245</v>
      </c>
      <c r="J98" s="3">
        <v>2155902.44</v>
      </c>
    </row>
    <row r="99" spans="1:10" x14ac:dyDescent="0.25">
      <c r="A99" s="2">
        <v>123728</v>
      </c>
      <c r="B99" s="2" t="s">
        <v>393</v>
      </c>
      <c r="C99" s="5" t="s">
        <v>395</v>
      </c>
      <c r="D99" s="5" t="s">
        <v>420</v>
      </c>
      <c r="E99" s="5" t="s">
        <v>396</v>
      </c>
      <c r="F99" s="2" t="s">
        <v>421</v>
      </c>
      <c r="G99" s="5" t="s">
        <v>16</v>
      </c>
      <c r="H99" s="5">
        <v>299001517</v>
      </c>
      <c r="I99" s="6">
        <v>44245</v>
      </c>
      <c r="J99" s="3">
        <v>550211.42000000004</v>
      </c>
    </row>
    <row r="100" spans="1:10" x14ac:dyDescent="0.25">
      <c r="A100" s="2">
        <v>123728</v>
      </c>
      <c r="B100" s="2" t="s">
        <v>393</v>
      </c>
      <c r="C100" s="5" t="s">
        <v>395</v>
      </c>
      <c r="D100" s="5" t="s">
        <v>422</v>
      </c>
      <c r="E100" s="5" t="s">
        <v>396</v>
      </c>
      <c r="F100" s="2" t="s">
        <v>423</v>
      </c>
      <c r="G100" s="5" t="s">
        <v>16</v>
      </c>
      <c r="H100" s="5">
        <v>299001517</v>
      </c>
      <c r="I100" s="6">
        <v>44245</v>
      </c>
      <c r="J100" s="3">
        <v>2873704.13</v>
      </c>
    </row>
    <row r="101" spans="1:10" x14ac:dyDescent="0.25">
      <c r="A101" s="2">
        <v>123728</v>
      </c>
      <c r="B101" s="2" t="s">
        <v>393</v>
      </c>
      <c r="C101" s="5" t="s">
        <v>395</v>
      </c>
      <c r="D101" s="5" t="s">
        <v>424</v>
      </c>
      <c r="E101" s="5" t="s">
        <v>396</v>
      </c>
      <c r="F101" s="2" t="s">
        <v>425</v>
      </c>
      <c r="G101" s="5" t="s">
        <v>16</v>
      </c>
      <c r="H101" s="5">
        <v>299001517</v>
      </c>
      <c r="I101" s="6">
        <v>44245</v>
      </c>
      <c r="J101" s="3">
        <v>2343876.75</v>
      </c>
    </row>
    <row r="102" spans="1:10" x14ac:dyDescent="0.25">
      <c r="A102" s="2">
        <v>123728</v>
      </c>
      <c r="B102" s="2" t="s">
        <v>393</v>
      </c>
      <c r="C102" s="5" t="s">
        <v>395</v>
      </c>
      <c r="D102" s="5" t="s">
        <v>426</v>
      </c>
      <c r="E102" s="5" t="s">
        <v>396</v>
      </c>
      <c r="F102" s="2" t="s">
        <v>427</v>
      </c>
      <c r="G102" s="5" t="s">
        <v>16</v>
      </c>
      <c r="H102" s="5">
        <v>299001517</v>
      </c>
      <c r="I102" s="6">
        <v>44245</v>
      </c>
      <c r="J102" s="3">
        <v>1925023.33</v>
      </c>
    </row>
    <row r="103" spans="1:10" x14ac:dyDescent="0.25">
      <c r="A103" s="2">
        <v>123728</v>
      </c>
      <c r="B103" s="2" t="s">
        <v>393</v>
      </c>
      <c r="C103" s="5" t="s">
        <v>395</v>
      </c>
      <c r="D103" s="5" t="s">
        <v>428</v>
      </c>
      <c r="E103" s="5" t="s">
        <v>396</v>
      </c>
      <c r="F103" s="2" t="s">
        <v>429</v>
      </c>
      <c r="G103" s="5" t="s">
        <v>16</v>
      </c>
      <c r="H103" s="5">
        <v>299001517</v>
      </c>
      <c r="I103" s="6">
        <v>44245</v>
      </c>
      <c r="J103" s="3">
        <v>677748.15</v>
      </c>
    </row>
    <row r="104" spans="1:10" x14ac:dyDescent="0.25">
      <c r="A104" s="2">
        <v>123728</v>
      </c>
      <c r="B104" s="2" t="s">
        <v>393</v>
      </c>
      <c r="C104" s="5" t="s">
        <v>395</v>
      </c>
      <c r="D104" s="5" t="s">
        <v>430</v>
      </c>
      <c r="E104" s="5" t="s">
        <v>396</v>
      </c>
      <c r="F104" s="2" t="s">
        <v>431</v>
      </c>
      <c r="G104" s="5" t="s">
        <v>16</v>
      </c>
      <c r="H104" s="5">
        <v>299001517</v>
      </c>
      <c r="I104" s="6">
        <v>44245</v>
      </c>
      <c r="J104" s="3">
        <v>431366.88</v>
      </c>
    </row>
    <row r="105" spans="1:10" x14ac:dyDescent="0.25">
      <c r="A105" s="2">
        <v>123728</v>
      </c>
      <c r="B105" s="2" t="s">
        <v>393</v>
      </c>
      <c r="C105" s="5" t="s">
        <v>395</v>
      </c>
      <c r="D105" s="5" t="s">
        <v>432</v>
      </c>
      <c r="E105" s="5" t="s">
        <v>396</v>
      </c>
      <c r="F105" s="2" t="s">
        <v>433</v>
      </c>
      <c r="G105" s="5" t="s">
        <v>16</v>
      </c>
      <c r="H105" s="5">
        <v>299001517</v>
      </c>
      <c r="I105" s="6">
        <v>44245</v>
      </c>
      <c r="J105" s="3">
        <v>1073184.02</v>
      </c>
    </row>
    <row r="106" spans="1:10" x14ac:dyDescent="0.25">
      <c r="A106" s="2">
        <v>123728</v>
      </c>
      <c r="B106" s="2" t="s">
        <v>393</v>
      </c>
      <c r="C106" s="5" t="s">
        <v>395</v>
      </c>
      <c r="D106" s="5" t="s">
        <v>434</v>
      </c>
      <c r="E106" s="5" t="s">
        <v>396</v>
      </c>
      <c r="F106" s="2" t="s">
        <v>435</v>
      </c>
      <c r="G106" s="5" t="s">
        <v>16</v>
      </c>
      <c r="H106" s="5">
        <v>299001517</v>
      </c>
      <c r="I106" s="6">
        <v>44245</v>
      </c>
      <c r="J106" s="3">
        <v>149770</v>
      </c>
    </row>
    <row r="107" spans="1:10" x14ac:dyDescent="0.25">
      <c r="A107" s="2">
        <v>123728</v>
      </c>
      <c r="B107" s="2" t="s">
        <v>393</v>
      </c>
      <c r="C107" s="5" t="s">
        <v>395</v>
      </c>
      <c r="D107" s="5" t="s">
        <v>1126</v>
      </c>
      <c r="E107" s="5" t="s">
        <v>396</v>
      </c>
      <c r="F107" s="2" t="s">
        <v>1127</v>
      </c>
      <c r="G107" s="5" t="s">
        <v>16</v>
      </c>
      <c r="H107" s="5">
        <v>299001521</v>
      </c>
      <c r="I107" s="6">
        <v>44253</v>
      </c>
      <c r="J107" s="3">
        <v>2914976.04</v>
      </c>
    </row>
    <row r="108" spans="1:10" x14ac:dyDescent="0.25">
      <c r="A108" s="4" t="s">
        <v>1397</v>
      </c>
      <c r="B108" s="2"/>
      <c r="C108" s="5"/>
      <c r="D108" s="5"/>
      <c r="E108" s="5"/>
      <c r="F108" s="2"/>
      <c r="G108" s="5"/>
      <c r="H108" s="5"/>
      <c r="I108" s="6"/>
      <c r="J108" s="3">
        <v>38920440.74000001</v>
      </c>
    </row>
    <row r="109" spans="1:10" x14ac:dyDescent="0.25">
      <c r="A109" s="2">
        <v>123741</v>
      </c>
      <c r="B109" s="2" t="s">
        <v>474</v>
      </c>
      <c r="C109" s="5" t="s">
        <v>476</v>
      </c>
      <c r="D109" s="5" t="s">
        <v>473</v>
      </c>
      <c r="E109" s="5" t="s">
        <v>477</v>
      </c>
      <c r="F109" s="2" t="s">
        <v>475</v>
      </c>
      <c r="G109" s="5" t="s">
        <v>16</v>
      </c>
      <c r="H109" s="5">
        <v>1019292</v>
      </c>
      <c r="I109" s="6">
        <v>44246</v>
      </c>
      <c r="J109" s="3">
        <v>6516098.21</v>
      </c>
    </row>
    <row r="110" spans="1:10" x14ac:dyDescent="0.25">
      <c r="A110" s="2">
        <v>123741</v>
      </c>
      <c r="B110" s="2" t="s">
        <v>474</v>
      </c>
      <c r="C110" s="5" t="s">
        <v>476</v>
      </c>
      <c r="D110" s="5" t="s">
        <v>478</v>
      </c>
      <c r="E110" s="5" t="s">
        <v>477</v>
      </c>
      <c r="F110" s="2" t="s">
        <v>479</v>
      </c>
      <c r="G110" s="5" t="s">
        <v>16</v>
      </c>
      <c r="H110" s="5">
        <v>1019292</v>
      </c>
      <c r="I110" s="6">
        <v>44246</v>
      </c>
      <c r="J110" s="3">
        <v>1732261.66</v>
      </c>
    </row>
    <row r="111" spans="1:10" x14ac:dyDescent="0.25">
      <c r="A111" s="4" t="s">
        <v>1398</v>
      </c>
      <c r="B111" s="2"/>
      <c r="C111" s="5"/>
      <c r="D111" s="5"/>
      <c r="E111" s="5"/>
      <c r="F111" s="2"/>
      <c r="G111" s="5"/>
      <c r="H111" s="5"/>
      <c r="I111" s="6"/>
      <c r="J111" s="3">
        <v>8248359.8700000001</v>
      </c>
    </row>
    <row r="112" spans="1:10" x14ac:dyDescent="0.25">
      <c r="A112" s="2">
        <v>123742</v>
      </c>
      <c r="B112" s="2" t="s">
        <v>1035</v>
      </c>
      <c r="C112" s="5" t="s">
        <v>1037</v>
      </c>
      <c r="D112" s="5" t="s">
        <v>1034</v>
      </c>
      <c r="E112" s="5" t="s">
        <v>341</v>
      </c>
      <c r="F112" s="2" t="s">
        <v>1036</v>
      </c>
      <c r="G112" s="5" t="s">
        <v>16</v>
      </c>
      <c r="H112" s="5">
        <v>1019356</v>
      </c>
      <c r="I112" s="6">
        <v>44253</v>
      </c>
      <c r="J112" s="3">
        <v>1754310.96</v>
      </c>
    </row>
    <row r="113" spans="1:10" x14ac:dyDescent="0.25">
      <c r="A113" s="2">
        <v>123742</v>
      </c>
      <c r="B113" s="2" t="s">
        <v>1035</v>
      </c>
      <c r="C113" s="5" t="s">
        <v>1037</v>
      </c>
      <c r="D113" s="5" t="s">
        <v>1038</v>
      </c>
      <c r="E113" s="5" t="s">
        <v>341</v>
      </c>
      <c r="F113" s="2" t="s">
        <v>1039</v>
      </c>
      <c r="G113" s="5" t="s">
        <v>16</v>
      </c>
      <c r="H113" s="5">
        <v>1019356</v>
      </c>
      <c r="I113" s="6">
        <v>44253</v>
      </c>
      <c r="J113" s="3">
        <v>2123429.23</v>
      </c>
    </row>
    <row r="114" spans="1:10" x14ac:dyDescent="0.25">
      <c r="A114" s="2">
        <v>123742</v>
      </c>
      <c r="B114" s="2" t="s">
        <v>1035</v>
      </c>
      <c r="C114" s="5" t="s">
        <v>1037</v>
      </c>
      <c r="D114" s="5" t="s">
        <v>1040</v>
      </c>
      <c r="E114" s="5" t="s">
        <v>341</v>
      </c>
      <c r="F114" s="2" t="s">
        <v>1041</v>
      </c>
      <c r="G114" s="5" t="s">
        <v>16</v>
      </c>
      <c r="H114" s="5">
        <v>1019356</v>
      </c>
      <c r="I114" s="6">
        <v>44253</v>
      </c>
      <c r="J114" s="3">
        <v>4117617.26</v>
      </c>
    </row>
    <row r="115" spans="1:10" x14ac:dyDescent="0.25">
      <c r="A115" s="2">
        <v>123742</v>
      </c>
      <c r="B115" s="2" t="s">
        <v>1035</v>
      </c>
      <c r="C115" s="5" t="s">
        <v>1037</v>
      </c>
      <c r="D115" s="5" t="s">
        <v>1042</v>
      </c>
      <c r="E115" s="5" t="s">
        <v>341</v>
      </c>
      <c r="F115" s="2" t="s">
        <v>1043</v>
      </c>
      <c r="G115" s="5" t="s">
        <v>16</v>
      </c>
      <c r="H115" s="5">
        <v>1019356</v>
      </c>
      <c r="I115" s="6">
        <v>44253</v>
      </c>
      <c r="J115" s="3">
        <v>5193219.22</v>
      </c>
    </row>
    <row r="116" spans="1:10" x14ac:dyDescent="0.25">
      <c r="A116" s="2">
        <v>123742</v>
      </c>
      <c r="B116" s="2" t="s">
        <v>1035</v>
      </c>
      <c r="C116" s="5" t="s">
        <v>1037</v>
      </c>
      <c r="D116" s="5" t="s">
        <v>1044</v>
      </c>
      <c r="E116" s="5" t="s">
        <v>341</v>
      </c>
      <c r="F116" s="2" t="s">
        <v>1045</v>
      </c>
      <c r="G116" s="5" t="s">
        <v>16</v>
      </c>
      <c r="H116" s="5">
        <v>1019356</v>
      </c>
      <c r="I116" s="6">
        <v>44253</v>
      </c>
      <c r="J116" s="3">
        <v>3895899.07</v>
      </c>
    </row>
    <row r="117" spans="1:10" x14ac:dyDescent="0.25">
      <c r="A117" s="2">
        <v>123742</v>
      </c>
      <c r="B117" s="2" t="s">
        <v>1035</v>
      </c>
      <c r="C117" s="5" t="s">
        <v>1037</v>
      </c>
      <c r="D117" s="5" t="s">
        <v>1046</v>
      </c>
      <c r="E117" s="5" t="s">
        <v>341</v>
      </c>
      <c r="F117" s="2" t="s">
        <v>1047</v>
      </c>
      <c r="G117" s="5" t="s">
        <v>16</v>
      </c>
      <c r="H117" s="5">
        <v>1019357</v>
      </c>
      <c r="I117" s="6">
        <v>44253</v>
      </c>
      <c r="J117" s="3">
        <v>8097077.5499999998</v>
      </c>
    </row>
    <row r="118" spans="1:10" x14ac:dyDescent="0.25">
      <c r="A118" s="2">
        <v>123742</v>
      </c>
      <c r="B118" s="2" t="s">
        <v>1035</v>
      </c>
      <c r="C118" s="5" t="s">
        <v>1037</v>
      </c>
      <c r="D118" s="5" t="s">
        <v>1048</v>
      </c>
      <c r="E118" s="5" t="s">
        <v>341</v>
      </c>
      <c r="F118" s="2" t="s">
        <v>1049</v>
      </c>
      <c r="G118" s="5" t="s">
        <v>16</v>
      </c>
      <c r="H118" s="5">
        <v>1019357</v>
      </c>
      <c r="I118" s="6">
        <v>44253</v>
      </c>
      <c r="J118" s="3">
        <v>6801321.4400000004</v>
      </c>
    </row>
    <row r="119" spans="1:10" x14ac:dyDescent="0.25">
      <c r="A119" s="2">
        <v>123742</v>
      </c>
      <c r="B119" s="2" t="s">
        <v>1035</v>
      </c>
      <c r="C119" s="5" t="s">
        <v>1037</v>
      </c>
      <c r="D119" s="5" t="s">
        <v>1122</v>
      </c>
      <c r="E119" s="5" t="s">
        <v>1119</v>
      </c>
      <c r="F119" s="2" t="s">
        <v>1123</v>
      </c>
      <c r="G119" s="5" t="s">
        <v>16</v>
      </c>
      <c r="H119" s="5">
        <v>285001906</v>
      </c>
      <c r="I119" s="6">
        <v>44253</v>
      </c>
      <c r="J119" s="3">
        <v>32904.26</v>
      </c>
    </row>
    <row r="120" spans="1:10" x14ac:dyDescent="0.25">
      <c r="A120" s="2">
        <v>123742</v>
      </c>
      <c r="B120" s="2" t="s">
        <v>1035</v>
      </c>
      <c r="C120" s="5" t="s">
        <v>1037</v>
      </c>
      <c r="D120" s="5" t="s">
        <v>1156</v>
      </c>
      <c r="E120" s="5" t="s">
        <v>341</v>
      </c>
      <c r="F120" s="2" t="s">
        <v>1157</v>
      </c>
      <c r="G120" s="5" t="s">
        <v>16</v>
      </c>
      <c r="H120" s="5">
        <v>299001524</v>
      </c>
      <c r="I120" s="6">
        <v>44253</v>
      </c>
      <c r="J120" s="3">
        <v>666792.75</v>
      </c>
    </row>
    <row r="121" spans="1:10" x14ac:dyDescent="0.25">
      <c r="A121" s="2">
        <v>123742</v>
      </c>
      <c r="B121" s="2" t="s">
        <v>1035</v>
      </c>
      <c r="C121" s="5" t="s">
        <v>1037</v>
      </c>
      <c r="D121" s="5" t="s">
        <v>1158</v>
      </c>
      <c r="E121" s="5" t="s">
        <v>341</v>
      </c>
      <c r="F121" s="2" t="s">
        <v>1159</v>
      </c>
      <c r="G121" s="5" t="s">
        <v>16</v>
      </c>
      <c r="H121" s="5">
        <v>299001524</v>
      </c>
      <c r="I121" s="6">
        <v>44253</v>
      </c>
      <c r="J121" s="3">
        <v>457211.84</v>
      </c>
    </row>
    <row r="122" spans="1:10" x14ac:dyDescent="0.25">
      <c r="A122" s="2">
        <v>123742</v>
      </c>
      <c r="B122" s="2" t="s">
        <v>1035</v>
      </c>
      <c r="C122" s="5" t="s">
        <v>1037</v>
      </c>
      <c r="D122" s="5" t="s">
        <v>1160</v>
      </c>
      <c r="E122" s="5" t="s">
        <v>1119</v>
      </c>
      <c r="F122" s="2" t="s">
        <v>1161</v>
      </c>
      <c r="G122" s="5" t="s">
        <v>16</v>
      </c>
      <c r="H122" s="5">
        <v>299001524</v>
      </c>
      <c r="I122" s="6">
        <v>44253</v>
      </c>
      <c r="J122" s="3">
        <v>819491.55</v>
      </c>
    </row>
    <row r="123" spans="1:10" x14ac:dyDescent="0.25">
      <c r="A123" s="2">
        <v>123742</v>
      </c>
      <c r="B123" s="2" t="s">
        <v>1035</v>
      </c>
      <c r="C123" s="5" t="s">
        <v>1037</v>
      </c>
      <c r="D123" s="5" t="s">
        <v>1162</v>
      </c>
      <c r="E123" s="5" t="s">
        <v>1119</v>
      </c>
      <c r="F123" s="2" t="s">
        <v>1163</v>
      </c>
      <c r="G123" s="5" t="s">
        <v>16</v>
      </c>
      <c r="H123" s="5">
        <v>299001524</v>
      </c>
      <c r="I123" s="6">
        <v>44253</v>
      </c>
      <c r="J123" s="3">
        <v>5183649.7</v>
      </c>
    </row>
    <row r="124" spans="1:10" x14ac:dyDescent="0.25">
      <c r="A124" s="2">
        <v>123742</v>
      </c>
      <c r="B124" s="2" t="s">
        <v>1035</v>
      </c>
      <c r="C124" s="5" t="s">
        <v>1037</v>
      </c>
      <c r="D124" s="5" t="s">
        <v>1164</v>
      </c>
      <c r="E124" s="5" t="s">
        <v>1119</v>
      </c>
      <c r="F124" s="2" t="s">
        <v>1165</v>
      </c>
      <c r="G124" s="5" t="s">
        <v>16</v>
      </c>
      <c r="H124" s="5">
        <v>299001524</v>
      </c>
      <c r="I124" s="6">
        <v>44253</v>
      </c>
      <c r="J124" s="3">
        <v>192612.07</v>
      </c>
    </row>
    <row r="125" spans="1:10" x14ac:dyDescent="0.25">
      <c r="A125" s="2">
        <v>123742</v>
      </c>
      <c r="B125" s="2" t="s">
        <v>1035</v>
      </c>
      <c r="C125" s="5" t="s">
        <v>1037</v>
      </c>
      <c r="D125" s="5" t="s">
        <v>1166</v>
      </c>
      <c r="E125" s="5" t="s">
        <v>1119</v>
      </c>
      <c r="F125" s="2" t="s">
        <v>1167</v>
      </c>
      <c r="G125" s="5" t="s">
        <v>16</v>
      </c>
      <c r="H125" s="5">
        <v>299001524</v>
      </c>
      <c r="I125" s="6">
        <v>44253</v>
      </c>
      <c r="J125" s="3">
        <v>1218210.97</v>
      </c>
    </row>
    <row r="126" spans="1:10" x14ac:dyDescent="0.25">
      <c r="A126" s="2">
        <v>123742</v>
      </c>
      <c r="B126" s="2" t="s">
        <v>1035</v>
      </c>
      <c r="C126" s="5" t="s">
        <v>1037</v>
      </c>
      <c r="D126" s="5" t="s">
        <v>1168</v>
      </c>
      <c r="E126" s="5" t="s">
        <v>1119</v>
      </c>
      <c r="F126" s="2" t="s">
        <v>1169</v>
      </c>
      <c r="G126" s="5" t="s">
        <v>16</v>
      </c>
      <c r="H126" s="5">
        <v>299001524</v>
      </c>
      <c r="I126" s="6">
        <v>44253</v>
      </c>
      <c r="J126" s="3">
        <v>3427569.52</v>
      </c>
    </row>
    <row r="127" spans="1:10" x14ac:dyDescent="0.25">
      <c r="A127" s="2">
        <v>123742</v>
      </c>
      <c r="B127" s="2" t="s">
        <v>1035</v>
      </c>
      <c r="C127" s="5" t="s">
        <v>1037</v>
      </c>
      <c r="D127" s="5" t="s">
        <v>1196</v>
      </c>
      <c r="E127" s="5" t="s">
        <v>1119</v>
      </c>
      <c r="F127" s="2" t="s">
        <v>1197</v>
      </c>
      <c r="G127" s="5" t="s">
        <v>16</v>
      </c>
      <c r="H127" s="5">
        <v>299001526</v>
      </c>
      <c r="I127" s="6">
        <v>44253</v>
      </c>
      <c r="J127" s="3">
        <v>830275.08</v>
      </c>
    </row>
    <row r="128" spans="1:10" x14ac:dyDescent="0.25">
      <c r="A128" s="2">
        <v>123742</v>
      </c>
      <c r="B128" s="2" t="s">
        <v>1035</v>
      </c>
      <c r="C128" s="5" t="s">
        <v>1037</v>
      </c>
      <c r="D128" s="5" t="s">
        <v>1198</v>
      </c>
      <c r="E128" s="5" t="s">
        <v>1119</v>
      </c>
      <c r="F128" s="2" t="s">
        <v>1199</v>
      </c>
      <c r="G128" s="5" t="s">
        <v>16</v>
      </c>
      <c r="H128" s="5">
        <v>299001526</v>
      </c>
      <c r="I128" s="6">
        <v>44253</v>
      </c>
      <c r="J128" s="3">
        <v>3547522.31</v>
      </c>
    </row>
    <row r="129" spans="1:10" x14ac:dyDescent="0.25">
      <c r="A129" s="2">
        <v>123742</v>
      </c>
      <c r="B129" s="2" t="s">
        <v>1035</v>
      </c>
      <c r="C129" s="5" t="s">
        <v>1037</v>
      </c>
      <c r="D129" s="5" t="s">
        <v>1200</v>
      </c>
      <c r="E129" s="5" t="s">
        <v>1119</v>
      </c>
      <c r="F129" s="2" t="s">
        <v>1201</v>
      </c>
      <c r="G129" s="5" t="s">
        <v>16</v>
      </c>
      <c r="H129" s="5">
        <v>299001526</v>
      </c>
      <c r="I129" s="6">
        <v>44253</v>
      </c>
      <c r="J129" s="3">
        <v>107062.89</v>
      </c>
    </row>
    <row r="130" spans="1:10" x14ac:dyDescent="0.25">
      <c r="A130" s="2">
        <v>123742</v>
      </c>
      <c r="B130" s="2" t="s">
        <v>1035</v>
      </c>
      <c r="C130" s="5" t="s">
        <v>1037</v>
      </c>
      <c r="D130" s="5" t="s">
        <v>1202</v>
      </c>
      <c r="E130" s="5" t="s">
        <v>1119</v>
      </c>
      <c r="F130" s="2" t="s">
        <v>1203</v>
      </c>
      <c r="G130" s="5" t="s">
        <v>16</v>
      </c>
      <c r="H130" s="5">
        <v>299001526</v>
      </c>
      <c r="I130" s="6">
        <v>44253</v>
      </c>
      <c r="J130" s="3">
        <v>1295707.17</v>
      </c>
    </row>
    <row r="131" spans="1:10" x14ac:dyDescent="0.25">
      <c r="A131" s="2">
        <v>123742</v>
      </c>
      <c r="B131" s="2" t="s">
        <v>1035</v>
      </c>
      <c r="C131" s="5" t="s">
        <v>1037</v>
      </c>
      <c r="D131" s="5" t="s">
        <v>1204</v>
      </c>
      <c r="E131" s="5" t="s">
        <v>1119</v>
      </c>
      <c r="F131" s="2" t="s">
        <v>1205</v>
      </c>
      <c r="G131" s="5" t="s">
        <v>16</v>
      </c>
      <c r="H131" s="5">
        <v>299001526</v>
      </c>
      <c r="I131" s="6">
        <v>44253</v>
      </c>
      <c r="J131" s="3">
        <v>1789769.68</v>
      </c>
    </row>
    <row r="132" spans="1:10" x14ac:dyDescent="0.25">
      <c r="A132" s="2">
        <v>123742</v>
      </c>
      <c r="B132" s="2" t="s">
        <v>1035</v>
      </c>
      <c r="C132" s="5" t="s">
        <v>1037</v>
      </c>
      <c r="D132" s="5" t="s">
        <v>1206</v>
      </c>
      <c r="E132" s="5" t="s">
        <v>1119</v>
      </c>
      <c r="F132" s="2" t="s">
        <v>1207</v>
      </c>
      <c r="G132" s="5" t="s">
        <v>16</v>
      </c>
      <c r="H132" s="5">
        <v>299001526</v>
      </c>
      <c r="I132" s="6">
        <v>44253</v>
      </c>
      <c r="J132" s="3">
        <v>1030427.75</v>
      </c>
    </row>
    <row r="133" spans="1:10" x14ac:dyDescent="0.25">
      <c r="A133" s="4" t="s">
        <v>1399</v>
      </c>
      <c r="B133" s="2"/>
      <c r="C133" s="5"/>
      <c r="D133" s="5"/>
      <c r="E133" s="5"/>
      <c r="F133" s="2"/>
      <c r="G133" s="5"/>
      <c r="H133" s="5"/>
      <c r="I133" s="6"/>
      <c r="J133" s="3">
        <v>52582082.270000011</v>
      </c>
    </row>
    <row r="134" spans="1:10" x14ac:dyDescent="0.25">
      <c r="A134" s="2">
        <v>123743</v>
      </c>
      <c r="B134" s="2" t="s">
        <v>1083</v>
      </c>
      <c r="C134" s="5" t="s">
        <v>1085</v>
      </c>
      <c r="D134" s="5" t="s">
        <v>1082</v>
      </c>
      <c r="E134" s="5" t="s">
        <v>198</v>
      </c>
      <c r="F134" s="2" t="s">
        <v>1084</v>
      </c>
      <c r="G134" s="5" t="s">
        <v>16</v>
      </c>
      <c r="H134" s="5">
        <v>1019361</v>
      </c>
      <c r="I134" s="6">
        <v>44253</v>
      </c>
      <c r="J134" s="3">
        <v>20899449.539999999</v>
      </c>
    </row>
    <row r="135" spans="1:10" x14ac:dyDescent="0.25">
      <c r="A135" s="2">
        <v>123743</v>
      </c>
      <c r="B135" s="2" t="s">
        <v>1083</v>
      </c>
      <c r="C135" s="5" t="s">
        <v>1085</v>
      </c>
      <c r="D135" s="5" t="s">
        <v>1086</v>
      </c>
      <c r="E135" s="5" t="s">
        <v>198</v>
      </c>
      <c r="F135" s="2" t="s">
        <v>1087</v>
      </c>
      <c r="G135" s="5" t="s">
        <v>16</v>
      </c>
      <c r="H135" s="5">
        <v>1019361</v>
      </c>
      <c r="I135" s="6">
        <v>44253</v>
      </c>
      <c r="J135" s="3">
        <v>9359101.9100000001</v>
      </c>
    </row>
    <row r="136" spans="1:10" x14ac:dyDescent="0.25">
      <c r="A136" s="4" t="s">
        <v>1400</v>
      </c>
      <c r="B136" s="2"/>
      <c r="C136" s="5"/>
      <c r="D136" s="5"/>
      <c r="E136" s="5"/>
      <c r="F136" s="2"/>
      <c r="G136" s="5"/>
      <c r="H136" s="5"/>
      <c r="I136" s="6"/>
      <c r="J136" s="3">
        <v>30258551.449999999</v>
      </c>
    </row>
    <row r="137" spans="1:10" x14ac:dyDescent="0.25">
      <c r="A137" s="2">
        <v>205005</v>
      </c>
      <c r="B137" s="2" t="s">
        <v>1258</v>
      </c>
      <c r="C137" s="5" t="s">
        <v>1260</v>
      </c>
      <c r="D137" s="5" t="s">
        <v>1257</v>
      </c>
      <c r="E137" s="5" t="s">
        <v>1261</v>
      </c>
      <c r="F137" s="2" t="s">
        <v>1259</v>
      </c>
      <c r="G137" s="5" t="s">
        <v>16</v>
      </c>
      <c r="H137" s="5">
        <v>319000023</v>
      </c>
      <c r="I137" s="6">
        <v>44253</v>
      </c>
      <c r="J137" s="3">
        <v>109261.54</v>
      </c>
    </row>
    <row r="138" spans="1:10" x14ac:dyDescent="0.25">
      <c r="A138" s="4" t="s">
        <v>1401</v>
      </c>
      <c r="B138" s="2"/>
      <c r="C138" s="5"/>
      <c r="D138" s="5"/>
      <c r="E138" s="5"/>
      <c r="F138" s="2"/>
      <c r="G138" s="5"/>
      <c r="H138" s="5"/>
      <c r="I138" s="6"/>
      <c r="J138" s="3">
        <v>109261.54</v>
      </c>
    </row>
    <row r="139" spans="1:10" x14ac:dyDescent="0.25">
      <c r="A139" s="2">
        <v>206894</v>
      </c>
      <c r="B139" s="2" t="s">
        <v>41</v>
      </c>
      <c r="C139" s="5" t="s">
        <v>43</v>
      </c>
      <c r="D139" s="5" t="s">
        <v>264</v>
      </c>
      <c r="E139" s="5" t="s">
        <v>12</v>
      </c>
      <c r="F139" s="2" t="s">
        <v>42</v>
      </c>
      <c r="G139" s="5" t="s">
        <v>16</v>
      </c>
      <c r="H139" s="5">
        <v>308000039</v>
      </c>
      <c r="I139" s="6">
        <v>44243</v>
      </c>
      <c r="J139" s="3">
        <v>375</v>
      </c>
    </row>
    <row r="140" spans="1:10" x14ac:dyDescent="0.25">
      <c r="A140" s="2">
        <v>206894</v>
      </c>
      <c r="B140" s="2" t="s">
        <v>41</v>
      </c>
      <c r="C140" s="5" t="s">
        <v>43</v>
      </c>
      <c r="D140" s="5" t="s">
        <v>673</v>
      </c>
      <c r="E140" s="5" t="s">
        <v>12</v>
      </c>
      <c r="F140" s="2" t="s">
        <v>674</v>
      </c>
      <c r="G140" s="5" t="s">
        <v>16</v>
      </c>
      <c r="H140" s="5">
        <v>308000040</v>
      </c>
      <c r="I140" s="6">
        <v>44246</v>
      </c>
      <c r="J140" s="3">
        <v>375</v>
      </c>
    </row>
    <row r="141" spans="1:10" x14ac:dyDescent="0.25">
      <c r="A141" s="2">
        <v>206894</v>
      </c>
      <c r="B141" s="2" t="s">
        <v>41</v>
      </c>
      <c r="C141" s="5" t="s">
        <v>43</v>
      </c>
      <c r="D141" s="5" t="s">
        <v>1208</v>
      </c>
      <c r="E141" s="5" t="s">
        <v>12</v>
      </c>
      <c r="F141" s="2" t="s">
        <v>42</v>
      </c>
      <c r="G141" s="5" t="s">
        <v>16</v>
      </c>
      <c r="H141" s="5">
        <v>308000041</v>
      </c>
      <c r="I141" s="6">
        <v>44253</v>
      </c>
      <c r="J141" s="3">
        <v>375</v>
      </c>
    </row>
    <row r="142" spans="1:10" x14ac:dyDescent="0.25">
      <c r="A142" s="4" t="s">
        <v>1402</v>
      </c>
      <c r="B142" s="2"/>
      <c r="C142" s="5"/>
      <c r="D142" s="5"/>
      <c r="E142" s="5"/>
      <c r="F142" s="2"/>
      <c r="G142" s="5"/>
      <c r="H142" s="5"/>
      <c r="I142" s="6"/>
      <c r="J142" s="3">
        <v>1125</v>
      </c>
    </row>
    <row r="143" spans="1:10" x14ac:dyDescent="0.25">
      <c r="A143" s="2">
        <v>212000</v>
      </c>
      <c r="B143" s="2" t="s">
        <v>8</v>
      </c>
      <c r="C143" s="5" t="s">
        <v>10</v>
      </c>
      <c r="D143" s="5" t="s">
        <v>811</v>
      </c>
      <c r="E143" s="5" t="s">
        <v>813</v>
      </c>
      <c r="F143" s="2" t="s">
        <v>812</v>
      </c>
      <c r="G143" s="5" t="s">
        <v>16</v>
      </c>
      <c r="H143" s="5">
        <v>314000001</v>
      </c>
      <c r="I143" s="6">
        <v>44250</v>
      </c>
      <c r="J143" s="3">
        <v>6842076.5</v>
      </c>
    </row>
    <row r="144" spans="1:10" x14ac:dyDescent="0.25">
      <c r="A144" s="4" t="s">
        <v>1403</v>
      </c>
      <c r="B144" s="2"/>
      <c r="C144" s="5"/>
      <c r="D144" s="5"/>
      <c r="E144" s="5"/>
      <c r="F144" s="2"/>
      <c r="G144" s="5"/>
      <c r="H144" s="5"/>
      <c r="I144" s="6"/>
      <c r="J144" s="3">
        <v>6842076.5</v>
      </c>
    </row>
    <row r="145" spans="1:10" x14ac:dyDescent="0.25">
      <c r="A145" s="2">
        <v>214873</v>
      </c>
      <c r="B145" s="2" t="s">
        <v>266</v>
      </c>
      <c r="C145" s="5" t="s">
        <v>268</v>
      </c>
      <c r="D145" s="5" t="s">
        <v>265</v>
      </c>
      <c r="E145" s="5" t="s">
        <v>12</v>
      </c>
      <c r="F145" s="2" t="s">
        <v>267</v>
      </c>
      <c r="G145" s="5" t="s">
        <v>16</v>
      </c>
      <c r="H145" s="5">
        <v>312000002</v>
      </c>
      <c r="I145" s="6">
        <v>44243</v>
      </c>
      <c r="J145" s="3">
        <v>30000</v>
      </c>
    </row>
    <row r="146" spans="1:10" x14ac:dyDescent="0.25">
      <c r="A146" s="2">
        <v>214873</v>
      </c>
      <c r="B146" s="2" t="s">
        <v>838</v>
      </c>
      <c r="C146" s="5" t="s">
        <v>840</v>
      </c>
      <c r="D146" s="5" t="s">
        <v>855</v>
      </c>
      <c r="E146" s="5" t="s">
        <v>12</v>
      </c>
      <c r="F146" s="2" t="s">
        <v>856</v>
      </c>
      <c r="G146" s="5" t="s">
        <v>16</v>
      </c>
      <c r="H146" s="5">
        <v>317000001</v>
      </c>
      <c r="I146" s="6">
        <v>44252</v>
      </c>
      <c r="J146" s="3">
        <v>21200</v>
      </c>
    </row>
    <row r="147" spans="1:10" x14ac:dyDescent="0.25">
      <c r="A147" s="2">
        <v>214873</v>
      </c>
      <c r="B147" s="2" t="s">
        <v>838</v>
      </c>
      <c r="C147" s="5" t="s">
        <v>840</v>
      </c>
      <c r="D147" s="5" t="s">
        <v>857</v>
      </c>
      <c r="E147" s="5" t="s">
        <v>12</v>
      </c>
      <c r="F147" s="2" t="s">
        <v>858</v>
      </c>
      <c r="G147" s="5" t="s">
        <v>16</v>
      </c>
      <c r="H147" s="5">
        <v>317000002</v>
      </c>
      <c r="I147" s="6">
        <v>44252</v>
      </c>
      <c r="J147" s="3">
        <v>21300</v>
      </c>
    </row>
    <row r="148" spans="1:10" x14ac:dyDescent="0.25">
      <c r="A148" s="2">
        <v>214873</v>
      </c>
      <c r="B148" s="2" t="s">
        <v>838</v>
      </c>
      <c r="C148" s="5" t="s">
        <v>840</v>
      </c>
      <c r="D148" s="5" t="s">
        <v>859</v>
      </c>
      <c r="E148" s="5" t="s">
        <v>12</v>
      </c>
      <c r="F148" s="2" t="s">
        <v>860</v>
      </c>
      <c r="G148" s="5" t="s">
        <v>16</v>
      </c>
      <c r="H148" s="5">
        <v>317000003</v>
      </c>
      <c r="I148" s="6">
        <v>44252</v>
      </c>
      <c r="J148" s="3">
        <v>20750</v>
      </c>
    </row>
    <row r="149" spans="1:10" x14ac:dyDescent="0.25">
      <c r="A149" s="2">
        <v>214873</v>
      </c>
      <c r="B149" s="2" t="s">
        <v>838</v>
      </c>
      <c r="C149" s="5" t="s">
        <v>840</v>
      </c>
      <c r="D149" s="5" t="s">
        <v>861</v>
      </c>
      <c r="E149" s="5" t="s">
        <v>12</v>
      </c>
      <c r="F149" s="2" t="s">
        <v>862</v>
      </c>
      <c r="G149" s="5" t="s">
        <v>16</v>
      </c>
      <c r="H149" s="5">
        <v>317000004</v>
      </c>
      <c r="I149" s="6">
        <v>44252</v>
      </c>
      <c r="J149" s="3">
        <v>21500</v>
      </c>
    </row>
    <row r="150" spans="1:10" x14ac:dyDescent="0.25">
      <c r="A150" s="2">
        <v>214873</v>
      </c>
      <c r="B150" s="2" t="s">
        <v>838</v>
      </c>
      <c r="C150" s="5" t="s">
        <v>840</v>
      </c>
      <c r="D150" s="5" t="s">
        <v>863</v>
      </c>
      <c r="E150" s="5" t="s">
        <v>12</v>
      </c>
      <c r="F150" s="2" t="s">
        <v>864</v>
      </c>
      <c r="G150" s="5" t="s">
        <v>16</v>
      </c>
      <c r="H150" s="5">
        <v>317000005</v>
      </c>
      <c r="I150" s="6">
        <v>44252</v>
      </c>
      <c r="J150" s="3">
        <v>16950</v>
      </c>
    </row>
    <row r="151" spans="1:10" x14ac:dyDescent="0.25">
      <c r="A151" s="2">
        <v>214873</v>
      </c>
      <c r="B151" s="2" t="s">
        <v>838</v>
      </c>
      <c r="C151" s="5" t="s">
        <v>840</v>
      </c>
      <c r="D151" s="5" t="s">
        <v>865</v>
      </c>
      <c r="E151" s="5" t="s">
        <v>12</v>
      </c>
      <c r="F151" s="2" t="s">
        <v>866</v>
      </c>
      <c r="G151" s="5" t="s">
        <v>16</v>
      </c>
      <c r="H151" s="5">
        <v>317000006</v>
      </c>
      <c r="I151" s="6">
        <v>44252</v>
      </c>
      <c r="J151" s="3">
        <v>35100.050000000003</v>
      </c>
    </row>
    <row r="152" spans="1:10" x14ac:dyDescent="0.25">
      <c r="A152" s="2">
        <v>214873</v>
      </c>
      <c r="B152" s="2" t="s">
        <v>838</v>
      </c>
      <c r="C152" s="5" t="s">
        <v>840</v>
      </c>
      <c r="D152" s="5" t="s">
        <v>867</v>
      </c>
      <c r="E152" s="5" t="s">
        <v>12</v>
      </c>
      <c r="F152" s="2" t="s">
        <v>868</v>
      </c>
      <c r="G152" s="5" t="s">
        <v>16</v>
      </c>
      <c r="H152" s="5">
        <v>317000007</v>
      </c>
      <c r="I152" s="6">
        <v>44252</v>
      </c>
      <c r="J152" s="3">
        <v>14450</v>
      </c>
    </row>
    <row r="153" spans="1:10" x14ac:dyDescent="0.25">
      <c r="A153" s="2">
        <v>214873</v>
      </c>
      <c r="B153" s="2" t="s">
        <v>870</v>
      </c>
      <c r="C153" s="5" t="s">
        <v>872</v>
      </c>
      <c r="D153" s="5" t="s">
        <v>869</v>
      </c>
      <c r="E153" s="5" t="s">
        <v>12</v>
      </c>
      <c r="F153" s="2" t="s">
        <v>871</v>
      </c>
      <c r="G153" s="5" t="s">
        <v>16</v>
      </c>
      <c r="H153" s="5">
        <v>317000008</v>
      </c>
      <c r="I153" s="6">
        <v>44252</v>
      </c>
      <c r="J153" s="3">
        <v>6635</v>
      </c>
    </row>
    <row r="154" spans="1:10" x14ac:dyDescent="0.25">
      <c r="A154" s="4" t="s">
        <v>1404</v>
      </c>
      <c r="B154" s="2"/>
      <c r="C154" s="5"/>
      <c r="D154" s="5"/>
      <c r="E154" s="5"/>
      <c r="F154" s="2"/>
      <c r="G154" s="5"/>
      <c r="H154" s="5"/>
      <c r="I154" s="6"/>
      <c r="J154" s="3">
        <v>187885.05</v>
      </c>
    </row>
    <row r="155" spans="1:10" x14ac:dyDescent="0.25">
      <c r="A155" s="2">
        <v>311250</v>
      </c>
      <c r="B155" s="2" t="s">
        <v>347</v>
      </c>
      <c r="C155" s="5" t="s">
        <v>349</v>
      </c>
      <c r="D155" s="5" t="s">
        <v>346</v>
      </c>
      <c r="E155" s="5" t="s">
        <v>198</v>
      </c>
      <c r="F155" s="2" t="s">
        <v>348</v>
      </c>
      <c r="G155" s="5" t="s">
        <v>16</v>
      </c>
      <c r="H155" s="5">
        <v>1019273</v>
      </c>
      <c r="I155" s="6">
        <v>44245</v>
      </c>
      <c r="J155" s="3">
        <v>138.13999999999999</v>
      </c>
    </row>
    <row r="156" spans="1:10" x14ac:dyDescent="0.25">
      <c r="A156" s="2">
        <v>311250</v>
      </c>
      <c r="B156" s="2" t="s">
        <v>347</v>
      </c>
      <c r="C156" s="5" t="s">
        <v>349</v>
      </c>
      <c r="D156" s="5" t="s">
        <v>350</v>
      </c>
      <c r="E156" s="5" t="s">
        <v>198</v>
      </c>
      <c r="F156" s="2" t="s">
        <v>351</v>
      </c>
      <c r="G156" s="5" t="s">
        <v>16</v>
      </c>
      <c r="H156" s="5">
        <v>1019273</v>
      </c>
      <c r="I156" s="6">
        <v>44245</v>
      </c>
      <c r="J156" s="3">
        <v>3512.88</v>
      </c>
    </row>
    <row r="157" spans="1:10" x14ac:dyDescent="0.25">
      <c r="A157" s="2">
        <v>311250</v>
      </c>
      <c r="B157" s="2" t="s">
        <v>347</v>
      </c>
      <c r="C157" s="5" t="s">
        <v>349</v>
      </c>
      <c r="D157" s="5" t="s">
        <v>352</v>
      </c>
      <c r="E157" s="5" t="s">
        <v>341</v>
      </c>
      <c r="F157" s="2" t="s">
        <v>353</v>
      </c>
      <c r="G157" s="5" t="s">
        <v>16</v>
      </c>
      <c r="H157" s="5">
        <v>1019273</v>
      </c>
      <c r="I157" s="6">
        <v>44245</v>
      </c>
      <c r="J157" s="3">
        <v>1920.45</v>
      </c>
    </row>
    <row r="158" spans="1:10" x14ac:dyDescent="0.25">
      <c r="A158" s="2">
        <v>311250</v>
      </c>
      <c r="B158" s="2" t="s">
        <v>347</v>
      </c>
      <c r="C158" s="5" t="s">
        <v>349</v>
      </c>
      <c r="D158" s="5" t="s">
        <v>354</v>
      </c>
      <c r="E158" s="5" t="s">
        <v>341</v>
      </c>
      <c r="F158" s="2" t="s">
        <v>355</v>
      </c>
      <c r="G158" s="5" t="s">
        <v>16</v>
      </c>
      <c r="H158" s="5">
        <v>1019273</v>
      </c>
      <c r="I158" s="6">
        <v>44245</v>
      </c>
      <c r="J158" s="3">
        <v>6135.79</v>
      </c>
    </row>
    <row r="159" spans="1:10" x14ac:dyDescent="0.25">
      <c r="A159" s="2">
        <v>311250</v>
      </c>
      <c r="B159" s="2" t="s">
        <v>347</v>
      </c>
      <c r="C159" s="5" t="s">
        <v>349</v>
      </c>
      <c r="D159" s="5" t="s">
        <v>356</v>
      </c>
      <c r="E159" s="5" t="s">
        <v>341</v>
      </c>
      <c r="F159" s="2" t="s">
        <v>357</v>
      </c>
      <c r="G159" s="5" t="s">
        <v>16</v>
      </c>
      <c r="H159" s="5">
        <v>1019273</v>
      </c>
      <c r="I159" s="6">
        <v>44245</v>
      </c>
      <c r="J159" s="3">
        <v>11367.25</v>
      </c>
    </row>
    <row r="160" spans="1:10" x14ac:dyDescent="0.25">
      <c r="A160" s="2">
        <v>311250</v>
      </c>
      <c r="B160" s="2" t="s">
        <v>347</v>
      </c>
      <c r="C160" s="5" t="s">
        <v>349</v>
      </c>
      <c r="D160" s="5" t="s">
        <v>358</v>
      </c>
      <c r="E160" s="5" t="s">
        <v>198</v>
      </c>
      <c r="F160" s="2" t="s">
        <v>359</v>
      </c>
      <c r="G160" s="5" t="s">
        <v>16</v>
      </c>
      <c r="H160" s="5">
        <v>1019274</v>
      </c>
      <c r="I160" s="6">
        <v>44245</v>
      </c>
      <c r="J160" s="3">
        <v>276.29000000000002</v>
      </c>
    </row>
    <row r="161" spans="1:10" x14ac:dyDescent="0.25">
      <c r="A161" s="2">
        <v>311250</v>
      </c>
      <c r="B161" s="2" t="s">
        <v>347</v>
      </c>
      <c r="C161" s="5" t="s">
        <v>349</v>
      </c>
      <c r="D161" s="5" t="s">
        <v>360</v>
      </c>
      <c r="E161" s="5" t="s">
        <v>198</v>
      </c>
      <c r="F161" s="2" t="s">
        <v>361</v>
      </c>
      <c r="G161" s="5" t="s">
        <v>16</v>
      </c>
      <c r="H161" s="5">
        <v>1019274</v>
      </c>
      <c r="I161" s="6">
        <v>44245</v>
      </c>
      <c r="J161" s="3">
        <v>7025.75</v>
      </c>
    </row>
    <row r="162" spans="1:10" x14ac:dyDescent="0.25">
      <c r="A162" s="2">
        <v>311250</v>
      </c>
      <c r="B162" s="2" t="s">
        <v>347</v>
      </c>
      <c r="C162" s="5" t="s">
        <v>349</v>
      </c>
      <c r="D162" s="5" t="s">
        <v>362</v>
      </c>
      <c r="E162" s="5" t="s">
        <v>341</v>
      </c>
      <c r="F162" s="2" t="s">
        <v>363</v>
      </c>
      <c r="G162" s="5" t="s">
        <v>16</v>
      </c>
      <c r="H162" s="5">
        <v>1019274</v>
      </c>
      <c r="I162" s="6">
        <v>44245</v>
      </c>
      <c r="J162" s="3">
        <v>3840.9</v>
      </c>
    </row>
    <row r="163" spans="1:10" x14ac:dyDescent="0.25">
      <c r="A163" s="2">
        <v>311250</v>
      </c>
      <c r="B163" s="2" t="s">
        <v>347</v>
      </c>
      <c r="C163" s="5" t="s">
        <v>349</v>
      </c>
      <c r="D163" s="5" t="s">
        <v>364</v>
      </c>
      <c r="E163" s="5" t="s">
        <v>341</v>
      </c>
      <c r="F163" s="2" t="s">
        <v>365</v>
      </c>
      <c r="G163" s="5" t="s">
        <v>16</v>
      </c>
      <c r="H163" s="5">
        <v>1019274</v>
      </c>
      <c r="I163" s="6">
        <v>44245</v>
      </c>
      <c r="J163" s="3">
        <v>12271.58</v>
      </c>
    </row>
    <row r="164" spans="1:10" x14ac:dyDescent="0.25">
      <c r="A164" s="2">
        <v>311250</v>
      </c>
      <c r="B164" s="2" t="s">
        <v>347</v>
      </c>
      <c r="C164" s="5" t="s">
        <v>349</v>
      </c>
      <c r="D164" s="5" t="s">
        <v>366</v>
      </c>
      <c r="E164" s="5" t="s">
        <v>341</v>
      </c>
      <c r="F164" s="2" t="s">
        <v>367</v>
      </c>
      <c r="G164" s="5" t="s">
        <v>16</v>
      </c>
      <c r="H164" s="5">
        <v>1019274</v>
      </c>
      <c r="I164" s="6">
        <v>44245</v>
      </c>
      <c r="J164" s="3">
        <v>22734.49</v>
      </c>
    </row>
    <row r="165" spans="1:10" x14ac:dyDescent="0.25">
      <c r="A165" s="2">
        <v>311250</v>
      </c>
      <c r="B165" s="2" t="s">
        <v>347</v>
      </c>
      <c r="C165" s="5" t="s">
        <v>349</v>
      </c>
      <c r="D165" s="5" t="s">
        <v>489</v>
      </c>
      <c r="E165" s="5" t="s">
        <v>477</v>
      </c>
      <c r="F165" s="2" t="s">
        <v>490</v>
      </c>
      <c r="G165" s="5" t="s">
        <v>16</v>
      </c>
      <c r="H165" s="5">
        <v>1019295</v>
      </c>
      <c r="I165" s="6">
        <v>44246</v>
      </c>
      <c r="J165" s="3">
        <v>7044.43</v>
      </c>
    </row>
    <row r="166" spans="1:10" x14ac:dyDescent="0.25">
      <c r="A166" s="2">
        <v>311250</v>
      </c>
      <c r="B166" s="2" t="s">
        <v>347</v>
      </c>
      <c r="C166" s="5" t="s">
        <v>349</v>
      </c>
      <c r="D166" s="5" t="s">
        <v>491</v>
      </c>
      <c r="E166" s="5" t="s">
        <v>477</v>
      </c>
      <c r="F166" s="2" t="s">
        <v>492</v>
      </c>
      <c r="G166" s="5" t="s">
        <v>16</v>
      </c>
      <c r="H166" s="5">
        <v>1019295</v>
      </c>
      <c r="I166" s="6">
        <v>44246</v>
      </c>
      <c r="J166" s="3">
        <v>1872.72</v>
      </c>
    </row>
    <row r="167" spans="1:10" x14ac:dyDescent="0.25">
      <c r="A167" s="2">
        <v>311250</v>
      </c>
      <c r="B167" s="2" t="s">
        <v>347</v>
      </c>
      <c r="C167" s="5" t="s">
        <v>349</v>
      </c>
      <c r="D167" s="5" t="s">
        <v>493</v>
      </c>
      <c r="E167" s="5" t="s">
        <v>484</v>
      </c>
      <c r="F167" s="2" t="s">
        <v>494</v>
      </c>
      <c r="G167" s="5" t="s">
        <v>16</v>
      </c>
      <c r="H167" s="5">
        <v>1019295</v>
      </c>
      <c r="I167" s="6">
        <v>44246</v>
      </c>
      <c r="J167" s="3">
        <v>2030.14</v>
      </c>
    </row>
    <row r="168" spans="1:10" x14ac:dyDescent="0.25">
      <c r="A168" s="2">
        <v>311250</v>
      </c>
      <c r="B168" s="2" t="s">
        <v>347</v>
      </c>
      <c r="C168" s="5" t="s">
        <v>349</v>
      </c>
      <c r="D168" s="5" t="s">
        <v>495</v>
      </c>
      <c r="E168" s="5" t="s">
        <v>484</v>
      </c>
      <c r="F168" s="2" t="s">
        <v>496</v>
      </c>
      <c r="G168" s="5" t="s">
        <v>16</v>
      </c>
      <c r="H168" s="5">
        <v>1019295</v>
      </c>
      <c r="I168" s="6">
        <v>44246</v>
      </c>
      <c r="J168" s="3">
        <v>6712.77</v>
      </c>
    </row>
    <row r="169" spans="1:10" x14ac:dyDescent="0.25">
      <c r="A169" s="2">
        <v>311250</v>
      </c>
      <c r="B169" s="2" t="s">
        <v>347</v>
      </c>
      <c r="C169" s="5" t="s">
        <v>349</v>
      </c>
      <c r="D169" s="5" t="s">
        <v>497</v>
      </c>
      <c r="E169" s="5" t="s">
        <v>470</v>
      </c>
      <c r="F169" s="2" t="s">
        <v>498</v>
      </c>
      <c r="G169" s="5" t="s">
        <v>16</v>
      </c>
      <c r="H169" s="5">
        <v>1019295</v>
      </c>
      <c r="I169" s="6">
        <v>44246</v>
      </c>
      <c r="J169" s="3">
        <v>4233.79</v>
      </c>
    </row>
    <row r="170" spans="1:10" x14ac:dyDescent="0.25">
      <c r="A170" s="2">
        <v>311250</v>
      </c>
      <c r="B170" s="2" t="s">
        <v>347</v>
      </c>
      <c r="C170" s="5" t="s">
        <v>349</v>
      </c>
      <c r="D170" s="5" t="s">
        <v>499</v>
      </c>
      <c r="E170" s="5" t="s">
        <v>470</v>
      </c>
      <c r="F170" s="2" t="s">
        <v>500</v>
      </c>
      <c r="G170" s="5" t="s">
        <v>16</v>
      </c>
      <c r="H170" s="5">
        <v>1019295</v>
      </c>
      <c r="I170" s="6">
        <v>44246</v>
      </c>
      <c r="J170" s="3">
        <v>8634.99</v>
      </c>
    </row>
    <row r="171" spans="1:10" x14ac:dyDescent="0.25">
      <c r="A171" s="2">
        <v>311250</v>
      </c>
      <c r="B171" s="2" t="s">
        <v>347</v>
      </c>
      <c r="C171" s="5" t="s">
        <v>349</v>
      </c>
      <c r="D171" s="5" t="s">
        <v>501</v>
      </c>
      <c r="E171" s="5" t="s">
        <v>396</v>
      </c>
      <c r="F171" s="2" t="s">
        <v>502</v>
      </c>
      <c r="G171" s="5" t="s">
        <v>16</v>
      </c>
      <c r="H171" s="5">
        <v>1019295</v>
      </c>
      <c r="I171" s="6">
        <v>44246</v>
      </c>
      <c r="J171" s="3">
        <v>2686.73</v>
      </c>
    </row>
    <row r="172" spans="1:10" x14ac:dyDescent="0.25">
      <c r="A172" s="2">
        <v>311250</v>
      </c>
      <c r="B172" s="2" t="s">
        <v>347</v>
      </c>
      <c r="C172" s="5" t="s">
        <v>349</v>
      </c>
      <c r="D172" s="5" t="s">
        <v>503</v>
      </c>
      <c r="E172" s="5" t="s">
        <v>396</v>
      </c>
      <c r="F172" s="2" t="s">
        <v>504</v>
      </c>
      <c r="G172" s="5" t="s">
        <v>16</v>
      </c>
      <c r="H172" s="5">
        <v>1019295</v>
      </c>
      <c r="I172" s="6">
        <v>44246</v>
      </c>
      <c r="J172" s="3">
        <v>4616.71</v>
      </c>
    </row>
    <row r="173" spans="1:10" x14ac:dyDescent="0.25">
      <c r="A173" s="2">
        <v>311250</v>
      </c>
      <c r="B173" s="2" t="s">
        <v>347</v>
      </c>
      <c r="C173" s="5" t="s">
        <v>349</v>
      </c>
      <c r="D173" s="5" t="s">
        <v>505</v>
      </c>
      <c r="E173" s="5" t="s">
        <v>396</v>
      </c>
      <c r="F173" s="2" t="s">
        <v>506</v>
      </c>
      <c r="G173" s="5" t="s">
        <v>16</v>
      </c>
      <c r="H173" s="5">
        <v>1019295</v>
      </c>
      <c r="I173" s="6">
        <v>44246</v>
      </c>
      <c r="J173" s="3">
        <v>3332.89</v>
      </c>
    </row>
    <row r="174" spans="1:10" x14ac:dyDescent="0.25">
      <c r="A174" s="2">
        <v>311250</v>
      </c>
      <c r="B174" s="2" t="s">
        <v>347</v>
      </c>
      <c r="C174" s="5" t="s">
        <v>349</v>
      </c>
      <c r="D174" s="5" t="s">
        <v>507</v>
      </c>
      <c r="E174" s="5" t="s">
        <v>396</v>
      </c>
      <c r="F174" s="2" t="s">
        <v>508</v>
      </c>
      <c r="G174" s="5" t="s">
        <v>16</v>
      </c>
      <c r="H174" s="5">
        <v>1019295</v>
      </c>
      <c r="I174" s="6">
        <v>44246</v>
      </c>
      <c r="J174" s="3">
        <v>5330.59</v>
      </c>
    </row>
    <row r="175" spans="1:10" x14ac:dyDescent="0.25">
      <c r="A175" s="2">
        <v>311250</v>
      </c>
      <c r="B175" s="2" t="s">
        <v>347</v>
      </c>
      <c r="C175" s="5" t="s">
        <v>349</v>
      </c>
      <c r="D175" s="5" t="s">
        <v>509</v>
      </c>
      <c r="E175" s="5" t="s">
        <v>396</v>
      </c>
      <c r="F175" s="2" t="s">
        <v>510</v>
      </c>
      <c r="G175" s="5" t="s">
        <v>16</v>
      </c>
      <c r="H175" s="5">
        <v>1019295</v>
      </c>
      <c r="I175" s="6">
        <v>44246</v>
      </c>
      <c r="J175" s="3">
        <v>3923.66</v>
      </c>
    </row>
    <row r="176" spans="1:10" x14ac:dyDescent="0.25">
      <c r="A176" s="2">
        <v>311250</v>
      </c>
      <c r="B176" s="2" t="s">
        <v>347</v>
      </c>
      <c r="C176" s="5" t="s">
        <v>349</v>
      </c>
      <c r="D176" s="5" t="s">
        <v>511</v>
      </c>
      <c r="E176" s="5" t="s">
        <v>396</v>
      </c>
      <c r="F176" s="2" t="s">
        <v>512</v>
      </c>
      <c r="G176" s="5" t="s">
        <v>16</v>
      </c>
      <c r="H176" s="5">
        <v>1019295</v>
      </c>
      <c r="I176" s="6">
        <v>44246</v>
      </c>
      <c r="J176" s="3">
        <v>6584.65</v>
      </c>
    </row>
    <row r="177" spans="1:10" x14ac:dyDescent="0.25">
      <c r="A177" s="2">
        <v>311250</v>
      </c>
      <c r="B177" s="2" t="s">
        <v>347</v>
      </c>
      <c r="C177" s="5" t="s">
        <v>349</v>
      </c>
      <c r="D177" s="5" t="s">
        <v>513</v>
      </c>
      <c r="E177" s="5" t="s">
        <v>396</v>
      </c>
      <c r="F177" s="2" t="s">
        <v>514</v>
      </c>
      <c r="G177" s="5" t="s">
        <v>16</v>
      </c>
      <c r="H177" s="5">
        <v>1019295</v>
      </c>
      <c r="I177" s="6">
        <v>44246</v>
      </c>
      <c r="J177" s="3">
        <v>416.56</v>
      </c>
    </row>
    <row r="178" spans="1:10" x14ac:dyDescent="0.25">
      <c r="A178" s="2">
        <v>311250</v>
      </c>
      <c r="B178" s="2" t="s">
        <v>347</v>
      </c>
      <c r="C178" s="5" t="s">
        <v>349</v>
      </c>
      <c r="D178" s="5" t="s">
        <v>515</v>
      </c>
      <c r="E178" s="5" t="s">
        <v>396</v>
      </c>
      <c r="F178" s="2" t="s">
        <v>516</v>
      </c>
      <c r="G178" s="5" t="s">
        <v>16</v>
      </c>
      <c r="H178" s="5">
        <v>1019295</v>
      </c>
      <c r="I178" s="6">
        <v>44246</v>
      </c>
      <c r="J178" s="3">
        <v>2557.75</v>
      </c>
    </row>
    <row r="179" spans="1:10" x14ac:dyDescent="0.25">
      <c r="A179" s="2">
        <v>311250</v>
      </c>
      <c r="B179" s="2" t="s">
        <v>347</v>
      </c>
      <c r="C179" s="5" t="s">
        <v>349</v>
      </c>
      <c r="D179" s="5" t="s">
        <v>517</v>
      </c>
      <c r="E179" s="5" t="s">
        <v>465</v>
      </c>
      <c r="F179" s="2" t="s">
        <v>518</v>
      </c>
      <c r="G179" s="5" t="s">
        <v>16</v>
      </c>
      <c r="H179" s="5">
        <v>1019295</v>
      </c>
      <c r="I179" s="6">
        <v>44246</v>
      </c>
      <c r="J179" s="3">
        <v>5389.64</v>
      </c>
    </row>
    <row r="180" spans="1:10" x14ac:dyDescent="0.25">
      <c r="A180" s="2">
        <v>311250</v>
      </c>
      <c r="B180" s="2" t="s">
        <v>347</v>
      </c>
      <c r="C180" s="5" t="s">
        <v>349</v>
      </c>
      <c r="D180" s="5" t="s">
        <v>519</v>
      </c>
      <c r="E180" s="5" t="s">
        <v>465</v>
      </c>
      <c r="F180" s="2" t="s">
        <v>520</v>
      </c>
      <c r="G180" s="5" t="s">
        <v>16</v>
      </c>
      <c r="H180" s="5">
        <v>1019295</v>
      </c>
      <c r="I180" s="6">
        <v>44246</v>
      </c>
      <c r="J180" s="3">
        <v>7908.8</v>
      </c>
    </row>
    <row r="181" spans="1:10" x14ac:dyDescent="0.25">
      <c r="A181" s="2">
        <v>311250</v>
      </c>
      <c r="B181" s="2" t="s">
        <v>347</v>
      </c>
      <c r="C181" s="5" t="s">
        <v>349</v>
      </c>
      <c r="D181" s="5" t="s">
        <v>521</v>
      </c>
      <c r="E181" s="5" t="s">
        <v>477</v>
      </c>
      <c r="F181" s="2" t="s">
        <v>522</v>
      </c>
      <c r="G181" s="5" t="s">
        <v>16</v>
      </c>
      <c r="H181" s="5">
        <v>1019296</v>
      </c>
      <c r="I181" s="6">
        <v>44246</v>
      </c>
      <c r="J181" s="3">
        <v>14088.86</v>
      </c>
    </row>
    <row r="182" spans="1:10" x14ac:dyDescent="0.25">
      <c r="A182" s="2">
        <v>311250</v>
      </c>
      <c r="B182" s="2" t="s">
        <v>347</v>
      </c>
      <c r="C182" s="5" t="s">
        <v>349</v>
      </c>
      <c r="D182" s="5" t="s">
        <v>523</v>
      </c>
      <c r="E182" s="5" t="s">
        <v>477</v>
      </c>
      <c r="F182" s="2" t="s">
        <v>524</v>
      </c>
      <c r="G182" s="5" t="s">
        <v>16</v>
      </c>
      <c r="H182" s="5">
        <v>1019296</v>
      </c>
      <c r="I182" s="6">
        <v>44246</v>
      </c>
      <c r="J182" s="3">
        <v>3745.43</v>
      </c>
    </row>
    <row r="183" spans="1:10" x14ac:dyDescent="0.25">
      <c r="A183" s="2">
        <v>311250</v>
      </c>
      <c r="B183" s="2" t="s">
        <v>347</v>
      </c>
      <c r="C183" s="5" t="s">
        <v>349</v>
      </c>
      <c r="D183" s="5" t="s">
        <v>525</v>
      </c>
      <c r="E183" s="5" t="s">
        <v>484</v>
      </c>
      <c r="F183" s="2" t="s">
        <v>526</v>
      </c>
      <c r="G183" s="5" t="s">
        <v>16</v>
      </c>
      <c r="H183" s="5">
        <v>1019296</v>
      </c>
      <c r="I183" s="6">
        <v>44246</v>
      </c>
      <c r="J183" s="3">
        <v>4060.28</v>
      </c>
    </row>
    <row r="184" spans="1:10" x14ac:dyDescent="0.25">
      <c r="A184" s="2">
        <v>311250</v>
      </c>
      <c r="B184" s="2" t="s">
        <v>347</v>
      </c>
      <c r="C184" s="5" t="s">
        <v>349</v>
      </c>
      <c r="D184" s="5" t="s">
        <v>527</v>
      </c>
      <c r="E184" s="5" t="s">
        <v>484</v>
      </c>
      <c r="F184" s="2" t="s">
        <v>528</v>
      </c>
      <c r="G184" s="5" t="s">
        <v>16</v>
      </c>
      <c r="H184" s="5">
        <v>1019296</v>
      </c>
      <c r="I184" s="6">
        <v>44246</v>
      </c>
      <c r="J184" s="3">
        <v>13425.55</v>
      </c>
    </row>
    <row r="185" spans="1:10" x14ac:dyDescent="0.25">
      <c r="A185" s="2">
        <v>311250</v>
      </c>
      <c r="B185" s="2" t="s">
        <v>347</v>
      </c>
      <c r="C185" s="5" t="s">
        <v>349</v>
      </c>
      <c r="D185" s="5" t="s">
        <v>529</v>
      </c>
      <c r="E185" s="5" t="s">
        <v>470</v>
      </c>
      <c r="F185" s="2" t="s">
        <v>530</v>
      </c>
      <c r="G185" s="5" t="s">
        <v>16</v>
      </c>
      <c r="H185" s="5">
        <v>1019296</v>
      </c>
      <c r="I185" s="6">
        <v>44246</v>
      </c>
      <c r="J185" s="3">
        <v>8467.6</v>
      </c>
    </row>
    <row r="186" spans="1:10" x14ac:dyDescent="0.25">
      <c r="A186" s="2">
        <v>311250</v>
      </c>
      <c r="B186" s="2" t="s">
        <v>347</v>
      </c>
      <c r="C186" s="5" t="s">
        <v>349</v>
      </c>
      <c r="D186" s="5" t="s">
        <v>531</v>
      </c>
      <c r="E186" s="5" t="s">
        <v>470</v>
      </c>
      <c r="F186" s="2" t="s">
        <v>532</v>
      </c>
      <c r="G186" s="5" t="s">
        <v>16</v>
      </c>
      <c r="H186" s="5">
        <v>1019296</v>
      </c>
      <c r="I186" s="6">
        <v>44246</v>
      </c>
      <c r="J186" s="3">
        <v>17269.97</v>
      </c>
    </row>
    <row r="187" spans="1:10" x14ac:dyDescent="0.25">
      <c r="A187" s="2">
        <v>311250</v>
      </c>
      <c r="B187" s="2" t="s">
        <v>347</v>
      </c>
      <c r="C187" s="5" t="s">
        <v>349</v>
      </c>
      <c r="D187" s="5" t="s">
        <v>533</v>
      </c>
      <c r="E187" s="5" t="s">
        <v>396</v>
      </c>
      <c r="F187" s="2" t="s">
        <v>534</v>
      </c>
      <c r="G187" s="5" t="s">
        <v>16</v>
      </c>
      <c r="H187" s="5">
        <v>1019296</v>
      </c>
      <c r="I187" s="6">
        <v>44246</v>
      </c>
      <c r="J187" s="3">
        <v>5373.47</v>
      </c>
    </row>
    <row r="188" spans="1:10" x14ac:dyDescent="0.25">
      <c r="A188" s="2">
        <v>311250</v>
      </c>
      <c r="B188" s="2" t="s">
        <v>347</v>
      </c>
      <c r="C188" s="5" t="s">
        <v>349</v>
      </c>
      <c r="D188" s="5" t="s">
        <v>535</v>
      </c>
      <c r="E188" s="5" t="s">
        <v>396</v>
      </c>
      <c r="F188" s="2" t="s">
        <v>536</v>
      </c>
      <c r="G188" s="5" t="s">
        <v>16</v>
      </c>
      <c r="H188" s="5">
        <v>1019296</v>
      </c>
      <c r="I188" s="6">
        <v>44246</v>
      </c>
      <c r="J188" s="3">
        <v>9233.41</v>
      </c>
    </row>
    <row r="189" spans="1:10" x14ac:dyDescent="0.25">
      <c r="A189" s="2">
        <v>311250</v>
      </c>
      <c r="B189" s="2" t="s">
        <v>347</v>
      </c>
      <c r="C189" s="5" t="s">
        <v>349</v>
      </c>
      <c r="D189" s="5" t="s">
        <v>537</v>
      </c>
      <c r="E189" s="5" t="s">
        <v>396</v>
      </c>
      <c r="F189" s="2" t="s">
        <v>538</v>
      </c>
      <c r="G189" s="5" t="s">
        <v>16</v>
      </c>
      <c r="H189" s="5">
        <v>1019296</v>
      </c>
      <c r="I189" s="6">
        <v>44246</v>
      </c>
      <c r="J189" s="3">
        <v>6665.78</v>
      </c>
    </row>
    <row r="190" spans="1:10" x14ac:dyDescent="0.25">
      <c r="A190" s="2">
        <v>311250</v>
      </c>
      <c r="B190" s="2" t="s">
        <v>347</v>
      </c>
      <c r="C190" s="5" t="s">
        <v>349</v>
      </c>
      <c r="D190" s="5" t="s">
        <v>539</v>
      </c>
      <c r="E190" s="5" t="s">
        <v>396</v>
      </c>
      <c r="F190" s="2" t="s">
        <v>540</v>
      </c>
      <c r="G190" s="5" t="s">
        <v>16</v>
      </c>
      <c r="H190" s="5">
        <v>1019296</v>
      </c>
      <c r="I190" s="6">
        <v>44246</v>
      </c>
      <c r="J190" s="3">
        <v>10661.18</v>
      </c>
    </row>
    <row r="191" spans="1:10" x14ac:dyDescent="0.25">
      <c r="A191" s="2">
        <v>311250</v>
      </c>
      <c r="B191" s="2" t="s">
        <v>347</v>
      </c>
      <c r="C191" s="5" t="s">
        <v>349</v>
      </c>
      <c r="D191" s="5" t="s">
        <v>541</v>
      </c>
      <c r="E191" s="5" t="s">
        <v>396</v>
      </c>
      <c r="F191" s="2" t="s">
        <v>542</v>
      </c>
      <c r="G191" s="5" t="s">
        <v>16</v>
      </c>
      <c r="H191" s="5">
        <v>1019296</v>
      </c>
      <c r="I191" s="6">
        <v>44246</v>
      </c>
      <c r="J191" s="3">
        <v>7847.32</v>
      </c>
    </row>
    <row r="192" spans="1:10" x14ac:dyDescent="0.25">
      <c r="A192" s="2">
        <v>311250</v>
      </c>
      <c r="B192" s="2" t="s">
        <v>347</v>
      </c>
      <c r="C192" s="5" t="s">
        <v>349</v>
      </c>
      <c r="D192" s="5" t="s">
        <v>543</v>
      </c>
      <c r="E192" s="5" t="s">
        <v>396</v>
      </c>
      <c r="F192" s="2" t="s">
        <v>544</v>
      </c>
      <c r="G192" s="5" t="s">
        <v>16</v>
      </c>
      <c r="H192" s="5">
        <v>1019296</v>
      </c>
      <c r="I192" s="6">
        <v>44246</v>
      </c>
      <c r="J192" s="3">
        <v>13169.31</v>
      </c>
    </row>
    <row r="193" spans="1:10" x14ac:dyDescent="0.25">
      <c r="A193" s="2">
        <v>311250</v>
      </c>
      <c r="B193" s="2" t="s">
        <v>347</v>
      </c>
      <c r="C193" s="5" t="s">
        <v>349</v>
      </c>
      <c r="D193" s="5" t="s">
        <v>545</v>
      </c>
      <c r="E193" s="5" t="s">
        <v>396</v>
      </c>
      <c r="F193" s="2" t="s">
        <v>546</v>
      </c>
      <c r="G193" s="5" t="s">
        <v>16</v>
      </c>
      <c r="H193" s="5">
        <v>1019296</v>
      </c>
      <c r="I193" s="6">
        <v>44246</v>
      </c>
      <c r="J193" s="3">
        <v>833.12</v>
      </c>
    </row>
    <row r="194" spans="1:10" x14ac:dyDescent="0.25">
      <c r="A194" s="2">
        <v>311250</v>
      </c>
      <c r="B194" s="2" t="s">
        <v>347</v>
      </c>
      <c r="C194" s="5" t="s">
        <v>349</v>
      </c>
      <c r="D194" s="5" t="s">
        <v>547</v>
      </c>
      <c r="E194" s="5" t="s">
        <v>396</v>
      </c>
      <c r="F194" s="2" t="s">
        <v>548</v>
      </c>
      <c r="G194" s="5" t="s">
        <v>16</v>
      </c>
      <c r="H194" s="5">
        <v>1019296</v>
      </c>
      <c r="I194" s="6">
        <v>44246</v>
      </c>
      <c r="J194" s="3">
        <v>5115.5</v>
      </c>
    </row>
    <row r="195" spans="1:10" x14ac:dyDescent="0.25">
      <c r="A195" s="2">
        <v>311250</v>
      </c>
      <c r="B195" s="2" t="s">
        <v>347</v>
      </c>
      <c r="C195" s="5" t="s">
        <v>349</v>
      </c>
      <c r="D195" s="5" t="s">
        <v>549</v>
      </c>
      <c r="E195" s="5" t="s">
        <v>465</v>
      </c>
      <c r="F195" s="2" t="s">
        <v>550</v>
      </c>
      <c r="G195" s="5" t="s">
        <v>16</v>
      </c>
      <c r="H195" s="5">
        <v>1019296</v>
      </c>
      <c r="I195" s="6">
        <v>44246</v>
      </c>
      <c r="J195" s="3">
        <v>10779.28</v>
      </c>
    </row>
    <row r="196" spans="1:10" x14ac:dyDescent="0.25">
      <c r="A196" s="2">
        <v>311250</v>
      </c>
      <c r="B196" s="2" t="s">
        <v>347</v>
      </c>
      <c r="C196" s="5" t="s">
        <v>349</v>
      </c>
      <c r="D196" s="5" t="s">
        <v>551</v>
      </c>
      <c r="E196" s="5" t="s">
        <v>465</v>
      </c>
      <c r="F196" s="2" t="s">
        <v>552</v>
      </c>
      <c r="G196" s="5" t="s">
        <v>16</v>
      </c>
      <c r="H196" s="5">
        <v>1019296</v>
      </c>
      <c r="I196" s="6">
        <v>44246</v>
      </c>
      <c r="J196" s="3">
        <v>15817.61</v>
      </c>
    </row>
    <row r="197" spans="1:10" x14ac:dyDescent="0.25">
      <c r="A197" s="2">
        <v>311250</v>
      </c>
      <c r="B197" s="2" t="s">
        <v>347</v>
      </c>
      <c r="C197" s="5" t="s">
        <v>349</v>
      </c>
      <c r="D197" s="5" t="s">
        <v>581</v>
      </c>
      <c r="E197" s="5" t="s">
        <v>198</v>
      </c>
      <c r="F197" s="2" t="s">
        <v>582</v>
      </c>
      <c r="G197" s="5" t="s">
        <v>16</v>
      </c>
      <c r="H197" s="5">
        <v>285001902</v>
      </c>
      <c r="I197" s="6">
        <v>44246</v>
      </c>
      <c r="J197" s="3">
        <v>3756.07</v>
      </c>
    </row>
    <row r="198" spans="1:10" x14ac:dyDescent="0.25">
      <c r="A198" s="2">
        <v>311250</v>
      </c>
      <c r="B198" s="2" t="s">
        <v>347</v>
      </c>
      <c r="C198" s="5" t="s">
        <v>349</v>
      </c>
      <c r="D198" s="5" t="s">
        <v>583</v>
      </c>
      <c r="E198" s="5" t="s">
        <v>198</v>
      </c>
      <c r="F198" s="2" t="s">
        <v>584</v>
      </c>
      <c r="G198" s="5" t="s">
        <v>16</v>
      </c>
      <c r="H198" s="5">
        <v>285001902</v>
      </c>
      <c r="I198" s="6">
        <v>44246</v>
      </c>
      <c r="J198" s="3">
        <v>4650.59</v>
      </c>
    </row>
    <row r="199" spans="1:10" x14ac:dyDescent="0.25">
      <c r="A199" s="2">
        <v>311250</v>
      </c>
      <c r="B199" s="2" t="s">
        <v>347</v>
      </c>
      <c r="C199" s="5" t="s">
        <v>349</v>
      </c>
      <c r="D199" s="5" t="s">
        <v>585</v>
      </c>
      <c r="E199" s="5" t="s">
        <v>198</v>
      </c>
      <c r="F199" s="2" t="s">
        <v>586</v>
      </c>
      <c r="G199" s="5" t="s">
        <v>16</v>
      </c>
      <c r="H199" s="5">
        <v>285001902</v>
      </c>
      <c r="I199" s="6">
        <v>44246</v>
      </c>
      <c r="J199" s="3">
        <v>229.35</v>
      </c>
    </row>
    <row r="200" spans="1:10" x14ac:dyDescent="0.25">
      <c r="A200" s="2">
        <v>311250</v>
      </c>
      <c r="B200" s="2" t="s">
        <v>347</v>
      </c>
      <c r="C200" s="5" t="s">
        <v>349</v>
      </c>
      <c r="D200" s="5" t="s">
        <v>587</v>
      </c>
      <c r="E200" s="5" t="s">
        <v>198</v>
      </c>
      <c r="F200" s="2" t="s">
        <v>588</v>
      </c>
      <c r="G200" s="5" t="s">
        <v>16</v>
      </c>
      <c r="H200" s="5">
        <v>285001902</v>
      </c>
      <c r="I200" s="6">
        <v>44246</v>
      </c>
      <c r="J200" s="3">
        <v>9560.9699999999993</v>
      </c>
    </row>
    <row r="201" spans="1:10" x14ac:dyDescent="0.25">
      <c r="A201" s="2">
        <v>311250</v>
      </c>
      <c r="B201" s="2" t="s">
        <v>347</v>
      </c>
      <c r="C201" s="5" t="s">
        <v>349</v>
      </c>
      <c r="D201" s="5" t="s">
        <v>589</v>
      </c>
      <c r="E201" s="5" t="s">
        <v>198</v>
      </c>
      <c r="F201" s="2" t="s">
        <v>590</v>
      </c>
      <c r="G201" s="5" t="s">
        <v>16</v>
      </c>
      <c r="H201" s="5">
        <v>285001903</v>
      </c>
      <c r="I201" s="6">
        <v>44246</v>
      </c>
      <c r="J201" s="3">
        <v>7512.13</v>
      </c>
    </row>
    <row r="202" spans="1:10" x14ac:dyDescent="0.25">
      <c r="A202" s="2">
        <v>311250</v>
      </c>
      <c r="B202" s="2" t="s">
        <v>347</v>
      </c>
      <c r="C202" s="5" t="s">
        <v>349</v>
      </c>
      <c r="D202" s="5" t="s">
        <v>591</v>
      </c>
      <c r="E202" s="5" t="s">
        <v>198</v>
      </c>
      <c r="F202" s="2" t="s">
        <v>592</v>
      </c>
      <c r="G202" s="5" t="s">
        <v>16</v>
      </c>
      <c r="H202" s="5">
        <v>285001903</v>
      </c>
      <c r="I202" s="6">
        <v>44246</v>
      </c>
      <c r="J202" s="3">
        <v>9301.17</v>
      </c>
    </row>
    <row r="203" spans="1:10" x14ac:dyDescent="0.25">
      <c r="A203" s="2">
        <v>311250</v>
      </c>
      <c r="B203" s="2" t="s">
        <v>347</v>
      </c>
      <c r="C203" s="5" t="s">
        <v>349</v>
      </c>
      <c r="D203" s="5" t="s">
        <v>593</v>
      </c>
      <c r="E203" s="5" t="s">
        <v>198</v>
      </c>
      <c r="F203" s="2" t="s">
        <v>594</v>
      </c>
      <c r="G203" s="5" t="s">
        <v>16</v>
      </c>
      <c r="H203" s="5">
        <v>285001903</v>
      </c>
      <c r="I203" s="6">
        <v>44246</v>
      </c>
      <c r="J203" s="3">
        <v>458.68</v>
      </c>
    </row>
    <row r="204" spans="1:10" x14ac:dyDescent="0.25">
      <c r="A204" s="2">
        <v>311250</v>
      </c>
      <c r="B204" s="2" t="s">
        <v>347</v>
      </c>
      <c r="C204" s="5" t="s">
        <v>349</v>
      </c>
      <c r="D204" s="5" t="s">
        <v>595</v>
      </c>
      <c r="E204" s="5" t="s">
        <v>198</v>
      </c>
      <c r="F204" s="2" t="s">
        <v>596</v>
      </c>
      <c r="G204" s="5" t="s">
        <v>16</v>
      </c>
      <c r="H204" s="5">
        <v>285001903</v>
      </c>
      <c r="I204" s="6">
        <v>44246</v>
      </c>
      <c r="J204" s="3">
        <v>19121.93</v>
      </c>
    </row>
    <row r="205" spans="1:10" x14ac:dyDescent="0.25">
      <c r="A205" s="2">
        <v>311250</v>
      </c>
      <c r="B205" s="2" t="s">
        <v>347</v>
      </c>
      <c r="C205" s="5" t="s">
        <v>349</v>
      </c>
      <c r="D205" s="5" t="s">
        <v>597</v>
      </c>
      <c r="E205" s="5" t="s">
        <v>261</v>
      </c>
      <c r="F205" s="2" t="s">
        <v>598</v>
      </c>
      <c r="G205" s="5" t="s">
        <v>16</v>
      </c>
      <c r="H205" s="5">
        <v>299001518</v>
      </c>
      <c r="I205" s="6">
        <v>44246</v>
      </c>
      <c r="J205" s="3">
        <v>4085.59</v>
      </c>
    </row>
    <row r="206" spans="1:10" x14ac:dyDescent="0.25">
      <c r="A206" s="2">
        <v>311250</v>
      </c>
      <c r="B206" s="2" t="s">
        <v>347</v>
      </c>
      <c r="C206" s="5" t="s">
        <v>349</v>
      </c>
      <c r="D206" s="5" t="s">
        <v>599</v>
      </c>
      <c r="E206" s="5" t="s">
        <v>261</v>
      </c>
      <c r="F206" s="2" t="s">
        <v>600</v>
      </c>
      <c r="G206" s="5" t="s">
        <v>16</v>
      </c>
      <c r="H206" s="5">
        <v>299001518</v>
      </c>
      <c r="I206" s="6">
        <v>44246</v>
      </c>
      <c r="J206" s="3">
        <v>1252.78</v>
      </c>
    </row>
    <row r="207" spans="1:10" x14ac:dyDescent="0.25">
      <c r="A207" s="2">
        <v>311250</v>
      </c>
      <c r="B207" s="2" t="s">
        <v>347</v>
      </c>
      <c r="C207" s="5" t="s">
        <v>349</v>
      </c>
      <c r="D207" s="5" t="s">
        <v>601</v>
      </c>
      <c r="E207" s="5" t="s">
        <v>415</v>
      </c>
      <c r="F207" s="2" t="s">
        <v>602</v>
      </c>
      <c r="G207" s="5" t="s">
        <v>16</v>
      </c>
      <c r="H207" s="5">
        <v>299001518</v>
      </c>
      <c r="I207" s="6">
        <v>44246</v>
      </c>
      <c r="J207" s="3">
        <v>570.34</v>
      </c>
    </row>
    <row r="208" spans="1:10" x14ac:dyDescent="0.25">
      <c r="A208" s="2">
        <v>311250</v>
      </c>
      <c r="B208" s="2" t="s">
        <v>347</v>
      </c>
      <c r="C208" s="5" t="s">
        <v>349</v>
      </c>
      <c r="D208" s="5" t="s">
        <v>603</v>
      </c>
      <c r="E208" s="5" t="s">
        <v>415</v>
      </c>
      <c r="F208" s="2" t="s">
        <v>604</v>
      </c>
      <c r="G208" s="5" t="s">
        <v>16</v>
      </c>
      <c r="H208" s="5">
        <v>299001518</v>
      </c>
      <c r="I208" s="6">
        <v>44246</v>
      </c>
      <c r="J208" s="3">
        <v>2719.93</v>
      </c>
    </row>
    <row r="209" spans="1:10" x14ac:dyDescent="0.25">
      <c r="A209" s="2">
        <v>311250</v>
      </c>
      <c r="B209" s="2" t="s">
        <v>347</v>
      </c>
      <c r="C209" s="5" t="s">
        <v>349</v>
      </c>
      <c r="D209" s="5" t="s">
        <v>605</v>
      </c>
      <c r="E209" s="5" t="s">
        <v>256</v>
      </c>
      <c r="F209" s="2" t="s">
        <v>606</v>
      </c>
      <c r="G209" s="5" t="s">
        <v>16</v>
      </c>
      <c r="H209" s="5">
        <v>299001518</v>
      </c>
      <c r="I209" s="6">
        <v>44246</v>
      </c>
      <c r="J209" s="3">
        <v>1572.61</v>
      </c>
    </row>
    <row r="210" spans="1:10" x14ac:dyDescent="0.25">
      <c r="A210" s="2">
        <v>311250</v>
      </c>
      <c r="B210" s="2" t="s">
        <v>347</v>
      </c>
      <c r="C210" s="5" t="s">
        <v>349</v>
      </c>
      <c r="D210" s="5" t="s">
        <v>607</v>
      </c>
      <c r="E210" s="5" t="s">
        <v>243</v>
      </c>
      <c r="F210" s="2" t="s">
        <v>608</v>
      </c>
      <c r="G210" s="5" t="s">
        <v>16</v>
      </c>
      <c r="H210" s="5">
        <v>299001518</v>
      </c>
      <c r="I210" s="6">
        <v>44246</v>
      </c>
      <c r="J210" s="3">
        <v>13382.92</v>
      </c>
    </row>
    <row r="211" spans="1:10" x14ac:dyDescent="0.25">
      <c r="A211" s="2">
        <v>311250</v>
      </c>
      <c r="B211" s="2" t="s">
        <v>347</v>
      </c>
      <c r="C211" s="5" t="s">
        <v>349</v>
      </c>
      <c r="D211" s="5" t="s">
        <v>609</v>
      </c>
      <c r="E211" s="5" t="s">
        <v>243</v>
      </c>
      <c r="F211" s="2" t="s">
        <v>610</v>
      </c>
      <c r="G211" s="5" t="s">
        <v>16</v>
      </c>
      <c r="H211" s="5">
        <v>299001518</v>
      </c>
      <c r="I211" s="6">
        <v>44246</v>
      </c>
      <c r="J211" s="3">
        <v>12026.22</v>
      </c>
    </row>
    <row r="212" spans="1:10" x14ac:dyDescent="0.25">
      <c r="A212" s="2">
        <v>311250</v>
      </c>
      <c r="B212" s="2" t="s">
        <v>347</v>
      </c>
      <c r="C212" s="5" t="s">
        <v>349</v>
      </c>
      <c r="D212" s="5" t="s">
        <v>611</v>
      </c>
      <c r="E212" s="5" t="s">
        <v>243</v>
      </c>
      <c r="F212" s="2" t="s">
        <v>612</v>
      </c>
      <c r="G212" s="5" t="s">
        <v>16</v>
      </c>
      <c r="H212" s="5">
        <v>299001518</v>
      </c>
      <c r="I212" s="6">
        <v>44246</v>
      </c>
      <c r="J212" s="3">
        <v>11584.48</v>
      </c>
    </row>
    <row r="213" spans="1:10" x14ac:dyDescent="0.25">
      <c r="A213" s="2">
        <v>311250</v>
      </c>
      <c r="B213" s="2" t="s">
        <v>347</v>
      </c>
      <c r="C213" s="5" t="s">
        <v>349</v>
      </c>
      <c r="D213" s="5" t="s">
        <v>613</v>
      </c>
      <c r="E213" s="5" t="s">
        <v>243</v>
      </c>
      <c r="F213" s="2" t="s">
        <v>614</v>
      </c>
      <c r="G213" s="5" t="s">
        <v>16</v>
      </c>
      <c r="H213" s="5">
        <v>299001518</v>
      </c>
      <c r="I213" s="6">
        <v>44246</v>
      </c>
      <c r="J213" s="3">
        <v>1625.11</v>
      </c>
    </row>
    <row r="214" spans="1:10" x14ac:dyDescent="0.25">
      <c r="A214" s="2">
        <v>311250</v>
      </c>
      <c r="B214" s="2" t="s">
        <v>347</v>
      </c>
      <c r="C214" s="5" t="s">
        <v>349</v>
      </c>
      <c r="D214" s="5" t="s">
        <v>615</v>
      </c>
      <c r="E214" s="5" t="s">
        <v>243</v>
      </c>
      <c r="F214" s="2" t="s">
        <v>616</v>
      </c>
      <c r="G214" s="5" t="s">
        <v>16</v>
      </c>
      <c r="H214" s="5">
        <v>299001518</v>
      </c>
      <c r="I214" s="6">
        <v>44246</v>
      </c>
      <c r="J214" s="3">
        <v>293.42</v>
      </c>
    </row>
    <row r="215" spans="1:10" x14ac:dyDescent="0.25">
      <c r="A215" s="2">
        <v>311250</v>
      </c>
      <c r="B215" s="2" t="s">
        <v>347</v>
      </c>
      <c r="C215" s="5" t="s">
        <v>349</v>
      </c>
      <c r="D215" s="5" t="s">
        <v>617</v>
      </c>
      <c r="E215" s="5" t="s">
        <v>396</v>
      </c>
      <c r="F215" s="2" t="s">
        <v>618</v>
      </c>
      <c r="G215" s="5" t="s">
        <v>16</v>
      </c>
      <c r="H215" s="5">
        <v>299001518</v>
      </c>
      <c r="I215" s="6">
        <v>44246</v>
      </c>
      <c r="J215" s="3">
        <v>2664.9</v>
      </c>
    </row>
    <row r="216" spans="1:10" x14ac:dyDescent="0.25">
      <c r="A216" s="2">
        <v>311250</v>
      </c>
      <c r="B216" s="2" t="s">
        <v>347</v>
      </c>
      <c r="C216" s="5" t="s">
        <v>349</v>
      </c>
      <c r="D216" s="5" t="s">
        <v>619</v>
      </c>
      <c r="E216" s="5" t="s">
        <v>396</v>
      </c>
      <c r="F216" s="2" t="s">
        <v>620</v>
      </c>
      <c r="G216" s="5" t="s">
        <v>16</v>
      </c>
      <c r="H216" s="5">
        <v>299001518</v>
      </c>
      <c r="I216" s="6">
        <v>44246</v>
      </c>
      <c r="J216" s="3">
        <v>680.11</v>
      </c>
    </row>
    <row r="217" spans="1:10" x14ac:dyDescent="0.25">
      <c r="A217" s="2">
        <v>311250</v>
      </c>
      <c r="B217" s="2" t="s">
        <v>347</v>
      </c>
      <c r="C217" s="5" t="s">
        <v>349</v>
      </c>
      <c r="D217" s="5" t="s">
        <v>621</v>
      </c>
      <c r="E217" s="5" t="s">
        <v>396</v>
      </c>
      <c r="F217" s="2" t="s">
        <v>622</v>
      </c>
      <c r="G217" s="5" t="s">
        <v>16</v>
      </c>
      <c r="H217" s="5">
        <v>299001518</v>
      </c>
      <c r="I217" s="6">
        <v>44246</v>
      </c>
      <c r="J217" s="3">
        <v>3552.17</v>
      </c>
    </row>
    <row r="218" spans="1:10" x14ac:dyDescent="0.25">
      <c r="A218" s="2">
        <v>311250</v>
      </c>
      <c r="B218" s="2" t="s">
        <v>347</v>
      </c>
      <c r="C218" s="5" t="s">
        <v>349</v>
      </c>
      <c r="D218" s="5" t="s">
        <v>623</v>
      </c>
      <c r="E218" s="5" t="s">
        <v>396</v>
      </c>
      <c r="F218" s="2" t="s">
        <v>624</v>
      </c>
      <c r="G218" s="5" t="s">
        <v>16</v>
      </c>
      <c r="H218" s="5">
        <v>299001518</v>
      </c>
      <c r="I218" s="6">
        <v>44246</v>
      </c>
      <c r="J218" s="3">
        <v>2897.25</v>
      </c>
    </row>
    <row r="219" spans="1:10" x14ac:dyDescent="0.25">
      <c r="A219" s="2">
        <v>311250</v>
      </c>
      <c r="B219" s="2" t="s">
        <v>347</v>
      </c>
      <c r="C219" s="5" t="s">
        <v>349</v>
      </c>
      <c r="D219" s="5" t="s">
        <v>625</v>
      </c>
      <c r="E219" s="5" t="s">
        <v>396</v>
      </c>
      <c r="F219" s="2" t="s">
        <v>626</v>
      </c>
      <c r="G219" s="5" t="s">
        <v>16</v>
      </c>
      <c r="H219" s="5">
        <v>299001518</v>
      </c>
      <c r="I219" s="6">
        <v>44246</v>
      </c>
      <c r="J219" s="3">
        <v>2667.37</v>
      </c>
    </row>
    <row r="220" spans="1:10" x14ac:dyDescent="0.25">
      <c r="A220" s="2">
        <v>311250</v>
      </c>
      <c r="B220" s="2" t="s">
        <v>347</v>
      </c>
      <c r="C220" s="5" t="s">
        <v>349</v>
      </c>
      <c r="D220" s="5" t="s">
        <v>627</v>
      </c>
      <c r="E220" s="5" t="s">
        <v>396</v>
      </c>
      <c r="F220" s="2" t="s">
        <v>628</v>
      </c>
      <c r="G220" s="5" t="s">
        <v>16</v>
      </c>
      <c r="H220" s="5">
        <v>299001518</v>
      </c>
      <c r="I220" s="6">
        <v>44246</v>
      </c>
      <c r="J220" s="3">
        <v>837.76</v>
      </c>
    </row>
    <row r="221" spans="1:10" x14ac:dyDescent="0.25">
      <c r="A221" s="2">
        <v>311250</v>
      </c>
      <c r="B221" s="2" t="s">
        <v>347</v>
      </c>
      <c r="C221" s="5" t="s">
        <v>349</v>
      </c>
      <c r="D221" s="5" t="s">
        <v>629</v>
      </c>
      <c r="E221" s="5" t="s">
        <v>396</v>
      </c>
      <c r="F221" s="2" t="s">
        <v>630</v>
      </c>
      <c r="G221" s="5" t="s">
        <v>16</v>
      </c>
      <c r="H221" s="5">
        <v>299001518</v>
      </c>
      <c r="I221" s="6">
        <v>44246</v>
      </c>
      <c r="J221" s="3">
        <v>533.21</v>
      </c>
    </row>
    <row r="222" spans="1:10" x14ac:dyDescent="0.25">
      <c r="A222" s="2">
        <v>311250</v>
      </c>
      <c r="B222" s="2" t="s">
        <v>347</v>
      </c>
      <c r="C222" s="5" t="s">
        <v>349</v>
      </c>
      <c r="D222" s="5" t="s">
        <v>631</v>
      </c>
      <c r="E222" s="5" t="s">
        <v>396</v>
      </c>
      <c r="F222" s="2" t="s">
        <v>632</v>
      </c>
      <c r="G222" s="5" t="s">
        <v>16</v>
      </c>
      <c r="H222" s="5">
        <v>299001518</v>
      </c>
      <c r="I222" s="6">
        <v>44246</v>
      </c>
      <c r="J222" s="3">
        <v>1326.56</v>
      </c>
    </row>
    <row r="223" spans="1:10" x14ac:dyDescent="0.25">
      <c r="A223" s="2">
        <v>311250</v>
      </c>
      <c r="B223" s="2" t="s">
        <v>347</v>
      </c>
      <c r="C223" s="5" t="s">
        <v>349</v>
      </c>
      <c r="D223" s="5" t="s">
        <v>633</v>
      </c>
      <c r="E223" s="5" t="s">
        <v>396</v>
      </c>
      <c r="F223" s="2" t="s">
        <v>634</v>
      </c>
      <c r="G223" s="5" t="s">
        <v>16</v>
      </c>
      <c r="H223" s="5">
        <v>299001518</v>
      </c>
      <c r="I223" s="6">
        <v>44246</v>
      </c>
      <c r="J223" s="3">
        <v>185.13</v>
      </c>
    </row>
    <row r="224" spans="1:10" x14ac:dyDescent="0.25">
      <c r="A224" s="2">
        <v>311250</v>
      </c>
      <c r="B224" s="2" t="s">
        <v>347</v>
      </c>
      <c r="C224" s="5" t="s">
        <v>349</v>
      </c>
      <c r="D224" s="5" t="s">
        <v>635</v>
      </c>
      <c r="E224" s="5" t="s">
        <v>261</v>
      </c>
      <c r="F224" s="2" t="s">
        <v>636</v>
      </c>
      <c r="G224" s="5" t="s">
        <v>16</v>
      </c>
      <c r="H224" s="5">
        <v>299001519</v>
      </c>
      <c r="I224" s="6">
        <v>44246</v>
      </c>
      <c r="J224" s="3">
        <v>8171.18</v>
      </c>
    </row>
    <row r="225" spans="1:10" x14ac:dyDescent="0.25">
      <c r="A225" s="2">
        <v>311250</v>
      </c>
      <c r="B225" s="2" t="s">
        <v>347</v>
      </c>
      <c r="C225" s="5" t="s">
        <v>349</v>
      </c>
      <c r="D225" s="5" t="s">
        <v>637</v>
      </c>
      <c r="E225" s="5" t="s">
        <v>261</v>
      </c>
      <c r="F225" s="2" t="s">
        <v>638</v>
      </c>
      <c r="G225" s="5" t="s">
        <v>16</v>
      </c>
      <c r="H225" s="5">
        <v>299001519</v>
      </c>
      <c r="I225" s="6">
        <v>44246</v>
      </c>
      <c r="J225" s="3">
        <v>2505.56</v>
      </c>
    </row>
    <row r="226" spans="1:10" x14ac:dyDescent="0.25">
      <c r="A226" s="2">
        <v>311250</v>
      </c>
      <c r="B226" s="2" t="s">
        <v>347</v>
      </c>
      <c r="C226" s="5" t="s">
        <v>349</v>
      </c>
      <c r="D226" s="5" t="s">
        <v>639</v>
      </c>
      <c r="E226" s="5" t="s">
        <v>415</v>
      </c>
      <c r="F226" s="2" t="s">
        <v>640</v>
      </c>
      <c r="G226" s="5" t="s">
        <v>16</v>
      </c>
      <c r="H226" s="5">
        <v>299001519</v>
      </c>
      <c r="I226" s="6">
        <v>44246</v>
      </c>
      <c r="J226" s="3">
        <v>1140.67</v>
      </c>
    </row>
    <row r="227" spans="1:10" x14ac:dyDescent="0.25">
      <c r="A227" s="2">
        <v>311250</v>
      </c>
      <c r="B227" s="2" t="s">
        <v>347</v>
      </c>
      <c r="C227" s="5" t="s">
        <v>349</v>
      </c>
      <c r="D227" s="5" t="s">
        <v>641</v>
      </c>
      <c r="E227" s="5" t="s">
        <v>415</v>
      </c>
      <c r="F227" s="2" t="s">
        <v>642</v>
      </c>
      <c r="G227" s="5" t="s">
        <v>16</v>
      </c>
      <c r="H227" s="5">
        <v>299001519</v>
      </c>
      <c r="I227" s="6">
        <v>44246</v>
      </c>
      <c r="J227" s="3">
        <v>5439.86</v>
      </c>
    </row>
    <row r="228" spans="1:10" x14ac:dyDescent="0.25">
      <c r="A228" s="2">
        <v>311250</v>
      </c>
      <c r="B228" s="2" t="s">
        <v>347</v>
      </c>
      <c r="C228" s="5" t="s">
        <v>349</v>
      </c>
      <c r="D228" s="5" t="s">
        <v>643</v>
      </c>
      <c r="E228" s="5" t="s">
        <v>256</v>
      </c>
      <c r="F228" s="2" t="s">
        <v>644</v>
      </c>
      <c r="G228" s="5" t="s">
        <v>16</v>
      </c>
      <c r="H228" s="5">
        <v>299001519</v>
      </c>
      <c r="I228" s="6">
        <v>44246</v>
      </c>
      <c r="J228" s="3">
        <v>3145.22</v>
      </c>
    </row>
    <row r="229" spans="1:10" x14ac:dyDescent="0.25">
      <c r="A229" s="2">
        <v>311250</v>
      </c>
      <c r="B229" s="2" t="s">
        <v>347</v>
      </c>
      <c r="C229" s="5" t="s">
        <v>349</v>
      </c>
      <c r="D229" s="5" t="s">
        <v>645</v>
      </c>
      <c r="E229" s="5" t="s">
        <v>243</v>
      </c>
      <c r="F229" s="2" t="s">
        <v>646</v>
      </c>
      <c r="G229" s="5" t="s">
        <v>16</v>
      </c>
      <c r="H229" s="5">
        <v>299001519</v>
      </c>
      <c r="I229" s="6">
        <v>44246</v>
      </c>
      <c r="J229" s="3">
        <v>26765.84</v>
      </c>
    </row>
    <row r="230" spans="1:10" x14ac:dyDescent="0.25">
      <c r="A230" s="2">
        <v>311250</v>
      </c>
      <c r="B230" s="2" t="s">
        <v>347</v>
      </c>
      <c r="C230" s="5" t="s">
        <v>349</v>
      </c>
      <c r="D230" s="5" t="s">
        <v>647</v>
      </c>
      <c r="E230" s="5" t="s">
        <v>243</v>
      </c>
      <c r="F230" s="2" t="s">
        <v>648</v>
      </c>
      <c r="G230" s="5" t="s">
        <v>16</v>
      </c>
      <c r="H230" s="5">
        <v>299001519</v>
      </c>
      <c r="I230" s="6">
        <v>44246</v>
      </c>
      <c r="J230" s="3">
        <v>24052.44</v>
      </c>
    </row>
    <row r="231" spans="1:10" x14ac:dyDescent="0.25">
      <c r="A231" s="2">
        <v>311250</v>
      </c>
      <c r="B231" s="2" t="s">
        <v>347</v>
      </c>
      <c r="C231" s="5" t="s">
        <v>349</v>
      </c>
      <c r="D231" s="5" t="s">
        <v>649</v>
      </c>
      <c r="E231" s="5" t="s">
        <v>243</v>
      </c>
      <c r="F231" s="2" t="s">
        <v>650</v>
      </c>
      <c r="G231" s="5" t="s">
        <v>16</v>
      </c>
      <c r="H231" s="5">
        <v>299001519</v>
      </c>
      <c r="I231" s="6">
        <v>44246</v>
      </c>
      <c r="J231" s="3">
        <v>23168.95</v>
      </c>
    </row>
    <row r="232" spans="1:10" x14ac:dyDescent="0.25">
      <c r="A232" s="2">
        <v>311250</v>
      </c>
      <c r="B232" s="2" t="s">
        <v>347</v>
      </c>
      <c r="C232" s="5" t="s">
        <v>349</v>
      </c>
      <c r="D232" s="5" t="s">
        <v>651</v>
      </c>
      <c r="E232" s="5" t="s">
        <v>243</v>
      </c>
      <c r="F232" s="2" t="s">
        <v>652</v>
      </c>
      <c r="G232" s="5" t="s">
        <v>16</v>
      </c>
      <c r="H232" s="5">
        <v>299001519</v>
      </c>
      <c r="I232" s="6">
        <v>44246</v>
      </c>
      <c r="J232" s="3">
        <v>3250.22</v>
      </c>
    </row>
    <row r="233" spans="1:10" x14ac:dyDescent="0.25">
      <c r="A233" s="2">
        <v>311250</v>
      </c>
      <c r="B233" s="2" t="s">
        <v>347</v>
      </c>
      <c r="C233" s="5" t="s">
        <v>349</v>
      </c>
      <c r="D233" s="5" t="s">
        <v>653</v>
      </c>
      <c r="E233" s="5" t="s">
        <v>243</v>
      </c>
      <c r="F233" s="2" t="s">
        <v>654</v>
      </c>
      <c r="G233" s="5" t="s">
        <v>16</v>
      </c>
      <c r="H233" s="5">
        <v>299001519</v>
      </c>
      <c r="I233" s="6">
        <v>44246</v>
      </c>
      <c r="J233" s="3">
        <v>586.84</v>
      </c>
    </row>
    <row r="234" spans="1:10" x14ac:dyDescent="0.25">
      <c r="A234" s="2">
        <v>311250</v>
      </c>
      <c r="B234" s="2" t="s">
        <v>347</v>
      </c>
      <c r="C234" s="5" t="s">
        <v>349</v>
      </c>
      <c r="D234" s="5" t="s">
        <v>655</v>
      </c>
      <c r="E234" s="5" t="s">
        <v>396</v>
      </c>
      <c r="F234" s="2" t="s">
        <v>656</v>
      </c>
      <c r="G234" s="5" t="s">
        <v>16</v>
      </c>
      <c r="H234" s="5">
        <v>299001519</v>
      </c>
      <c r="I234" s="6">
        <v>44246</v>
      </c>
      <c r="J234" s="3">
        <v>5329.8</v>
      </c>
    </row>
    <row r="235" spans="1:10" x14ac:dyDescent="0.25">
      <c r="A235" s="2">
        <v>311250</v>
      </c>
      <c r="B235" s="2" t="s">
        <v>347</v>
      </c>
      <c r="C235" s="5" t="s">
        <v>349</v>
      </c>
      <c r="D235" s="5" t="s">
        <v>657</v>
      </c>
      <c r="E235" s="5" t="s">
        <v>396</v>
      </c>
      <c r="F235" s="2" t="s">
        <v>658</v>
      </c>
      <c r="G235" s="5" t="s">
        <v>16</v>
      </c>
      <c r="H235" s="5">
        <v>299001519</v>
      </c>
      <c r="I235" s="6">
        <v>44246</v>
      </c>
      <c r="J235" s="3">
        <v>1360.23</v>
      </c>
    </row>
    <row r="236" spans="1:10" x14ac:dyDescent="0.25">
      <c r="A236" s="2">
        <v>311250</v>
      </c>
      <c r="B236" s="2" t="s">
        <v>347</v>
      </c>
      <c r="C236" s="5" t="s">
        <v>349</v>
      </c>
      <c r="D236" s="5" t="s">
        <v>659</v>
      </c>
      <c r="E236" s="5" t="s">
        <v>396</v>
      </c>
      <c r="F236" s="2" t="s">
        <v>660</v>
      </c>
      <c r="G236" s="5" t="s">
        <v>16</v>
      </c>
      <c r="H236" s="5">
        <v>299001519</v>
      </c>
      <c r="I236" s="6">
        <v>44246</v>
      </c>
      <c r="J236" s="3">
        <v>7104.34</v>
      </c>
    </row>
    <row r="237" spans="1:10" x14ac:dyDescent="0.25">
      <c r="A237" s="2">
        <v>311250</v>
      </c>
      <c r="B237" s="2" t="s">
        <v>347</v>
      </c>
      <c r="C237" s="5" t="s">
        <v>349</v>
      </c>
      <c r="D237" s="5" t="s">
        <v>661</v>
      </c>
      <c r="E237" s="5" t="s">
        <v>396</v>
      </c>
      <c r="F237" s="2" t="s">
        <v>662</v>
      </c>
      <c r="G237" s="5" t="s">
        <v>16</v>
      </c>
      <c r="H237" s="5">
        <v>299001519</v>
      </c>
      <c r="I237" s="6">
        <v>44246</v>
      </c>
      <c r="J237" s="3">
        <v>5794.5</v>
      </c>
    </row>
    <row r="238" spans="1:10" x14ac:dyDescent="0.25">
      <c r="A238" s="2">
        <v>311250</v>
      </c>
      <c r="B238" s="2" t="s">
        <v>347</v>
      </c>
      <c r="C238" s="5" t="s">
        <v>349</v>
      </c>
      <c r="D238" s="5" t="s">
        <v>663</v>
      </c>
      <c r="E238" s="5" t="s">
        <v>396</v>
      </c>
      <c r="F238" s="2" t="s">
        <v>664</v>
      </c>
      <c r="G238" s="5" t="s">
        <v>16</v>
      </c>
      <c r="H238" s="5">
        <v>299001519</v>
      </c>
      <c r="I238" s="6">
        <v>44246</v>
      </c>
      <c r="J238" s="3">
        <v>5334.74</v>
      </c>
    </row>
    <row r="239" spans="1:10" x14ac:dyDescent="0.25">
      <c r="A239" s="2">
        <v>311250</v>
      </c>
      <c r="B239" s="2" t="s">
        <v>347</v>
      </c>
      <c r="C239" s="5" t="s">
        <v>349</v>
      </c>
      <c r="D239" s="5" t="s">
        <v>665</v>
      </c>
      <c r="E239" s="5" t="s">
        <v>396</v>
      </c>
      <c r="F239" s="2" t="s">
        <v>666</v>
      </c>
      <c r="G239" s="5" t="s">
        <v>16</v>
      </c>
      <c r="H239" s="5">
        <v>299001519</v>
      </c>
      <c r="I239" s="6">
        <v>44246</v>
      </c>
      <c r="J239" s="3">
        <v>1675.52</v>
      </c>
    </row>
    <row r="240" spans="1:10" x14ac:dyDescent="0.25">
      <c r="A240" s="2">
        <v>311250</v>
      </c>
      <c r="B240" s="2" t="s">
        <v>347</v>
      </c>
      <c r="C240" s="5" t="s">
        <v>349</v>
      </c>
      <c r="D240" s="5" t="s">
        <v>667</v>
      </c>
      <c r="E240" s="5" t="s">
        <v>396</v>
      </c>
      <c r="F240" s="2" t="s">
        <v>668</v>
      </c>
      <c r="G240" s="5" t="s">
        <v>16</v>
      </c>
      <c r="H240" s="5">
        <v>299001519</v>
      </c>
      <c r="I240" s="6">
        <v>44246</v>
      </c>
      <c r="J240" s="3">
        <v>1066.42</v>
      </c>
    </row>
    <row r="241" spans="1:10" x14ac:dyDescent="0.25">
      <c r="A241" s="2">
        <v>311250</v>
      </c>
      <c r="B241" s="2" t="s">
        <v>347</v>
      </c>
      <c r="C241" s="5" t="s">
        <v>349</v>
      </c>
      <c r="D241" s="5" t="s">
        <v>669</v>
      </c>
      <c r="E241" s="5" t="s">
        <v>396</v>
      </c>
      <c r="F241" s="2" t="s">
        <v>670</v>
      </c>
      <c r="G241" s="5" t="s">
        <v>16</v>
      </c>
      <c r="H241" s="5">
        <v>299001519</v>
      </c>
      <c r="I241" s="6">
        <v>44246</v>
      </c>
      <c r="J241" s="3">
        <v>2653.11</v>
      </c>
    </row>
    <row r="242" spans="1:10" x14ac:dyDescent="0.25">
      <c r="A242" s="2">
        <v>311250</v>
      </c>
      <c r="B242" s="2" t="s">
        <v>347</v>
      </c>
      <c r="C242" s="5" t="s">
        <v>349</v>
      </c>
      <c r="D242" s="5" t="s">
        <v>671</v>
      </c>
      <c r="E242" s="5" t="s">
        <v>396</v>
      </c>
      <c r="F242" s="2" t="s">
        <v>672</v>
      </c>
      <c r="G242" s="5" t="s">
        <v>16</v>
      </c>
      <c r="H242" s="5">
        <v>299001519</v>
      </c>
      <c r="I242" s="6">
        <v>44246</v>
      </c>
      <c r="J242" s="3">
        <v>370.26</v>
      </c>
    </row>
    <row r="243" spans="1:10" x14ac:dyDescent="0.25">
      <c r="A243" s="2">
        <v>311250</v>
      </c>
      <c r="B243" s="2" t="s">
        <v>347</v>
      </c>
      <c r="C243" s="5" t="s">
        <v>349</v>
      </c>
      <c r="D243" s="5" t="s">
        <v>916</v>
      </c>
      <c r="E243" s="5" t="s">
        <v>913</v>
      </c>
      <c r="F243" s="2" t="s">
        <v>917</v>
      </c>
      <c r="G243" s="5" t="s">
        <v>16</v>
      </c>
      <c r="H243" s="5">
        <v>1019320</v>
      </c>
      <c r="I243" s="6">
        <v>44253</v>
      </c>
      <c r="J243" s="3">
        <v>3050.15</v>
      </c>
    </row>
    <row r="244" spans="1:10" x14ac:dyDescent="0.25">
      <c r="A244" s="2">
        <v>311250</v>
      </c>
      <c r="B244" s="2" t="s">
        <v>347</v>
      </c>
      <c r="C244" s="5" t="s">
        <v>349</v>
      </c>
      <c r="D244" s="5" t="s">
        <v>918</v>
      </c>
      <c r="E244" s="5" t="s">
        <v>913</v>
      </c>
      <c r="F244" s="2" t="s">
        <v>919</v>
      </c>
      <c r="G244" s="5" t="s">
        <v>16</v>
      </c>
      <c r="H244" s="5">
        <v>1019320</v>
      </c>
      <c r="I244" s="6">
        <v>44253</v>
      </c>
      <c r="J244" s="3">
        <v>2276.79</v>
      </c>
    </row>
    <row r="245" spans="1:10" x14ac:dyDescent="0.25">
      <c r="A245" s="2">
        <v>311250</v>
      </c>
      <c r="B245" s="2" t="s">
        <v>347</v>
      </c>
      <c r="C245" s="5" t="s">
        <v>349</v>
      </c>
      <c r="D245" s="5" t="s">
        <v>920</v>
      </c>
      <c r="E245" s="5" t="s">
        <v>470</v>
      </c>
      <c r="F245" s="2" t="s">
        <v>921</v>
      </c>
      <c r="G245" s="5" t="s">
        <v>16</v>
      </c>
      <c r="H245" s="5">
        <v>1019320</v>
      </c>
      <c r="I245" s="6">
        <v>44253</v>
      </c>
      <c r="J245" s="3">
        <v>6585.5</v>
      </c>
    </row>
    <row r="246" spans="1:10" x14ac:dyDescent="0.25">
      <c r="A246" s="2">
        <v>311250</v>
      </c>
      <c r="B246" s="2" t="s">
        <v>347</v>
      </c>
      <c r="C246" s="5" t="s">
        <v>349</v>
      </c>
      <c r="D246" s="5" t="s">
        <v>922</v>
      </c>
      <c r="E246" s="5" t="s">
        <v>465</v>
      </c>
      <c r="F246" s="2" t="s">
        <v>923</v>
      </c>
      <c r="G246" s="5" t="s">
        <v>16</v>
      </c>
      <c r="H246" s="5">
        <v>1019320</v>
      </c>
      <c r="I246" s="6">
        <v>44253</v>
      </c>
      <c r="J246" s="3">
        <v>1472.9</v>
      </c>
    </row>
    <row r="247" spans="1:10" x14ac:dyDescent="0.25">
      <c r="A247" s="2">
        <v>311250</v>
      </c>
      <c r="B247" s="2" t="s">
        <v>347</v>
      </c>
      <c r="C247" s="5" t="s">
        <v>349</v>
      </c>
      <c r="D247" s="5" t="s">
        <v>928</v>
      </c>
      <c r="E247" s="5" t="s">
        <v>913</v>
      </c>
      <c r="F247" s="2" t="s">
        <v>929</v>
      </c>
      <c r="G247" s="5" t="s">
        <v>16</v>
      </c>
      <c r="H247" s="5">
        <v>1019323</v>
      </c>
      <c r="I247" s="6">
        <v>44253</v>
      </c>
      <c r="J247" s="3">
        <v>6100.31</v>
      </c>
    </row>
    <row r="248" spans="1:10" x14ac:dyDescent="0.25">
      <c r="A248" s="2">
        <v>311250</v>
      </c>
      <c r="B248" s="2" t="s">
        <v>347</v>
      </c>
      <c r="C248" s="5" t="s">
        <v>349</v>
      </c>
      <c r="D248" s="5" t="s">
        <v>930</v>
      </c>
      <c r="E248" s="5" t="s">
        <v>913</v>
      </c>
      <c r="F248" s="2" t="s">
        <v>931</v>
      </c>
      <c r="G248" s="5" t="s">
        <v>16</v>
      </c>
      <c r="H248" s="5">
        <v>1019323</v>
      </c>
      <c r="I248" s="6">
        <v>44253</v>
      </c>
      <c r="J248" s="3">
        <v>4553.59</v>
      </c>
    </row>
    <row r="249" spans="1:10" x14ac:dyDescent="0.25">
      <c r="A249" s="2">
        <v>311250</v>
      </c>
      <c r="B249" s="2" t="s">
        <v>347</v>
      </c>
      <c r="C249" s="5" t="s">
        <v>349</v>
      </c>
      <c r="D249" s="5" t="s">
        <v>932</v>
      </c>
      <c r="E249" s="5" t="s">
        <v>470</v>
      </c>
      <c r="F249" s="2" t="s">
        <v>933</v>
      </c>
      <c r="G249" s="5" t="s">
        <v>16</v>
      </c>
      <c r="H249" s="5">
        <v>1019323</v>
      </c>
      <c r="I249" s="6">
        <v>44253</v>
      </c>
      <c r="J249" s="3">
        <v>13165.01</v>
      </c>
    </row>
    <row r="250" spans="1:10" x14ac:dyDescent="0.25">
      <c r="A250" s="2">
        <v>311250</v>
      </c>
      <c r="B250" s="2" t="s">
        <v>347</v>
      </c>
      <c r="C250" s="5" t="s">
        <v>349</v>
      </c>
      <c r="D250" s="5" t="s">
        <v>934</v>
      </c>
      <c r="E250" s="5" t="s">
        <v>465</v>
      </c>
      <c r="F250" s="2" t="s">
        <v>935</v>
      </c>
      <c r="G250" s="5" t="s">
        <v>16</v>
      </c>
      <c r="H250" s="5">
        <v>1019323</v>
      </c>
      <c r="I250" s="6">
        <v>44253</v>
      </c>
      <c r="J250" s="3">
        <v>2945.79</v>
      </c>
    </row>
    <row r="251" spans="1:10" x14ac:dyDescent="0.25">
      <c r="A251" s="2">
        <v>311250</v>
      </c>
      <c r="B251" s="2" t="s">
        <v>347</v>
      </c>
      <c r="C251" s="5" t="s">
        <v>349</v>
      </c>
      <c r="D251" s="5" t="s">
        <v>1019</v>
      </c>
      <c r="E251" s="5" t="s">
        <v>1021</v>
      </c>
      <c r="F251" s="2" t="s">
        <v>1020</v>
      </c>
      <c r="G251" s="5" t="s">
        <v>16</v>
      </c>
      <c r="H251" s="5">
        <v>1019353</v>
      </c>
      <c r="I251" s="6">
        <v>44253</v>
      </c>
      <c r="J251" s="3">
        <v>433.19</v>
      </c>
    </row>
    <row r="252" spans="1:10" x14ac:dyDescent="0.25">
      <c r="A252" s="2">
        <v>311250</v>
      </c>
      <c r="B252" s="2" t="s">
        <v>347</v>
      </c>
      <c r="C252" s="5" t="s">
        <v>349</v>
      </c>
      <c r="D252" s="5" t="s">
        <v>1022</v>
      </c>
      <c r="E252" s="5" t="s">
        <v>1021</v>
      </c>
      <c r="F252" s="2" t="s">
        <v>1023</v>
      </c>
      <c r="G252" s="5" t="s">
        <v>16</v>
      </c>
      <c r="H252" s="5">
        <v>1019353</v>
      </c>
      <c r="I252" s="6">
        <v>44253</v>
      </c>
      <c r="J252" s="3">
        <v>1495.79</v>
      </c>
    </row>
    <row r="253" spans="1:10" x14ac:dyDescent="0.25">
      <c r="A253" s="2">
        <v>311250</v>
      </c>
      <c r="B253" s="2" t="s">
        <v>347</v>
      </c>
      <c r="C253" s="5" t="s">
        <v>349</v>
      </c>
      <c r="D253" s="5" t="s">
        <v>1030</v>
      </c>
      <c r="E253" s="5" t="s">
        <v>1021</v>
      </c>
      <c r="F253" s="2" t="s">
        <v>1031</v>
      </c>
      <c r="G253" s="5" t="s">
        <v>16</v>
      </c>
      <c r="H253" s="5">
        <v>1019355</v>
      </c>
      <c r="I253" s="6">
        <v>44253</v>
      </c>
      <c r="J253" s="3">
        <v>866.39</v>
      </c>
    </row>
    <row r="254" spans="1:10" x14ac:dyDescent="0.25">
      <c r="A254" s="2">
        <v>311250</v>
      </c>
      <c r="B254" s="2" t="s">
        <v>347</v>
      </c>
      <c r="C254" s="5" t="s">
        <v>349</v>
      </c>
      <c r="D254" s="5" t="s">
        <v>1032</v>
      </c>
      <c r="E254" s="5" t="s">
        <v>1021</v>
      </c>
      <c r="F254" s="2" t="s">
        <v>1033</v>
      </c>
      <c r="G254" s="5" t="s">
        <v>16</v>
      </c>
      <c r="H254" s="5">
        <v>1019355</v>
      </c>
      <c r="I254" s="6">
        <v>44253</v>
      </c>
      <c r="J254" s="3">
        <v>2991.58</v>
      </c>
    </row>
    <row r="255" spans="1:10" x14ac:dyDescent="0.25">
      <c r="A255" s="2">
        <v>311250</v>
      </c>
      <c r="B255" s="2" t="s">
        <v>347</v>
      </c>
      <c r="C255" s="5" t="s">
        <v>349</v>
      </c>
      <c r="D255" s="5" t="s">
        <v>1050</v>
      </c>
      <c r="E255" s="5" t="s">
        <v>341</v>
      </c>
      <c r="F255" s="2" t="s">
        <v>1051</v>
      </c>
      <c r="G255" s="5" t="s">
        <v>16</v>
      </c>
      <c r="H255" s="5">
        <v>1019358</v>
      </c>
      <c r="I255" s="6">
        <v>44253</v>
      </c>
      <c r="J255" s="3">
        <v>2168.4899999999998</v>
      </c>
    </row>
    <row r="256" spans="1:10" x14ac:dyDescent="0.25">
      <c r="A256" s="2">
        <v>311250</v>
      </c>
      <c r="B256" s="2" t="s">
        <v>347</v>
      </c>
      <c r="C256" s="5" t="s">
        <v>349</v>
      </c>
      <c r="D256" s="5" t="s">
        <v>1052</v>
      </c>
      <c r="E256" s="5" t="s">
        <v>341</v>
      </c>
      <c r="F256" s="2" t="s">
        <v>1053</v>
      </c>
      <c r="G256" s="5" t="s">
        <v>16</v>
      </c>
      <c r="H256" s="5">
        <v>1019358</v>
      </c>
      <c r="I256" s="6">
        <v>44253</v>
      </c>
      <c r="J256" s="3">
        <v>2624.76</v>
      </c>
    </row>
    <row r="257" spans="1:10" x14ac:dyDescent="0.25">
      <c r="A257" s="2">
        <v>311250</v>
      </c>
      <c r="B257" s="2" t="s">
        <v>347</v>
      </c>
      <c r="C257" s="5" t="s">
        <v>349</v>
      </c>
      <c r="D257" s="5" t="s">
        <v>1054</v>
      </c>
      <c r="E257" s="5" t="s">
        <v>341</v>
      </c>
      <c r="F257" s="2" t="s">
        <v>1055</v>
      </c>
      <c r="G257" s="5" t="s">
        <v>16</v>
      </c>
      <c r="H257" s="5">
        <v>1019358</v>
      </c>
      <c r="I257" s="6">
        <v>44253</v>
      </c>
      <c r="J257" s="3">
        <v>5089.76</v>
      </c>
    </row>
    <row r="258" spans="1:10" x14ac:dyDescent="0.25">
      <c r="A258" s="2">
        <v>311250</v>
      </c>
      <c r="B258" s="2" t="s">
        <v>347</v>
      </c>
      <c r="C258" s="5" t="s">
        <v>349</v>
      </c>
      <c r="D258" s="5" t="s">
        <v>1056</v>
      </c>
      <c r="E258" s="5" t="s">
        <v>341</v>
      </c>
      <c r="F258" s="2" t="s">
        <v>1057</v>
      </c>
      <c r="G258" s="5" t="s">
        <v>16</v>
      </c>
      <c r="H258" s="5">
        <v>1019358</v>
      </c>
      <c r="I258" s="6">
        <v>44253</v>
      </c>
      <c r="J258" s="3">
        <v>6419.31</v>
      </c>
    </row>
    <row r="259" spans="1:10" x14ac:dyDescent="0.25">
      <c r="A259" s="2">
        <v>311250</v>
      </c>
      <c r="B259" s="2" t="s">
        <v>347</v>
      </c>
      <c r="C259" s="5" t="s">
        <v>349</v>
      </c>
      <c r="D259" s="5" t="s">
        <v>1058</v>
      </c>
      <c r="E259" s="5" t="s">
        <v>341</v>
      </c>
      <c r="F259" s="2" t="s">
        <v>1059</v>
      </c>
      <c r="G259" s="5" t="s">
        <v>16</v>
      </c>
      <c r="H259" s="5">
        <v>1019358</v>
      </c>
      <c r="I259" s="6">
        <v>44253</v>
      </c>
      <c r="J259" s="3">
        <v>4865.62</v>
      </c>
    </row>
    <row r="260" spans="1:10" x14ac:dyDescent="0.25">
      <c r="A260" s="2">
        <v>311250</v>
      </c>
      <c r="B260" s="2" t="s">
        <v>347</v>
      </c>
      <c r="C260" s="5" t="s">
        <v>349</v>
      </c>
      <c r="D260" s="5" t="s">
        <v>1060</v>
      </c>
      <c r="E260" s="5" t="s">
        <v>341</v>
      </c>
      <c r="F260" s="2" t="s">
        <v>1061</v>
      </c>
      <c r="G260" s="5" t="s">
        <v>16</v>
      </c>
      <c r="H260" s="5">
        <v>1019358</v>
      </c>
      <c r="I260" s="6">
        <v>44253</v>
      </c>
      <c r="J260" s="3">
        <v>6998.34</v>
      </c>
    </row>
    <row r="261" spans="1:10" x14ac:dyDescent="0.25">
      <c r="A261" s="2">
        <v>311250</v>
      </c>
      <c r="B261" s="2" t="s">
        <v>347</v>
      </c>
      <c r="C261" s="5" t="s">
        <v>349</v>
      </c>
      <c r="D261" s="5" t="s">
        <v>1062</v>
      </c>
      <c r="E261" s="5" t="s">
        <v>341</v>
      </c>
      <c r="F261" s="2" t="s">
        <v>1063</v>
      </c>
      <c r="G261" s="5" t="s">
        <v>16</v>
      </c>
      <c r="H261" s="5">
        <v>1019358</v>
      </c>
      <c r="I261" s="6">
        <v>44253</v>
      </c>
      <c r="J261" s="3">
        <v>5878.41</v>
      </c>
    </row>
    <row r="262" spans="1:10" x14ac:dyDescent="0.25">
      <c r="A262" s="2">
        <v>311250</v>
      </c>
      <c r="B262" s="2" t="s">
        <v>347</v>
      </c>
      <c r="C262" s="5" t="s">
        <v>349</v>
      </c>
      <c r="D262" s="5" t="s">
        <v>1064</v>
      </c>
      <c r="E262" s="5" t="s">
        <v>341</v>
      </c>
      <c r="F262" s="2" t="s">
        <v>1065</v>
      </c>
      <c r="G262" s="5" t="s">
        <v>16</v>
      </c>
      <c r="H262" s="5">
        <v>1019359</v>
      </c>
      <c r="I262" s="6">
        <v>44253</v>
      </c>
      <c r="J262" s="3">
        <v>4336.99</v>
      </c>
    </row>
    <row r="263" spans="1:10" x14ac:dyDescent="0.25">
      <c r="A263" s="2">
        <v>311250</v>
      </c>
      <c r="B263" s="2" t="s">
        <v>347</v>
      </c>
      <c r="C263" s="5" t="s">
        <v>349</v>
      </c>
      <c r="D263" s="5" t="s">
        <v>1066</v>
      </c>
      <c r="E263" s="5" t="s">
        <v>341</v>
      </c>
      <c r="F263" s="2" t="s">
        <v>1067</v>
      </c>
      <c r="G263" s="5" t="s">
        <v>16</v>
      </c>
      <c r="H263" s="5">
        <v>1019359</v>
      </c>
      <c r="I263" s="6">
        <v>44253</v>
      </c>
      <c r="J263" s="3">
        <v>5249.52</v>
      </c>
    </row>
    <row r="264" spans="1:10" x14ac:dyDescent="0.25">
      <c r="A264" s="2">
        <v>311250</v>
      </c>
      <c r="B264" s="2" t="s">
        <v>347</v>
      </c>
      <c r="C264" s="5" t="s">
        <v>349</v>
      </c>
      <c r="D264" s="5" t="s">
        <v>1068</v>
      </c>
      <c r="E264" s="5" t="s">
        <v>341</v>
      </c>
      <c r="F264" s="2" t="s">
        <v>1069</v>
      </c>
      <c r="G264" s="5" t="s">
        <v>16</v>
      </c>
      <c r="H264" s="5">
        <v>1019359</v>
      </c>
      <c r="I264" s="6">
        <v>44253</v>
      </c>
      <c r="J264" s="3">
        <v>10179.52</v>
      </c>
    </row>
    <row r="265" spans="1:10" x14ac:dyDescent="0.25">
      <c r="A265" s="2">
        <v>311250</v>
      </c>
      <c r="B265" s="2" t="s">
        <v>347</v>
      </c>
      <c r="C265" s="5" t="s">
        <v>349</v>
      </c>
      <c r="D265" s="5" t="s">
        <v>1070</v>
      </c>
      <c r="E265" s="5" t="s">
        <v>341</v>
      </c>
      <c r="F265" s="2" t="s">
        <v>1071</v>
      </c>
      <c r="G265" s="5" t="s">
        <v>16</v>
      </c>
      <c r="H265" s="5">
        <v>1019359</v>
      </c>
      <c r="I265" s="6">
        <v>44253</v>
      </c>
      <c r="J265" s="3">
        <v>12838.61</v>
      </c>
    </row>
    <row r="266" spans="1:10" x14ac:dyDescent="0.25">
      <c r="A266" s="2">
        <v>311250</v>
      </c>
      <c r="B266" s="2" t="s">
        <v>347</v>
      </c>
      <c r="C266" s="5" t="s">
        <v>349</v>
      </c>
      <c r="D266" s="5" t="s">
        <v>1072</v>
      </c>
      <c r="E266" s="5" t="s">
        <v>341</v>
      </c>
      <c r="F266" s="2" t="s">
        <v>1073</v>
      </c>
      <c r="G266" s="5" t="s">
        <v>16</v>
      </c>
      <c r="H266" s="5">
        <v>1019359</v>
      </c>
      <c r="I266" s="6">
        <v>44253</v>
      </c>
      <c r="J266" s="3">
        <v>9731.24</v>
      </c>
    </row>
    <row r="267" spans="1:10" x14ac:dyDescent="0.25">
      <c r="A267" s="2">
        <v>311250</v>
      </c>
      <c r="B267" s="2" t="s">
        <v>347</v>
      </c>
      <c r="C267" s="5" t="s">
        <v>349</v>
      </c>
      <c r="D267" s="5" t="s">
        <v>1074</v>
      </c>
      <c r="E267" s="5" t="s">
        <v>341</v>
      </c>
      <c r="F267" s="2" t="s">
        <v>1075</v>
      </c>
      <c r="G267" s="5" t="s">
        <v>16</v>
      </c>
      <c r="H267" s="5">
        <v>1019359</v>
      </c>
      <c r="I267" s="6">
        <v>44253</v>
      </c>
      <c r="J267" s="3">
        <v>13996.68</v>
      </c>
    </row>
    <row r="268" spans="1:10" x14ac:dyDescent="0.25">
      <c r="A268" s="2">
        <v>311250</v>
      </c>
      <c r="B268" s="2" t="s">
        <v>347</v>
      </c>
      <c r="C268" s="5" t="s">
        <v>349</v>
      </c>
      <c r="D268" s="5" t="s">
        <v>1076</v>
      </c>
      <c r="E268" s="5" t="s">
        <v>341</v>
      </c>
      <c r="F268" s="2" t="s">
        <v>1077</v>
      </c>
      <c r="G268" s="5" t="s">
        <v>16</v>
      </c>
      <c r="H268" s="5">
        <v>1019359</v>
      </c>
      <c r="I268" s="6">
        <v>44253</v>
      </c>
      <c r="J268" s="3">
        <v>11756.82</v>
      </c>
    </row>
    <row r="269" spans="1:10" x14ac:dyDescent="0.25">
      <c r="A269" s="2">
        <v>311250</v>
      </c>
      <c r="B269" s="2" t="s">
        <v>347</v>
      </c>
      <c r="C269" s="5" t="s">
        <v>349</v>
      </c>
      <c r="D269" s="5" t="s">
        <v>1078</v>
      </c>
      <c r="E269" s="5" t="s">
        <v>198</v>
      </c>
      <c r="F269" s="2" t="s">
        <v>1079</v>
      </c>
      <c r="G269" s="5" t="s">
        <v>16</v>
      </c>
      <c r="H269" s="5">
        <v>1019360</v>
      </c>
      <c r="I269" s="6">
        <v>44253</v>
      </c>
      <c r="J269" s="3">
        <v>18063.48</v>
      </c>
    </row>
    <row r="270" spans="1:10" x14ac:dyDescent="0.25">
      <c r="A270" s="2">
        <v>311250</v>
      </c>
      <c r="B270" s="2" t="s">
        <v>347</v>
      </c>
      <c r="C270" s="5" t="s">
        <v>349</v>
      </c>
      <c r="D270" s="5" t="s">
        <v>1080</v>
      </c>
      <c r="E270" s="5" t="s">
        <v>198</v>
      </c>
      <c r="F270" s="2" t="s">
        <v>1081</v>
      </c>
      <c r="G270" s="5" t="s">
        <v>16</v>
      </c>
      <c r="H270" s="5">
        <v>1019360</v>
      </c>
      <c r="I270" s="6">
        <v>44253</v>
      </c>
      <c r="J270" s="3">
        <v>8089.11</v>
      </c>
    </row>
    <row r="271" spans="1:10" x14ac:dyDescent="0.25">
      <c r="A271" s="2">
        <v>311250</v>
      </c>
      <c r="B271" s="2" t="s">
        <v>347</v>
      </c>
      <c r="C271" s="5" t="s">
        <v>349</v>
      </c>
      <c r="D271" s="5" t="s">
        <v>1088</v>
      </c>
      <c r="E271" s="5" t="s">
        <v>198</v>
      </c>
      <c r="F271" s="2" t="s">
        <v>1089</v>
      </c>
      <c r="G271" s="5" t="s">
        <v>16</v>
      </c>
      <c r="H271" s="5">
        <v>1019362</v>
      </c>
      <c r="I271" s="6">
        <v>44253</v>
      </c>
      <c r="J271" s="3">
        <v>36126.959999999999</v>
      </c>
    </row>
    <row r="272" spans="1:10" x14ac:dyDescent="0.25">
      <c r="A272" s="2">
        <v>311250</v>
      </c>
      <c r="B272" s="2" t="s">
        <v>347</v>
      </c>
      <c r="C272" s="5" t="s">
        <v>349</v>
      </c>
      <c r="D272" s="5" t="s">
        <v>1090</v>
      </c>
      <c r="E272" s="5" t="s">
        <v>198</v>
      </c>
      <c r="F272" s="2" t="s">
        <v>1091</v>
      </c>
      <c r="G272" s="5" t="s">
        <v>16</v>
      </c>
      <c r="H272" s="5">
        <v>1019362</v>
      </c>
      <c r="I272" s="6">
        <v>44253</v>
      </c>
      <c r="J272" s="3">
        <v>16178.23</v>
      </c>
    </row>
    <row r="273" spans="1:10" x14ac:dyDescent="0.25">
      <c r="A273" s="2">
        <v>311250</v>
      </c>
      <c r="B273" s="2" t="s">
        <v>347</v>
      </c>
      <c r="C273" s="5" t="s">
        <v>349</v>
      </c>
      <c r="D273" s="5" t="s">
        <v>1117</v>
      </c>
      <c r="E273" s="5" t="s">
        <v>1119</v>
      </c>
      <c r="F273" s="2" t="s">
        <v>1118</v>
      </c>
      <c r="G273" s="5" t="s">
        <v>16</v>
      </c>
      <c r="H273" s="5">
        <v>285001904</v>
      </c>
      <c r="I273" s="6">
        <v>44253</v>
      </c>
      <c r="J273" s="3">
        <v>40.67</v>
      </c>
    </row>
    <row r="274" spans="1:10" x14ac:dyDescent="0.25">
      <c r="A274" s="2">
        <v>311250</v>
      </c>
      <c r="B274" s="2" t="s">
        <v>347</v>
      </c>
      <c r="C274" s="5" t="s">
        <v>349</v>
      </c>
      <c r="D274" s="5" t="s">
        <v>1120</v>
      </c>
      <c r="E274" s="5" t="s">
        <v>1119</v>
      </c>
      <c r="F274" s="2" t="s">
        <v>1121</v>
      </c>
      <c r="G274" s="5" t="s">
        <v>16</v>
      </c>
      <c r="H274" s="5">
        <v>285001905</v>
      </c>
      <c r="I274" s="6">
        <v>44253</v>
      </c>
      <c r="J274" s="3">
        <v>81.349999999999994</v>
      </c>
    </row>
    <row r="275" spans="1:10" x14ac:dyDescent="0.25">
      <c r="A275" s="2">
        <v>311250</v>
      </c>
      <c r="B275" s="2" t="s">
        <v>347</v>
      </c>
      <c r="C275" s="5" t="s">
        <v>349</v>
      </c>
      <c r="D275" s="5" t="s">
        <v>1124</v>
      </c>
      <c r="E275" s="5" t="s">
        <v>396</v>
      </c>
      <c r="F275" s="2" t="s">
        <v>1125</v>
      </c>
      <c r="G275" s="5" t="s">
        <v>16</v>
      </c>
      <c r="H275" s="5">
        <v>299001520</v>
      </c>
      <c r="I275" s="6">
        <v>44253</v>
      </c>
      <c r="J275" s="3">
        <v>3603.18</v>
      </c>
    </row>
    <row r="276" spans="1:10" x14ac:dyDescent="0.25">
      <c r="A276" s="2">
        <v>311250</v>
      </c>
      <c r="B276" s="2" t="s">
        <v>347</v>
      </c>
      <c r="C276" s="5" t="s">
        <v>349</v>
      </c>
      <c r="D276" s="5" t="s">
        <v>1128</v>
      </c>
      <c r="E276" s="5" t="s">
        <v>396</v>
      </c>
      <c r="F276" s="2" t="s">
        <v>1129</v>
      </c>
      <c r="G276" s="5" t="s">
        <v>16</v>
      </c>
      <c r="H276" s="5">
        <v>299001522</v>
      </c>
      <c r="I276" s="6">
        <v>44253</v>
      </c>
      <c r="J276" s="3">
        <v>7206.37</v>
      </c>
    </row>
    <row r="277" spans="1:10" x14ac:dyDescent="0.25">
      <c r="A277" s="2">
        <v>311250</v>
      </c>
      <c r="B277" s="2" t="s">
        <v>347</v>
      </c>
      <c r="C277" s="5" t="s">
        <v>349</v>
      </c>
      <c r="D277" s="5" t="s">
        <v>1130</v>
      </c>
      <c r="E277" s="5" t="s">
        <v>341</v>
      </c>
      <c r="F277" s="2" t="s">
        <v>1131</v>
      </c>
      <c r="G277" s="5" t="s">
        <v>16</v>
      </c>
      <c r="H277" s="5">
        <v>299001523</v>
      </c>
      <c r="I277" s="6">
        <v>44253</v>
      </c>
      <c r="J277" s="3">
        <v>1648.44</v>
      </c>
    </row>
    <row r="278" spans="1:10" x14ac:dyDescent="0.25">
      <c r="A278" s="2">
        <v>311250</v>
      </c>
      <c r="B278" s="2" t="s">
        <v>347</v>
      </c>
      <c r="C278" s="5" t="s">
        <v>349</v>
      </c>
      <c r="D278" s="5" t="s">
        <v>1132</v>
      </c>
      <c r="E278" s="5" t="s">
        <v>341</v>
      </c>
      <c r="F278" s="2" t="s">
        <v>1133</v>
      </c>
      <c r="G278" s="5" t="s">
        <v>16</v>
      </c>
      <c r="H278" s="5">
        <v>299001523</v>
      </c>
      <c r="I278" s="6">
        <v>44253</v>
      </c>
      <c r="J278" s="3">
        <v>1130.31</v>
      </c>
    </row>
    <row r="279" spans="1:10" x14ac:dyDescent="0.25">
      <c r="A279" s="2">
        <v>311250</v>
      </c>
      <c r="B279" s="2" t="s">
        <v>347</v>
      </c>
      <c r="C279" s="5" t="s">
        <v>349</v>
      </c>
      <c r="D279" s="5" t="s">
        <v>1134</v>
      </c>
      <c r="E279" s="5" t="s">
        <v>1119</v>
      </c>
      <c r="F279" s="2" t="s">
        <v>1135</v>
      </c>
      <c r="G279" s="5" t="s">
        <v>16</v>
      </c>
      <c r="H279" s="5">
        <v>299001523</v>
      </c>
      <c r="I279" s="6">
        <v>44253</v>
      </c>
      <c r="J279" s="3">
        <v>2052.6</v>
      </c>
    </row>
    <row r="280" spans="1:10" x14ac:dyDescent="0.25">
      <c r="A280" s="2">
        <v>311250</v>
      </c>
      <c r="B280" s="2" t="s">
        <v>347</v>
      </c>
      <c r="C280" s="5" t="s">
        <v>349</v>
      </c>
      <c r="D280" s="5" t="s">
        <v>1136</v>
      </c>
      <c r="E280" s="5" t="s">
        <v>1119</v>
      </c>
      <c r="F280" s="2" t="s">
        <v>1137</v>
      </c>
      <c r="G280" s="5" t="s">
        <v>16</v>
      </c>
      <c r="H280" s="5">
        <v>299001523</v>
      </c>
      <c r="I280" s="6">
        <v>44253</v>
      </c>
      <c r="J280" s="3">
        <v>2025.94</v>
      </c>
    </row>
    <row r="281" spans="1:10" x14ac:dyDescent="0.25">
      <c r="A281" s="2">
        <v>311250</v>
      </c>
      <c r="B281" s="2" t="s">
        <v>347</v>
      </c>
      <c r="C281" s="5" t="s">
        <v>349</v>
      </c>
      <c r="D281" s="5" t="s">
        <v>1138</v>
      </c>
      <c r="E281" s="5" t="s">
        <v>1119</v>
      </c>
      <c r="F281" s="2" t="s">
        <v>1139</v>
      </c>
      <c r="G281" s="5" t="s">
        <v>16</v>
      </c>
      <c r="H281" s="5">
        <v>299001523</v>
      </c>
      <c r="I281" s="6">
        <v>44253</v>
      </c>
      <c r="J281" s="3">
        <v>12814.96</v>
      </c>
    </row>
    <row r="282" spans="1:10" x14ac:dyDescent="0.25">
      <c r="A282" s="2">
        <v>311250</v>
      </c>
      <c r="B282" s="2" t="s">
        <v>347</v>
      </c>
      <c r="C282" s="5" t="s">
        <v>349</v>
      </c>
      <c r="D282" s="5" t="s">
        <v>1140</v>
      </c>
      <c r="E282" s="5" t="s">
        <v>1119</v>
      </c>
      <c r="F282" s="2" t="s">
        <v>1141</v>
      </c>
      <c r="G282" s="5" t="s">
        <v>16</v>
      </c>
      <c r="H282" s="5">
        <v>299001523</v>
      </c>
      <c r="I282" s="6">
        <v>44253</v>
      </c>
      <c r="J282" s="3">
        <v>476.17</v>
      </c>
    </row>
    <row r="283" spans="1:10" x14ac:dyDescent="0.25">
      <c r="A283" s="2">
        <v>311250</v>
      </c>
      <c r="B283" s="2" t="s">
        <v>347</v>
      </c>
      <c r="C283" s="5" t="s">
        <v>349</v>
      </c>
      <c r="D283" s="5" t="s">
        <v>1142</v>
      </c>
      <c r="E283" s="5" t="s">
        <v>1119</v>
      </c>
      <c r="F283" s="2" t="s">
        <v>1143</v>
      </c>
      <c r="G283" s="5" t="s">
        <v>16</v>
      </c>
      <c r="H283" s="5">
        <v>299001523</v>
      </c>
      <c r="I283" s="6">
        <v>44253</v>
      </c>
      <c r="J283" s="3">
        <v>3011.65</v>
      </c>
    </row>
    <row r="284" spans="1:10" x14ac:dyDescent="0.25">
      <c r="A284" s="2">
        <v>311250</v>
      </c>
      <c r="B284" s="2" t="s">
        <v>347</v>
      </c>
      <c r="C284" s="5" t="s">
        <v>349</v>
      </c>
      <c r="D284" s="5" t="s">
        <v>1144</v>
      </c>
      <c r="E284" s="5" t="s">
        <v>1119</v>
      </c>
      <c r="F284" s="2" t="s">
        <v>1145</v>
      </c>
      <c r="G284" s="5" t="s">
        <v>16</v>
      </c>
      <c r="H284" s="5">
        <v>299001523</v>
      </c>
      <c r="I284" s="6">
        <v>44253</v>
      </c>
      <c r="J284" s="3">
        <v>8473.6</v>
      </c>
    </row>
    <row r="285" spans="1:10" x14ac:dyDescent="0.25">
      <c r="A285" s="2">
        <v>311250</v>
      </c>
      <c r="B285" s="2" t="s">
        <v>347</v>
      </c>
      <c r="C285" s="5" t="s">
        <v>349</v>
      </c>
      <c r="D285" s="5" t="s">
        <v>1146</v>
      </c>
      <c r="E285" s="5" t="s">
        <v>1119</v>
      </c>
      <c r="F285" s="2" t="s">
        <v>1147</v>
      </c>
      <c r="G285" s="5" t="s">
        <v>16</v>
      </c>
      <c r="H285" s="5">
        <v>299001523</v>
      </c>
      <c r="I285" s="6">
        <v>44253</v>
      </c>
      <c r="J285" s="3">
        <v>8770.14</v>
      </c>
    </row>
    <row r="286" spans="1:10" x14ac:dyDescent="0.25">
      <c r="A286" s="2">
        <v>311250</v>
      </c>
      <c r="B286" s="2" t="s">
        <v>347</v>
      </c>
      <c r="C286" s="5" t="s">
        <v>349</v>
      </c>
      <c r="D286" s="5" t="s">
        <v>1148</v>
      </c>
      <c r="E286" s="5" t="s">
        <v>1119</v>
      </c>
      <c r="F286" s="2" t="s">
        <v>1149</v>
      </c>
      <c r="G286" s="5" t="s">
        <v>16</v>
      </c>
      <c r="H286" s="5">
        <v>299001523</v>
      </c>
      <c r="I286" s="6">
        <v>44253</v>
      </c>
      <c r="J286" s="3">
        <v>264.68</v>
      </c>
    </row>
    <row r="287" spans="1:10" x14ac:dyDescent="0.25">
      <c r="A287" s="2">
        <v>311250</v>
      </c>
      <c r="B287" s="2" t="s">
        <v>347</v>
      </c>
      <c r="C287" s="5" t="s">
        <v>349</v>
      </c>
      <c r="D287" s="5" t="s">
        <v>1150</v>
      </c>
      <c r="E287" s="5" t="s">
        <v>1119</v>
      </c>
      <c r="F287" s="2" t="s">
        <v>1151</v>
      </c>
      <c r="G287" s="5" t="s">
        <v>16</v>
      </c>
      <c r="H287" s="5">
        <v>299001523</v>
      </c>
      <c r="I287" s="6">
        <v>44253</v>
      </c>
      <c r="J287" s="3">
        <v>3203.23</v>
      </c>
    </row>
    <row r="288" spans="1:10" x14ac:dyDescent="0.25">
      <c r="A288" s="2">
        <v>311250</v>
      </c>
      <c r="B288" s="2" t="s">
        <v>347</v>
      </c>
      <c r="C288" s="5" t="s">
        <v>349</v>
      </c>
      <c r="D288" s="5" t="s">
        <v>1152</v>
      </c>
      <c r="E288" s="5" t="s">
        <v>1119</v>
      </c>
      <c r="F288" s="2" t="s">
        <v>1153</v>
      </c>
      <c r="G288" s="5" t="s">
        <v>16</v>
      </c>
      <c r="H288" s="5">
        <v>299001523</v>
      </c>
      <c r="I288" s="6">
        <v>44253</v>
      </c>
      <c r="J288" s="3">
        <v>5365.59</v>
      </c>
    </row>
    <row r="289" spans="1:10" x14ac:dyDescent="0.25">
      <c r="A289" s="2">
        <v>311250</v>
      </c>
      <c r="B289" s="2" t="s">
        <v>347</v>
      </c>
      <c r="C289" s="5" t="s">
        <v>349</v>
      </c>
      <c r="D289" s="5" t="s">
        <v>1154</v>
      </c>
      <c r="E289" s="5" t="s">
        <v>1119</v>
      </c>
      <c r="F289" s="2" t="s">
        <v>1155</v>
      </c>
      <c r="G289" s="5" t="s">
        <v>16</v>
      </c>
      <c r="H289" s="5">
        <v>299001523</v>
      </c>
      <c r="I289" s="6">
        <v>44253</v>
      </c>
      <c r="J289" s="3">
        <v>1781.21</v>
      </c>
    </row>
    <row r="290" spans="1:10" x14ac:dyDescent="0.25">
      <c r="A290" s="2">
        <v>311250</v>
      </c>
      <c r="B290" s="2" t="s">
        <v>347</v>
      </c>
      <c r="C290" s="5" t="s">
        <v>349</v>
      </c>
      <c r="D290" s="5" t="s">
        <v>1170</v>
      </c>
      <c r="E290" s="5" t="s">
        <v>341</v>
      </c>
      <c r="F290" s="2" t="s">
        <v>1171</v>
      </c>
      <c r="G290" s="5" t="s">
        <v>16</v>
      </c>
      <c r="H290" s="5">
        <v>299001525</v>
      </c>
      <c r="I290" s="6">
        <v>44253</v>
      </c>
      <c r="J290" s="3">
        <v>824.22</v>
      </c>
    </row>
    <row r="291" spans="1:10" x14ac:dyDescent="0.25">
      <c r="A291" s="2">
        <v>311250</v>
      </c>
      <c r="B291" s="2" t="s">
        <v>347</v>
      </c>
      <c r="C291" s="5" t="s">
        <v>349</v>
      </c>
      <c r="D291" s="5" t="s">
        <v>1172</v>
      </c>
      <c r="E291" s="5" t="s">
        <v>341</v>
      </c>
      <c r="F291" s="2" t="s">
        <v>1173</v>
      </c>
      <c r="G291" s="5" t="s">
        <v>16</v>
      </c>
      <c r="H291" s="5">
        <v>299001525</v>
      </c>
      <c r="I291" s="6">
        <v>44253</v>
      </c>
      <c r="J291" s="3">
        <v>565.16</v>
      </c>
    </row>
    <row r="292" spans="1:10" x14ac:dyDescent="0.25">
      <c r="A292" s="2">
        <v>311250</v>
      </c>
      <c r="B292" s="2" t="s">
        <v>347</v>
      </c>
      <c r="C292" s="5" t="s">
        <v>349</v>
      </c>
      <c r="D292" s="5" t="s">
        <v>1174</v>
      </c>
      <c r="E292" s="5" t="s">
        <v>1119</v>
      </c>
      <c r="F292" s="2" t="s">
        <v>1175</v>
      </c>
      <c r="G292" s="5" t="s">
        <v>16</v>
      </c>
      <c r="H292" s="5">
        <v>299001525</v>
      </c>
      <c r="I292" s="6">
        <v>44253</v>
      </c>
      <c r="J292" s="3">
        <v>1026.3</v>
      </c>
    </row>
    <row r="293" spans="1:10" x14ac:dyDescent="0.25">
      <c r="A293" s="2">
        <v>311250</v>
      </c>
      <c r="B293" s="2" t="s">
        <v>347</v>
      </c>
      <c r="C293" s="5" t="s">
        <v>349</v>
      </c>
      <c r="D293" s="5" t="s">
        <v>1176</v>
      </c>
      <c r="E293" s="5" t="s">
        <v>1119</v>
      </c>
      <c r="F293" s="2" t="s">
        <v>1177</v>
      </c>
      <c r="G293" s="5" t="s">
        <v>16</v>
      </c>
      <c r="H293" s="5">
        <v>299001525</v>
      </c>
      <c r="I293" s="6">
        <v>44253</v>
      </c>
      <c r="J293" s="3">
        <v>1012.97</v>
      </c>
    </row>
    <row r="294" spans="1:10" x14ac:dyDescent="0.25">
      <c r="A294" s="2">
        <v>311250</v>
      </c>
      <c r="B294" s="2" t="s">
        <v>347</v>
      </c>
      <c r="C294" s="5" t="s">
        <v>349</v>
      </c>
      <c r="D294" s="5" t="s">
        <v>1178</v>
      </c>
      <c r="E294" s="5" t="s">
        <v>1119</v>
      </c>
      <c r="F294" s="2" t="s">
        <v>1179</v>
      </c>
      <c r="G294" s="5" t="s">
        <v>16</v>
      </c>
      <c r="H294" s="5">
        <v>299001525</v>
      </c>
      <c r="I294" s="6">
        <v>44253</v>
      </c>
      <c r="J294" s="3">
        <v>6407.48</v>
      </c>
    </row>
    <row r="295" spans="1:10" x14ac:dyDescent="0.25">
      <c r="A295" s="2">
        <v>311250</v>
      </c>
      <c r="B295" s="2" t="s">
        <v>347</v>
      </c>
      <c r="C295" s="5" t="s">
        <v>349</v>
      </c>
      <c r="D295" s="5" t="s">
        <v>1180</v>
      </c>
      <c r="E295" s="5" t="s">
        <v>1119</v>
      </c>
      <c r="F295" s="2" t="s">
        <v>1181</v>
      </c>
      <c r="G295" s="5" t="s">
        <v>16</v>
      </c>
      <c r="H295" s="5">
        <v>299001525</v>
      </c>
      <c r="I295" s="6">
        <v>44253</v>
      </c>
      <c r="J295" s="3">
        <v>238.09</v>
      </c>
    </row>
    <row r="296" spans="1:10" x14ac:dyDescent="0.25">
      <c r="A296" s="2">
        <v>311250</v>
      </c>
      <c r="B296" s="2" t="s">
        <v>347</v>
      </c>
      <c r="C296" s="5" t="s">
        <v>349</v>
      </c>
      <c r="D296" s="5" t="s">
        <v>1182</v>
      </c>
      <c r="E296" s="5" t="s">
        <v>1119</v>
      </c>
      <c r="F296" s="2" t="s">
        <v>1183</v>
      </c>
      <c r="G296" s="5" t="s">
        <v>16</v>
      </c>
      <c r="H296" s="5">
        <v>299001525</v>
      </c>
      <c r="I296" s="6">
        <v>44253</v>
      </c>
      <c r="J296" s="3">
        <v>1505.82</v>
      </c>
    </row>
    <row r="297" spans="1:10" x14ac:dyDescent="0.25">
      <c r="A297" s="2">
        <v>311250</v>
      </c>
      <c r="B297" s="2" t="s">
        <v>347</v>
      </c>
      <c r="C297" s="5" t="s">
        <v>349</v>
      </c>
      <c r="D297" s="5" t="s">
        <v>1184</v>
      </c>
      <c r="E297" s="5" t="s">
        <v>1119</v>
      </c>
      <c r="F297" s="2" t="s">
        <v>1185</v>
      </c>
      <c r="G297" s="5" t="s">
        <v>16</v>
      </c>
      <c r="H297" s="5">
        <v>299001525</v>
      </c>
      <c r="I297" s="6">
        <v>44253</v>
      </c>
      <c r="J297" s="3">
        <v>4236.8</v>
      </c>
    </row>
    <row r="298" spans="1:10" x14ac:dyDescent="0.25">
      <c r="A298" s="2">
        <v>311250</v>
      </c>
      <c r="B298" s="2" t="s">
        <v>347</v>
      </c>
      <c r="C298" s="5" t="s">
        <v>349</v>
      </c>
      <c r="D298" s="5" t="s">
        <v>1186</v>
      </c>
      <c r="E298" s="5" t="s">
        <v>1119</v>
      </c>
      <c r="F298" s="2" t="s">
        <v>1187</v>
      </c>
      <c r="G298" s="5" t="s">
        <v>16</v>
      </c>
      <c r="H298" s="5">
        <v>299001525</v>
      </c>
      <c r="I298" s="6">
        <v>44253</v>
      </c>
      <c r="J298" s="3">
        <v>4385.07</v>
      </c>
    </row>
    <row r="299" spans="1:10" x14ac:dyDescent="0.25">
      <c r="A299" s="2">
        <v>311250</v>
      </c>
      <c r="B299" s="2" t="s">
        <v>347</v>
      </c>
      <c r="C299" s="5" t="s">
        <v>349</v>
      </c>
      <c r="D299" s="5" t="s">
        <v>1188</v>
      </c>
      <c r="E299" s="5" t="s">
        <v>1119</v>
      </c>
      <c r="F299" s="2" t="s">
        <v>1189</v>
      </c>
      <c r="G299" s="5" t="s">
        <v>16</v>
      </c>
      <c r="H299" s="5">
        <v>299001525</v>
      </c>
      <c r="I299" s="6">
        <v>44253</v>
      </c>
      <c r="J299" s="3">
        <v>132.34</v>
      </c>
    </row>
    <row r="300" spans="1:10" x14ac:dyDescent="0.25">
      <c r="A300" s="2">
        <v>311250</v>
      </c>
      <c r="B300" s="2" t="s">
        <v>347</v>
      </c>
      <c r="C300" s="5" t="s">
        <v>349</v>
      </c>
      <c r="D300" s="5" t="s">
        <v>1190</v>
      </c>
      <c r="E300" s="5" t="s">
        <v>1119</v>
      </c>
      <c r="F300" s="2" t="s">
        <v>1191</v>
      </c>
      <c r="G300" s="5" t="s">
        <v>16</v>
      </c>
      <c r="H300" s="5">
        <v>299001525</v>
      </c>
      <c r="I300" s="6">
        <v>44253</v>
      </c>
      <c r="J300" s="3">
        <v>1601.62</v>
      </c>
    </row>
    <row r="301" spans="1:10" x14ac:dyDescent="0.25">
      <c r="A301" s="2">
        <v>311250</v>
      </c>
      <c r="B301" s="2" t="s">
        <v>347</v>
      </c>
      <c r="C301" s="5" t="s">
        <v>349</v>
      </c>
      <c r="D301" s="5" t="s">
        <v>1192</v>
      </c>
      <c r="E301" s="5" t="s">
        <v>1119</v>
      </c>
      <c r="F301" s="2" t="s">
        <v>1193</v>
      </c>
      <c r="G301" s="5" t="s">
        <v>16</v>
      </c>
      <c r="H301" s="5">
        <v>299001525</v>
      </c>
      <c r="I301" s="6">
        <v>44253</v>
      </c>
      <c r="J301" s="3">
        <v>2682.8</v>
      </c>
    </row>
    <row r="302" spans="1:10" x14ac:dyDescent="0.25">
      <c r="A302" s="2">
        <v>311250</v>
      </c>
      <c r="B302" s="2" t="s">
        <v>347</v>
      </c>
      <c r="C302" s="5" t="s">
        <v>349</v>
      </c>
      <c r="D302" s="5" t="s">
        <v>1194</v>
      </c>
      <c r="E302" s="5" t="s">
        <v>1119</v>
      </c>
      <c r="F302" s="2" t="s">
        <v>1195</v>
      </c>
      <c r="G302" s="5" t="s">
        <v>16</v>
      </c>
      <c r="H302" s="5">
        <v>299001525</v>
      </c>
      <c r="I302" s="6">
        <v>44253</v>
      </c>
      <c r="J302" s="3">
        <v>890.6</v>
      </c>
    </row>
    <row r="303" spans="1:10" x14ac:dyDescent="0.25">
      <c r="A303" s="4" t="s">
        <v>1405</v>
      </c>
      <c r="B303" s="2"/>
      <c r="C303" s="5"/>
      <c r="D303" s="5"/>
      <c r="E303" s="5"/>
      <c r="F303" s="2"/>
      <c r="G303" s="5"/>
      <c r="H303" s="5"/>
      <c r="I303" s="6"/>
      <c r="J303" s="3">
        <v>851006.65999999992</v>
      </c>
    </row>
    <row r="304" spans="1:10" x14ac:dyDescent="0.25">
      <c r="A304" s="2">
        <v>318384</v>
      </c>
      <c r="B304" s="2" t="s">
        <v>1302</v>
      </c>
      <c r="C304" s="5" t="s">
        <v>1304</v>
      </c>
      <c r="D304" s="5" t="s">
        <v>1301</v>
      </c>
      <c r="E304" s="5" t="s">
        <v>1305</v>
      </c>
      <c r="F304" s="2" t="s">
        <v>1303</v>
      </c>
      <c r="G304" s="5" t="s">
        <v>16</v>
      </c>
      <c r="H304" s="5">
        <v>319000032</v>
      </c>
      <c r="I304" s="6">
        <v>44253</v>
      </c>
      <c r="J304" s="3">
        <v>155525.84</v>
      </c>
    </row>
    <row r="305" spans="1:10" x14ac:dyDescent="0.25">
      <c r="A305" s="2">
        <v>318384</v>
      </c>
      <c r="B305" s="2" t="s">
        <v>1302</v>
      </c>
      <c r="C305" s="5" t="s">
        <v>1304</v>
      </c>
      <c r="D305" s="5" t="s">
        <v>1306</v>
      </c>
      <c r="E305" s="5" t="s">
        <v>1308</v>
      </c>
      <c r="F305" s="2" t="s">
        <v>1307</v>
      </c>
      <c r="G305" s="5" t="s">
        <v>16</v>
      </c>
      <c r="H305" s="5">
        <v>319000032</v>
      </c>
      <c r="I305" s="6">
        <v>44253</v>
      </c>
      <c r="J305" s="3">
        <v>59474.16</v>
      </c>
    </row>
    <row r="306" spans="1:10" x14ac:dyDescent="0.25">
      <c r="A306" s="4" t="s">
        <v>1406</v>
      </c>
      <c r="B306" s="2"/>
      <c r="C306" s="5"/>
      <c r="D306" s="5"/>
      <c r="E306" s="5"/>
      <c r="F306" s="2"/>
      <c r="G306" s="5"/>
      <c r="H306" s="5"/>
      <c r="I306" s="6"/>
      <c r="J306" s="3">
        <v>215000</v>
      </c>
    </row>
    <row r="307" spans="1:10" x14ac:dyDescent="0.25">
      <c r="A307" s="2">
        <v>318387</v>
      </c>
      <c r="B307" s="2" t="s">
        <v>1253</v>
      </c>
      <c r="C307" s="5" t="s">
        <v>1255</v>
      </c>
      <c r="D307" s="5" t="s">
        <v>1252</v>
      </c>
      <c r="E307" s="5" t="s">
        <v>1256</v>
      </c>
      <c r="F307" s="2" t="s">
        <v>1254</v>
      </c>
      <c r="G307" s="5" t="s">
        <v>16</v>
      </c>
      <c r="H307" s="5">
        <v>319000022</v>
      </c>
      <c r="I307" s="6">
        <v>44253</v>
      </c>
      <c r="J307" s="3">
        <v>131118.67000000001</v>
      </c>
    </row>
    <row r="308" spans="1:10" x14ac:dyDescent="0.25">
      <c r="A308" s="4" t="s">
        <v>1407</v>
      </c>
      <c r="B308" s="2"/>
      <c r="C308" s="5"/>
      <c r="D308" s="5"/>
      <c r="E308" s="5"/>
      <c r="F308" s="2"/>
      <c r="G308" s="5"/>
      <c r="H308" s="5"/>
      <c r="I308" s="6"/>
      <c r="J308" s="3">
        <v>131118.67000000001</v>
      </c>
    </row>
    <row r="309" spans="1:10" x14ac:dyDescent="0.25">
      <c r="A309" s="2">
        <v>318423</v>
      </c>
      <c r="B309" s="2" t="s">
        <v>1345</v>
      </c>
      <c r="C309" s="5" t="s">
        <v>1347</v>
      </c>
      <c r="D309" s="5" t="s">
        <v>1344</v>
      </c>
      <c r="E309" s="5" t="s">
        <v>1348</v>
      </c>
      <c r="F309" s="2" t="s">
        <v>1346</v>
      </c>
      <c r="G309" s="5" t="s">
        <v>16</v>
      </c>
      <c r="H309" s="5">
        <v>319000039</v>
      </c>
      <c r="I309" s="6">
        <v>44253</v>
      </c>
      <c r="J309" s="3">
        <v>781677.6</v>
      </c>
    </row>
    <row r="310" spans="1:10" x14ac:dyDescent="0.25">
      <c r="A310" s="2">
        <v>318423</v>
      </c>
      <c r="B310" s="2" t="s">
        <v>1345</v>
      </c>
      <c r="C310" s="5" t="s">
        <v>1347</v>
      </c>
      <c r="D310" s="5" t="s">
        <v>1349</v>
      </c>
      <c r="E310" s="5" t="s">
        <v>1348</v>
      </c>
      <c r="F310" s="2" t="s">
        <v>1350</v>
      </c>
      <c r="G310" s="5" t="s">
        <v>16</v>
      </c>
      <c r="H310" s="5">
        <v>319000039</v>
      </c>
      <c r="I310" s="6">
        <v>44253</v>
      </c>
      <c r="J310" s="3">
        <v>781677.6</v>
      </c>
    </row>
    <row r="311" spans="1:10" x14ac:dyDescent="0.25">
      <c r="A311" s="2">
        <v>318423</v>
      </c>
      <c r="B311" s="2" t="s">
        <v>1345</v>
      </c>
      <c r="C311" s="5" t="s">
        <v>1347</v>
      </c>
      <c r="D311" s="5" t="s">
        <v>1351</v>
      </c>
      <c r="E311" s="5" t="s">
        <v>1348</v>
      </c>
      <c r="F311" s="2" t="s">
        <v>1352</v>
      </c>
      <c r="G311" s="5" t="s">
        <v>16</v>
      </c>
      <c r="H311" s="5">
        <v>319000039</v>
      </c>
      <c r="I311" s="6">
        <v>44253</v>
      </c>
      <c r="J311" s="3">
        <v>329803.18</v>
      </c>
    </row>
    <row r="312" spans="1:10" x14ac:dyDescent="0.25">
      <c r="A312" s="4" t="s">
        <v>1408</v>
      </c>
      <c r="B312" s="2"/>
      <c r="C312" s="5"/>
      <c r="D312" s="5"/>
      <c r="E312" s="5"/>
      <c r="F312" s="2"/>
      <c r="G312" s="5"/>
      <c r="H312" s="5"/>
      <c r="I312" s="6"/>
      <c r="J312" s="3">
        <v>1893158.38</v>
      </c>
    </row>
    <row r="313" spans="1:10" x14ac:dyDescent="0.25">
      <c r="A313" s="2">
        <v>318425</v>
      </c>
      <c r="B313" s="2" t="s">
        <v>1334</v>
      </c>
      <c r="C313" s="5" t="s">
        <v>1336</v>
      </c>
      <c r="D313" s="5" t="s">
        <v>1333</v>
      </c>
      <c r="E313" s="5" t="s">
        <v>1337</v>
      </c>
      <c r="F313" s="2" t="s">
        <v>1335</v>
      </c>
      <c r="G313" s="5" t="s">
        <v>16</v>
      </c>
      <c r="H313" s="5">
        <v>319000037</v>
      </c>
      <c r="I313" s="6">
        <v>44253</v>
      </c>
      <c r="J313" s="3">
        <v>771683.93</v>
      </c>
    </row>
    <row r="314" spans="1:10" x14ac:dyDescent="0.25">
      <c r="A314" s="2">
        <v>318425</v>
      </c>
      <c r="B314" s="2" t="s">
        <v>1334</v>
      </c>
      <c r="C314" s="5" t="s">
        <v>1336</v>
      </c>
      <c r="D314" s="5" t="s">
        <v>1338</v>
      </c>
      <c r="E314" s="5" t="s">
        <v>1337</v>
      </c>
      <c r="F314" s="2" t="s">
        <v>1339</v>
      </c>
      <c r="G314" s="5" t="s">
        <v>16</v>
      </c>
      <c r="H314" s="5">
        <v>319000037</v>
      </c>
      <c r="I314" s="6">
        <v>44253</v>
      </c>
      <c r="J314" s="3">
        <v>771683.93</v>
      </c>
    </row>
    <row r="315" spans="1:10" x14ac:dyDescent="0.25">
      <c r="A315" s="2">
        <v>318425</v>
      </c>
      <c r="B315" s="2" t="s">
        <v>1334</v>
      </c>
      <c r="C315" s="5" t="s">
        <v>1336</v>
      </c>
      <c r="D315" s="5" t="s">
        <v>1340</v>
      </c>
      <c r="E315" s="5" t="s">
        <v>1337</v>
      </c>
      <c r="F315" s="2" t="s">
        <v>1341</v>
      </c>
      <c r="G315" s="5" t="s">
        <v>16</v>
      </c>
      <c r="H315" s="5">
        <v>319000037</v>
      </c>
      <c r="I315" s="6">
        <v>44253</v>
      </c>
      <c r="J315" s="3">
        <v>509689.26</v>
      </c>
    </row>
    <row r="316" spans="1:10" x14ac:dyDescent="0.25">
      <c r="A316" s="4" t="s">
        <v>1409</v>
      </c>
      <c r="B316" s="2"/>
      <c r="C316" s="5"/>
      <c r="D316" s="5"/>
      <c r="E316" s="5"/>
      <c r="F316" s="2"/>
      <c r="G316" s="5"/>
      <c r="H316" s="5"/>
      <c r="I316" s="6"/>
      <c r="J316" s="3">
        <v>2053057.12</v>
      </c>
    </row>
    <row r="317" spans="1:10" x14ac:dyDescent="0.25">
      <c r="A317" s="2">
        <v>318533</v>
      </c>
      <c r="B317" s="2" t="s">
        <v>1233</v>
      </c>
      <c r="C317" s="5" t="s">
        <v>1235</v>
      </c>
      <c r="D317" s="5" t="s">
        <v>1232</v>
      </c>
      <c r="E317" s="5" t="s">
        <v>1236</v>
      </c>
      <c r="F317" s="2" t="s">
        <v>1234</v>
      </c>
      <c r="G317" s="5" t="s">
        <v>16</v>
      </c>
      <c r="H317" s="5">
        <v>319000018</v>
      </c>
      <c r="I317" s="6">
        <v>44253</v>
      </c>
      <c r="J317" s="3">
        <v>131440</v>
      </c>
    </row>
    <row r="318" spans="1:10" x14ac:dyDescent="0.25">
      <c r="A318" s="4" t="s">
        <v>1410</v>
      </c>
      <c r="B318" s="2"/>
      <c r="C318" s="5"/>
      <c r="D318" s="5"/>
      <c r="E318" s="5"/>
      <c r="F318" s="2"/>
      <c r="G318" s="5"/>
      <c r="H318" s="5"/>
      <c r="I318" s="6"/>
      <c r="J318" s="3">
        <v>131440</v>
      </c>
    </row>
    <row r="319" spans="1:10" x14ac:dyDescent="0.25">
      <c r="A319" s="2">
        <v>320015</v>
      </c>
      <c r="B319" s="2" t="s">
        <v>1025</v>
      </c>
      <c r="C319" s="5" t="s">
        <v>1027</v>
      </c>
      <c r="D319" s="5" t="s">
        <v>1024</v>
      </c>
      <c r="E319" s="5" t="s">
        <v>1021</v>
      </c>
      <c r="F319" s="2" t="s">
        <v>1026</v>
      </c>
      <c r="G319" s="5" t="s">
        <v>16</v>
      </c>
      <c r="H319" s="5">
        <v>1019354</v>
      </c>
      <c r="I319" s="6">
        <v>44253</v>
      </c>
      <c r="J319" s="3">
        <v>350453.72</v>
      </c>
    </row>
    <row r="320" spans="1:10" x14ac:dyDescent="0.25">
      <c r="A320" s="2">
        <v>320015</v>
      </c>
      <c r="B320" s="2" t="s">
        <v>1025</v>
      </c>
      <c r="C320" s="5" t="s">
        <v>1027</v>
      </c>
      <c r="D320" s="5" t="s">
        <v>1028</v>
      </c>
      <c r="E320" s="5" t="s">
        <v>1021</v>
      </c>
      <c r="F320" s="2" t="s">
        <v>1029</v>
      </c>
      <c r="G320" s="5" t="s">
        <v>16</v>
      </c>
      <c r="H320" s="5">
        <v>1019354</v>
      </c>
      <c r="I320" s="6">
        <v>44253</v>
      </c>
      <c r="J320" s="3">
        <v>1210093.21</v>
      </c>
    </row>
    <row r="321" spans="1:10" x14ac:dyDescent="0.25">
      <c r="A321" s="4" t="s">
        <v>1411</v>
      </c>
      <c r="B321" s="2"/>
      <c r="C321" s="5"/>
      <c r="D321" s="5"/>
      <c r="E321" s="5"/>
      <c r="F321" s="2"/>
      <c r="G321" s="5"/>
      <c r="H321" s="5"/>
      <c r="I321" s="6"/>
      <c r="J321" s="3">
        <v>1560546.93</v>
      </c>
    </row>
    <row r="322" spans="1:10" x14ac:dyDescent="0.25">
      <c r="A322" s="2">
        <v>320028</v>
      </c>
      <c r="B322" s="2" t="s">
        <v>1315</v>
      </c>
      <c r="C322" s="5" t="s">
        <v>1317</v>
      </c>
      <c r="D322" s="5" t="s">
        <v>1314</v>
      </c>
      <c r="E322" s="5" t="s">
        <v>1318</v>
      </c>
      <c r="F322" s="2" t="s">
        <v>1316</v>
      </c>
      <c r="G322" s="5" t="s">
        <v>16</v>
      </c>
      <c r="H322" s="5">
        <v>319000034</v>
      </c>
      <c r="I322" s="6">
        <v>44253</v>
      </c>
      <c r="J322" s="3">
        <v>33742.800000000003</v>
      </c>
    </row>
    <row r="323" spans="1:10" x14ac:dyDescent="0.25">
      <c r="A323" s="4" t="s">
        <v>1412</v>
      </c>
      <c r="B323" s="2"/>
      <c r="C323" s="5"/>
      <c r="D323" s="5"/>
      <c r="E323" s="5"/>
      <c r="F323" s="2"/>
      <c r="G323" s="2"/>
      <c r="H323" s="2"/>
      <c r="I323" s="1"/>
      <c r="J323" s="3">
        <v>33742.800000000003</v>
      </c>
    </row>
  </sheetData>
  <sortState ref="A7:J280">
    <sortCondition ref="A7:A280"/>
    <sortCondition ref="I7:I280"/>
    <sortCondition ref="H7:H280"/>
    <sortCondition ref="D7:D2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5"/>
  <sheetViews>
    <sheetView workbookViewId="0">
      <pane ySplit="6" topLeftCell="A297" activePane="bottomLeft" state="frozen"/>
      <selection pane="bottomLeft" sqref="A1:XFD6"/>
    </sheetView>
  </sheetViews>
  <sheetFormatPr baseColWidth="10" defaultRowHeight="15" x14ac:dyDescent="0.25"/>
  <cols>
    <col min="1" max="1" width="12.5703125" customWidth="1"/>
    <col min="2" max="2" width="64.5703125" bestFit="1" customWidth="1"/>
    <col min="3" max="3" width="16.85546875" bestFit="1" customWidth="1"/>
    <col min="4" max="4" width="30.28515625" bestFit="1" customWidth="1"/>
    <col min="5" max="5" width="18.28515625" bestFit="1" customWidth="1"/>
    <col min="6" max="6" width="53.140625" customWidth="1"/>
    <col min="7" max="7" width="5.140625" bestFit="1" customWidth="1"/>
    <col min="8" max="8" width="10" bestFit="1" customWidth="1"/>
    <col min="9" max="9" width="11" customWidth="1"/>
    <col min="10" max="10" width="13.7109375" bestFit="1" customWidth="1"/>
  </cols>
  <sheetData>
    <row r="1" spans="1:10" ht="33.75" x14ac:dyDescent="0.5">
      <c r="A1" s="20" t="s">
        <v>1474</v>
      </c>
    </row>
    <row r="2" spans="1:10" ht="23.25" x14ac:dyDescent="0.35">
      <c r="A2" s="21" t="s">
        <v>1475</v>
      </c>
    </row>
    <row r="3" spans="1:10" ht="18.75" x14ac:dyDescent="0.3">
      <c r="A3" s="22" t="s">
        <v>1481</v>
      </c>
    </row>
    <row r="4" spans="1:10" x14ac:dyDescent="0.25">
      <c r="A4" t="s">
        <v>1477</v>
      </c>
    </row>
    <row r="6" spans="1:10" x14ac:dyDescent="0.25">
      <c r="A6" s="23" t="s">
        <v>44</v>
      </c>
      <c r="B6" s="23" t="s">
        <v>2</v>
      </c>
      <c r="C6" s="24" t="s">
        <v>6</v>
      </c>
      <c r="D6" s="23" t="s">
        <v>1</v>
      </c>
      <c r="E6" s="24" t="s">
        <v>7</v>
      </c>
      <c r="F6" s="23" t="s">
        <v>3</v>
      </c>
      <c r="G6" s="24" t="s">
        <v>4</v>
      </c>
      <c r="H6" s="24" t="s">
        <v>1369</v>
      </c>
      <c r="I6" s="23" t="s">
        <v>0</v>
      </c>
      <c r="J6" s="25" t="s">
        <v>5</v>
      </c>
    </row>
    <row r="7" spans="1:10" x14ac:dyDescent="0.25">
      <c r="A7" s="2">
        <v>112917</v>
      </c>
      <c r="B7" s="2" t="s">
        <v>334</v>
      </c>
      <c r="C7" s="5" t="s">
        <v>336</v>
      </c>
      <c r="D7" s="5" t="s">
        <v>333</v>
      </c>
      <c r="E7" s="5" t="s">
        <v>12</v>
      </c>
      <c r="F7" s="2" t="s">
        <v>335</v>
      </c>
      <c r="G7" s="5" t="s">
        <v>16</v>
      </c>
      <c r="H7" s="5">
        <v>1019271</v>
      </c>
      <c r="I7" s="6">
        <v>44245</v>
      </c>
      <c r="J7" s="3">
        <v>1512.6</v>
      </c>
    </row>
    <row r="8" spans="1:10" x14ac:dyDescent="0.25">
      <c r="A8" s="2">
        <v>112917</v>
      </c>
      <c r="B8" s="2" t="s">
        <v>334</v>
      </c>
      <c r="C8" s="5" t="s">
        <v>336</v>
      </c>
      <c r="D8" s="5" t="s">
        <v>809</v>
      </c>
      <c r="E8" s="5" t="s">
        <v>12</v>
      </c>
      <c r="F8" s="2" t="s">
        <v>810</v>
      </c>
      <c r="G8" s="5" t="s">
        <v>16</v>
      </c>
      <c r="H8" s="5">
        <v>1019307</v>
      </c>
      <c r="I8" s="6">
        <v>44250</v>
      </c>
      <c r="J8" s="3">
        <v>2834.92</v>
      </c>
    </row>
    <row r="9" spans="1:10" x14ac:dyDescent="0.25">
      <c r="A9" s="4" t="s">
        <v>1413</v>
      </c>
      <c r="B9" s="2"/>
      <c r="C9" s="5"/>
      <c r="D9" s="5"/>
      <c r="E9" s="5"/>
      <c r="F9" s="2"/>
      <c r="G9" s="5"/>
      <c r="H9" s="5"/>
      <c r="I9" s="6"/>
      <c r="J9" s="3">
        <v>4347.5200000000004</v>
      </c>
    </row>
    <row r="10" spans="1:10" x14ac:dyDescent="0.25">
      <c r="A10" s="2">
        <v>116036</v>
      </c>
      <c r="B10" s="2" t="s">
        <v>978</v>
      </c>
      <c r="C10" s="5" t="s">
        <v>980</v>
      </c>
      <c r="D10" s="5" t="s">
        <v>977</v>
      </c>
      <c r="E10" s="5" t="s">
        <v>981</v>
      </c>
      <c r="F10" s="2" t="s">
        <v>979</v>
      </c>
      <c r="G10" s="5" t="s">
        <v>16</v>
      </c>
      <c r="H10" s="5">
        <v>1019344</v>
      </c>
      <c r="I10" s="6">
        <v>44253</v>
      </c>
      <c r="J10" s="3">
        <v>2000000</v>
      </c>
    </row>
    <row r="11" spans="1:10" x14ac:dyDescent="0.25">
      <c r="A11" s="4" t="s">
        <v>1414</v>
      </c>
      <c r="B11" s="2"/>
      <c r="C11" s="5"/>
      <c r="D11" s="5"/>
      <c r="E11" s="5"/>
      <c r="F11" s="2"/>
      <c r="G11" s="5"/>
      <c r="H11" s="5"/>
      <c r="I11" s="6"/>
      <c r="J11" s="3">
        <v>2000000</v>
      </c>
    </row>
    <row r="12" spans="1:10" x14ac:dyDescent="0.25">
      <c r="A12" s="2">
        <v>116062</v>
      </c>
      <c r="B12" s="2" t="s">
        <v>172</v>
      </c>
      <c r="C12" s="5" t="s">
        <v>174</v>
      </c>
      <c r="D12" s="5" t="s">
        <v>171</v>
      </c>
      <c r="E12" s="5" t="s">
        <v>175</v>
      </c>
      <c r="F12" s="2" t="s">
        <v>173</v>
      </c>
      <c r="G12" s="5" t="s">
        <v>16</v>
      </c>
      <c r="H12" s="5">
        <v>1019254</v>
      </c>
      <c r="I12" s="6">
        <v>44243</v>
      </c>
      <c r="J12" s="3">
        <v>3127943.25</v>
      </c>
    </row>
    <row r="13" spans="1:10" x14ac:dyDescent="0.25">
      <c r="A13" s="2">
        <v>116062</v>
      </c>
      <c r="B13" s="2" t="s">
        <v>172</v>
      </c>
      <c r="C13" s="5" t="s">
        <v>174</v>
      </c>
      <c r="D13" s="5" t="s">
        <v>176</v>
      </c>
      <c r="E13" s="5" t="s">
        <v>175</v>
      </c>
      <c r="F13" s="2" t="s">
        <v>177</v>
      </c>
      <c r="G13" s="5" t="s">
        <v>16</v>
      </c>
      <c r="H13" s="5">
        <v>1019254</v>
      </c>
      <c r="I13" s="6">
        <v>44243</v>
      </c>
      <c r="J13" s="3">
        <v>23848.73</v>
      </c>
    </row>
    <row r="14" spans="1:10" x14ac:dyDescent="0.25">
      <c r="A14" s="4" t="s">
        <v>1415</v>
      </c>
      <c r="B14" s="2"/>
      <c r="C14" s="5"/>
      <c r="D14" s="5"/>
      <c r="E14" s="5"/>
      <c r="F14" s="2"/>
      <c r="G14" s="5"/>
      <c r="H14" s="5"/>
      <c r="I14" s="6"/>
      <c r="J14" s="3">
        <v>3151791.98</v>
      </c>
    </row>
    <row r="15" spans="1:10" x14ac:dyDescent="0.25">
      <c r="A15" s="2">
        <v>116217</v>
      </c>
      <c r="B15" s="2" t="s">
        <v>179</v>
      </c>
      <c r="C15" s="5" t="s">
        <v>181</v>
      </c>
      <c r="D15" s="5" t="s">
        <v>178</v>
      </c>
      <c r="E15" s="5" t="s">
        <v>182</v>
      </c>
      <c r="F15" s="2" t="s">
        <v>180</v>
      </c>
      <c r="G15" s="5" t="s">
        <v>16</v>
      </c>
      <c r="H15" s="5">
        <v>1019255</v>
      </c>
      <c r="I15" s="6">
        <v>44243</v>
      </c>
      <c r="J15" s="3">
        <v>656677.24</v>
      </c>
    </row>
    <row r="16" spans="1:10" x14ac:dyDescent="0.25">
      <c r="A16" s="2">
        <v>116217</v>
      </c>
      <c r="B16" s="2" t="s">
        <v>179</v>
      </c>
      <c r="C16" s="5" t="s">
        <v>181</v>
      </c>
      <c r="D16" s="5" t="s">
        <v>183</v>
      </c>
      <c r="E16" s="5" t="s">
        <v>182</v>
      </c>
      <c r="F16" s="2" t="s">
        <v>180</v>
      </c>
      <c r="G16" s="5" t="s">
        <v>16</v>
      </c>
      <c r="H16" s="5">
        <v>1019255</v>
      </c>
      <c r="I16" s="6">
        <v>44243</v>
      </c>
      <c r="J16" s="3">
        <v>116468.33</v>
      </c>
    </row>
    <row r="17" spans="1:10" x14ac:dyDescent="0.25">
      <c r="A17" s="2">
        <v>116217</v>
      </c>
      <c r="B17" s="2" t="s">
        <v>179</v>
      </c>
      <c r="C17" s="5" t="s">
        <v>181</v>
      </c>
      <c r="D17" s="5" t="s">
        <v>184</v>
      </c>
      <c r="E17" s="5" t="s">
        <v>182</v>
      </c>
      <c r="F17" s="2" t="s">
        <v>185</v>
      </c>
      <c r="G17" s="5" t="s">
        <v>16</v>
      </c>
      <c r="H17" s="5">
        <v>1019255</v>
      </c>
      <c r="I17" s="6">
        <v>44243</v>
      </c>
      <c r="J17" s="3">
        <v>20033924.739999998</v>
      </c>
    </row>
    <row r="18" spans="1:10" x14ac:dyDescent="0.25">
      <c r="A18" s="2">
        <v>116217</v>
      </c>
      <c r="B18" s="2" t="s">
        <v>179</v>
      </c>
      <c r="C18" s="5" t="s">
        <v>181</v>
      </c>
      <c r="D18" s="5" t="s">
        <v>186</v>
      </c>
      <c r="E18" s="5" t="s">
        <v>188</v>
      </c>
      <c r="F18" s="2" t="s">
        <v>187</v>
      </c>
      <c r="G18" s="5" t="s">
        <v>16</v>
      </c>
      <c r="H18" s="5">
        <v>1019255</v>
      </c>
      <c r="I18" s="6">
        <v>44243</v>
      </c>
      <c r="J18" s="3">
        <v>302527.42</v>
      </c>
    </row>
    <row r="19" spans="1:10" x14ac:dyDescent="0.25">
      <c r="A19" s="2">
        <v>116217</v>
      </c>
      <c r="B19" s="2" t="s">
        <v>179</v>
      </c>
      <c r="C19" s="5" t="s">
        <v>181</v>
      </c>
      <c r="D19" s="5" t="s">
        <v>189</v>
      </c>
      <c r="E19" s="5" t="s">
        <v>182</v>
      </c>
      <c r="F19" s="2" t="s">
        <v>187</v>
      </c>
      <c r="G19" s="5" t="s">
        <v>16</v>
      </c>
      <c r="H19" s="5">
        <v>1019255</v>
      </c>
      <c r="I19" s="6">
        <v>44243</v>
      </c>
      <c r="J19" s="3">
        <v>53656.29</v>
      </c>
    </row>
    <row r="20" spans="1:10" x14ac:dyDescent="0.25">
      <c r="A20" s="4" t="s">
        <v>1379</v>
      </c>
      <c r="B20" s="2"/>
      <c r="C20" s="5"/>
      <c r="D20" s="5"/>
      <c r="E20" s="5"/>
      <c r="F20" s="2"/>
      <c r="G20" s="5"/>
      <c r="H20" s="5"/>
      <c r="I20" s="6"/>
      <c r="J20" s="3">
        <v>21163254.02</v>
      </c>
    </row>
    <row r="21" spans="1:10" x14ac:dyDescent="0.25">
      <c r="A21" s="2">
        <v>116684</v>
      </c>
      <c r="B21" s="2" t="s">
        <v>1363</v>
      </c>
      <c r="C21" s="5" t="s">
        <v>1365</v>
      </c>
      <c r="D21" s="5" t="s">
        <v>1362</v>
      </c>
      <c r="E21" s="5" t="s">
        <v>1366</v>
      </c>
      <c r="F21" s="2" t="s">
        <v>1364</v>
      </c>
      <c r="G21" s="5" t="s">
        <v>16</v>
      </c>
      <c r="H21" s="5">
        <v>604000053</v>
      </c>
      <c r="I21" s="6">
        <v>44253</v>
      </c>
      <c r="J21" s="3">
        <v>9000000</v>
      </c>
    </row>
    <row r="22" spans="1:10" x14ac:dyDescent="0.25">
      <c r="A22" s="2">
        <v>116684</v>
      </c>
      <c r="B22" s="2" t="s">
        <v>1363</v>
      </c>
      <c r="C22" s="5" t="s">
        <v>1365</v>
      </c>
      <c r="D22" s="5" t="s">
        <v>1367</v>
      </c>
      <c r="E22" s="5" t="s">
        <v>1366</v>
      </c>
      <c r="F22" s="2" t="s">
        <v>1368</v>
      </c>
      <c r="G22" s="5" t="s">
        <v>16</v>
      </c>
      <c r="H22" s="5">
        <v>604000053</v>
      </c>
      <c r="I22" s="6">
        <v>44253</v>
      </c>
      <c r="J22" s="3">
        <v>3854000</v>
      </c>
    </row>
    <row r="23" spans="1:10" x14ac:dyDescent="0.25">
      <c r="A23" s="4" t="s">
        <v>1416</v>
      </c>
      <c r="B23" s="2"/>
      <c r="C23" s="5"/>
      <c r="D23" s="5"/>
      <c r="E23" s="5"/>
      <c r="F23" s="2"/>
      <c r="G23" s="5"/>
      <c r="H23" s="5"/>
      <c r="I23" s="6"/>
      <c r="J23" s="3">
        <v>12854000</v>
      </c>
    </row>
    <row r="24" spans="1:10" x14ac:dyDescent="0.25">
      <c r="A24" s="2">
        <v>116688</v>
      </c>
      <c r="B24" s="2" t="s">
        <v>973</v>
      </c>
      <c r="C24" s="5" t="s">
        <v>975</v>
      </c>
      <c r="D24" s="5" t="s">
        <v>972</v>
      </c>
      <c r="E24" s="5" t="s">
        <v>976</v>
      </c>
      <c r="F24" s="2" t="s">
        <v>974</v>
      </c>
      <c r="G24" s="5" t="s">
        <v>16</v>
      </c>
      <c r="H24" s="5">
        <v>1019343</v>
      </c>
      <c r="I24" s="6">
        <v>44253</v>
      </c>
      <c r="J24" s="3">
        <v>445005</v>
      </c>
    </row>
    <row r="25" spans="1:10" x14ac:dyDescent="0.25">
      <c r="A25" s="4" t="s">
        <v>1417</v>
      </c>
      <c r="B25" s="2"/>
      <c r="C25" s="5"/>
      <c r="D25" s="5"/>
      <c r="E25" s="5"/>
      <c r="F25" s="2"/>
      <c r="G25" s="5"/>
      <c r="H25" s="5"/>
      <c r="I25" s="6"/>
      <c r="J25" s="3">
        <v>445005</v>
      </c>
    </row>
    <row r="26" spans="1:10" x14ac:dyDescent="0.25">
      <c r="A26" s="2">
        <v>126020</v>
      </c>
      <c r="B26" s="2" t="s">
        <v>20</v>
      </c>
      <c r="C26" s="5" t="s">
        <v>21</v>
      </c>
      <c r="D26" s="5" t="s">
        <v>116</v>
      </c>
      <c r="E26" s="5" t="s">
        <v>12</v>
      </c>
      <c r="F26" s="2" t="s">
        <v>117</v>
      </c>
      <c r="G26" s="5" t="s">
        <v>16</v>
      </c>
      <c r="H26" s="5">
        <v>1019231</v>
      </c>
      <c r="I26" s="6">
        <v>44232</v>
      </c>
      <c r="J26" s="3">
        <v>959000</v>
      </c>
    </row>
    <row r="27" spans="1:10" x14ac:dyDescent="0.25">
      <c r="A27" s="4" t="s">
        <v>1418</v>
      </c>
      <c r="B27" s="2"/>
      <c r="C27" s="5"/>
      <c r="D27" s="5"/>
      <c r="E27" s="5"/>
      <c r="F27" s="2"/>
      <c r="G27" s="5"/>
      <c r="H27" s="5"/>
      <c r="I27" s="6"/>
      <c r="J27" s="3">
        <v>959000</v>
      </c>
    </row>
    <row r="28" spans="1:10" x14ac:dyDescent="0.25">
      <c r="A28" s="2">
        <v>126224</v>
      </c>
      <c r="B28" s="2" t="s">
        <v>18</v>
      </c>
      <c r="C28" s="5" t="s">
        <v>19</v>
      </c>
      <c r="D28" s="5" t="s">
        <v>229</v>
      </c>
      <c r="E28" s="5" t="s">
        <v>12</v>
      </c>
      <c r="F28" s="2" t="s">
        <v>230</v>
      </c>
      <c r="G28" s="5" t="s">
        <v>16</v>
      </c>
      <c r="H28" s="5">
        <v>1019269</v>
      </c>
      <c r="I28" s="6">
        <v>44244</v>
      </c>
      <c r="J28" s="3">
        <v>8500079.6899999995</v>
      </c>
    </row>
    <row r="29" spans="1:10" x14ac:dyDescent="0.25">
      <c r="A29" s="2">
        <v>126224</v>
      </c>
      <c r="B29" s="2" t="s">
        <v>18</v>
      </c>
      <c r="C29" s="5" t="s">
        <v>19</v>
      </c>
      <c r="D29" s="5" t="s">
        <v>459</v>
      </c>
      <c r="E29" s="5" t="s">
        <v>12</v>
      </c>
      <c r="F29" s="2" t="s">
        <v>460</v>
      </c>
      <c r="G29" s="5" t="s">
        <v>16</v>
      </c>
      <c r="H29" s="5">
        <v>1019288</v>
      </c>
      <c r="I29" s="6">
        <v>44246</v>
      </c>
      <c r="J29" s="3">
        <v>2087.5</v>
      </c>
    </row>
    <row r="30" spans="1:10" x14ac:dyDescent="0.25">
      <c r="A30" s="2">
        <v>126224</v>
      </c>
      <c r="B30" s="2" t="s">
        <v>18</v>
      </c>
      <c r="C30" s="5" t="s">
        <v>19</v>
      </c>
      <c r="D30" s="5" t="s">
        <v>851</v>
      </c>
      <c r="E30" s="5" t="s">
        <v>12</v>
      </c>
      <c r="F30" s="2" t="s">
        <v>852</v>
      </c>
      <c r="G30" s="5" t="s">
        <v>16</v>
      </c>
      <c r="H30" s="5">
        <v>1019317</v>
      </c>
      <c r="I30" s="6">
        <v>44252</v>
      </c>
      <c r="J30" s="3">
        <v>8485189.5500000007</v>
      </c>
    </row>
    <row r="31" spans="1:10" x14ac:dyDescent="0.25">
      <c r="A31" s="4" t="s">
        <v>1419</v>
      </c>
      <c r="B31" s="2"/>
      <c r="C31" s="5"/>
      <c r="D31" s="5"/>
      <c r="E31" s="5"/>
      <c r="F31" s="2"/>
      <c r="G31" s="5"/>
      <c r="H31" s="5"/>
      <c r="I31" s="6"/>
      <c r="J31" s="3">
        <v>16987356.740000002</v>
      </c>
    </row>
    <row r="32" spans="1:10" x14ac:dyDescent="0.25">
      <c r="A32" s="2">
        <v>126287</v>
      </c>
      <c r="B32" s="2" t="s">
        <v>22</v>
      </c>
      <c r="C32" s="5" t="s">
        <v>23</v>
      </c>
      <c r="D32" s="5" t="s">
        <v>217</v>
      </c>
      <c r="E32" s="5" t="s">
        <v>12</v>
      </c>
      <c r="F32" s="2" t="s">
        <v>218</v>
      </c>
      <c r="G32" s="5" t="s">
        <v>16</v>
      </c>
      <c r="H32" s="5">
        <v>1019265</v>
      </c>
      <c r="I32" s="6">
        <v>44244</v>
      </c>
      <c r="J32" s="3">
        <v>1250000</v>
      </c>
    </row>
    <row r="33" spans="1:10" x14ac:dyDescent="0.25">
      <c r="A33" s="4" t="s">
        <v>1420</v>
      </c>
      <c r="B33" s="2"/>
      <c r="C33" s="5"/>
      <c r="D33" s="5"/>
      <c r="E33" s="5"/>
      <c r="F33" s="2"/>
      <c r="G33" s="5"/>
      <c r="H33" s="5"/>
      <c r="I33" s="6"/>
      <c r="J33" s="3">
        <v>1250000</v>
      </c>
    </row>
    <row r="34" spans="1:10" x14ac:dyDescent="0.25">
      <c r="A34" s="2">
        <v>126371</v>
      </c>
      <c r="B34" s="2" t="s">
        <v>24</v>
      </c>
      <c r="C34" s="5" t="s">
        <v>25</v>
      </c>
      <c r="D34" s="5" t="s">
        <v>219</v>
      </c>
      <c r="E34" s="5" t="s">
        <v>12</v>
      </c>
      <c r="F34" s="2" t="s">
        <v>218</v>
      </c>
      <c r="G34" s="5" t="s">
        <v>16</v>
      </c>
      <c r="H34" s="5">
        <v>1019266</v>
      </c>
      <c r="I34" s="6">
        <v>44244</v>
      </c>
      <c r="J34" s="3">
        <v>916453.3</v>
      </c>
    </row>
    <row r="35" spans="1:10" x14ac:dyDescent="0.25">
      <c r="A35" s="4" t="s">
        <v>1421</v>
      </c>
      <c r="B35" s="2"/>
      <c r="C35" s="5"/>
      <c r="D35" s="5"/>
      <c r="E35" s="5"/>
      <c r="F35" s="2"/>
      <c r="G35" s="5"/>
      <c r="H35" s="5"/>
      <c r="I35" s="6"/>
      <c r="J35" s="3">
        <v>916453.3</v>
      </c>
    </row>
    <row r="36" spans="1:10" x14ac:dyDescent="0.25">
      <c r="A36" s="2">
        <v>126690</v>
      </c>
      <c r="B36" s="2" t="s">
        <v>221</v>
      </c>
      <c r="C36" s="5" t="s">
        <v>223</v>
      </c>
      <c r="D36" s="5" t="s">
        <v>220</v>
      </c>
      <c r="E36" s="5" t="s">
        <v>12</v>
      </c>
      <c r="F36" s="2" t="s">
        <v>222</v>
      </c>
      <c r="G36" s="5" t="s">
        <v>16</v>
      </c>
      <c r="H36" s="5">
        <v>1019267</v>
      </c>
      <c r="I36" s="6">
        <v>44244</v>
      </c>
      <c r="J36" s="3">
        <v>2125000</v>
      </c>
    </row>
    <row r="37" spans="1:10" x14ac:dyDescent="0.25">
      <c r="A37" s="4" t="s">
        <v>1422</v>
      </c>
      <c r="B37" s="2"/>
      <c r="C37" s="5"/>
      <c r="D37" s="5"/>
      <c r="E37" s="5"/>
      <c r="F37" s="2"/>
      <c r="G37" s="5"/>
      <c r="H37" s="5"/>
      <c r="I37" s="6"/>
      <c r="J37" s="3">
        <v>2125000</v>
      </c>
    </row>
    <row r="38" spans="1:10" x14ac:dyDescent="0.25">
      <c r="A38" s="2">
        <v>126704</v>
      </c>
      <c r="B38" s="2" t="s">
        <v>1092</v>
      </c>
      <c r="C38" s="5" t="s">
        <v>1094</v>
      </c>
      <c r="D38" s="5" t="s">
        <v>1460</v>
      </c>
      <c r="E38" s="5" t="s">
        <v>12</v>
      </c>
      <c r="F38" s="2" t="s">
        <v>1093</v>
      </c>
      <c r="G38" s="5" t="s">
        <v>16</v>
      </c>
      <c r="H38" s="5">
        <v>1019363</v>
      </c>
      <c r="I38" s="6">
        <v>44253</v>
      </c>
      <c r="J38" s="3">
        <v>354258</v>
      </c>
    </row>
    <row r="39" spans="1:10" x14ac:dyDescent="0.25">
      <c r="A39" s="4" t="s">
        <v>1423</v>
      </c>
      <c r="B39" s="2"/>
      <c r="C39" s="5"/>
      <c r="D39" s="5"/>
      <c r="E39" s="5"/>
      <c r="F39" s="2"/>
      <c r="G39" s="5"/>
      <c r="H39" s="5"/>
      <c r="I39" s="6"/>
      <c r="J39" s="3">
        <v>354258</v>
      </c>
    </row>
    <row r="40" spans="1:10" x14ac:dyDescent="0.25">
      <c r="A40" s="2">
        <v>206019</v>
      </c>
      <c r="B40" s="2" t="s">
        <v>135</v>
      </c>
      <c r="C40" s="5" t="s">
        <v>137</v>
      </c>
      <c r="D40" s="5" t="s">
        <v>134</v>
      </c>
      <c r="E40" s="5" t="s">
        <v>12</v>
      </c>
      <c r="F40" s="2" t="s">
        <v>136</v>
      </c>
      <c r="G40" s="5" t="s">
        <v>16</v>
      </c>
      <c r="H40" s="5">
        <v>1019237</v>
      </c>
      <c r="I40" s="6">
        <v>44243</v>
      </c>
      <c r="J40" s="3">
        <v>3630805.35</v>
      </c>
    </row>
    <row r="41" spans="1:10" x14ac:dyDescent="0.25">
      <c r="A41" s="2">
        <v>206019</v>
      </c>
      <c r="B41" s="2" t="s">
        <v>135</v>
      </c>
      <c r="C41" s="5" t="s">
        <v>137</v>
      </c>
      <c r="D41" s="5" t="s">
        <v>138</v>
      </c>
      <c r="E41" s="5" t="s">
        <v>12</v>
      </c>
      <c r="F41" s="2" t="s">
        <v>139</v>
      </c>
      <c r="G41" s="5" t="s">
        <v>16</v>
      </c>
      <c r="H41" s="5">
        <v>1019238</v>
      </c>
      <c r="I41" s="6">
        <v>44243</v>
      </c>
      <c r="J41" s="3">
        <v>3129102.85</v>
      </c>
    </row>
    <row r="42" spans="1:10" x14ac:dyDescent="0.25">
      <c r="A42" s="2">
        <v>206019</v>
      </c>
      <c r="B42" s="2" t="s">
        <v>135</v>
      </c>
      <c r="C42" s="5" t="s">
        <v>137</v>
      </c>
      <c r="D42" s="5" t="s">
        <v>140</v>
      </c>
      <c r="E42" s="5" t="s">
        <v>12</v>
      </c>
      <c r="F42" s="2" t="s">
        <v>141</v>
      </c>
      <c r="G42" s="5" t="s">
        <v>16</v>
      </c>
      <c r="H42" s="5">
        <v>1019239</v>
      </c>
      <c r="I42" s="6">
        <v>44243</v>
      </c>
      <c r="J42" s="3">
        <v>340000</v>
      </c>
    </row>
    <row r="43" spans="1:10" x14ac:dyDescent="0.25">
      <c r="A43" s="2">
        <v>206019</v>
      </c>
      <c r="B43" s="2" t="s">
        <v>135</v>
      </c>
      <c r="C43" s="5" t="s">
        <v>137</v>
      </c>
      <c r="D43" s="5" t="s">
        <v>190</v>
      </c>
      <c r="E43" s="5" t="s">
        <v>12</v>
      </c>
      <c r="F43" s="2" t="s">
        <v>191</v>
      </c>
      <c r="G43" s="5" t="s">
        <v>16</v>
      </c>
      <c r="H43" s="5">
        <v>1019256</v>
      </c>
      <c r="I43" s="6">
        <v>44243</v>
      </c>
      <c r="J43" s="3">
        <v>340000</v>
      </c>
    </row>
    <row r="44" spans="1:10" x14ac:dyDescent="0.25">
      <c r="A44" s="4" t="s">
        <v>1424</v>
      </c>
      <c r="B44" s="2"/>
      <c r="C44" s="5"/>
      <c r="D44" s="5"/>
      <c r="E44" s="5"/>
      <c r="F44" s="2"/>
      <c r="G44" s="5"/>
      <c r="H44" s="5"/>
      <c r="I44" s="6"/>
      <c r="J44" s="3">
        <v>7439908.2000000002</v>
      </c>
    </row>
    <row r="45" spans="1:10" x14ac:dyDescent="0.25">
      <c r="A45" s="2">
        <v>206894</v>
      </c>
      <c r="B45" s="2" t="s">
        <v>41</v>
      </c>
      <c r="C45" s="5" t="s">
        <v>43</v>
      </c>
      <c r="D45" s="5" t="s">
        <v>739</v>
      </c>
      <c r="E45" s="5" t="s">
        <v>12</v>
      </c>
      <c r="F45" s="2" t="s">
        <v>740</v>
      </c>
      <c r="G45" s="5" t="s">
        <v>16</v>
      </c>
      <c r="H45" s="5">
        <v>11000202</v>
      </c>
      <c r="I45" s="6">
        <v>44249</v>
      </c>
      <c r="J45" s="3">
        <v>24442123.120000001</v>
      </c>
    </row>
    <row r="46" spans="1:10" x14ac:dyDescent="0.25">
      <c r="A46" s="2">
        <v>206894</v>
      </c>
      <c r="B46" s="2" t="s">
        <v>41</v>
      </c>
      <c r="C46" s="5" t="s">
        <v>43</v>
      </c>
      <c r="D46" s="5" t="s">
        <v>741</v>
      </c>
      <c r="E46" s="5" t="s">
        <v>12</v>
      </c>
      <c r="F46" s="2" t="s">
        <v>742</v>
      </c>
      <c r="G46" s="5" t="s">
        <v>16</v>
      </c>
      <c r="H46" s="5">
        <v>11000203</v>
      </c>
      <c r="I46" s="6">
        <v>44249</v>
      </c>
      <c r="J46" s="3">
        <v>5062.07</v>
      </c>
    </row>
    <row r="47" spans="1:10" x14ac:dyDescent="0.25">
      <c r="A47" s="2">
        <v>206894</v>
      </c>
      <c r="B47" s="2" t="s">
        <v>41</v>
      </c>
      <c r="C47" s="5" t="s">
        <v>43</v>
      </c>
      <c r="D47" s="5" t="s">
        <v>743</v>
      </c>
      <c r="E47" s="5" t="s">
        <v>12</v>
      </c>
      <c r="F47" s="2" t="s">
        <v>744</v>
      </c>
      <c r="G47" s="5" t="s">
        <v>16</v>
      </c>
      <c r="H47" s="5">
        <v>231000109</v>
      </c>
      <c r="I47" s="6">
        <v>44249</v>
      </c>
      <c r="J47" s="3">
        <v>21872366.420000002</v>
      </c>
    </row>
    <row r="48" spans="1:10" x14ac:dyDescent="0.25">
      <c r="A48" s="2">
        <v>206894</v>
      </c>
      <c r="B48" s="2" t="s">
        <v>41</v>
      </c>
      <c r="C48" s="5" t="s">
        <v>43</v>
      </c>
      <c r="D48" s="5" t="s">
        <v>745</v>
      </c>
      <c r="E48" s="5" t="s">
        <v>12</v>
      </c>
      <c r="F48" s="2" t="s">
        <v>746</v>
      </c>
      <c r="G48" s="5" t="s">
        <v>16</v>
      </c>
      <c r="H48" s="5">
        <v>240000114</v>
      </c>
      <c r="I48" s="6">
        <v>44249</v>
      </c>
      <c r="J48" s="3">
        <v>11479492.779999999</v>
      </c>
    </row>
    <row r="49" spans="1:10" x14ac:dyDescent="0.25">
      <c r="A49" s="2">
        <v>206894</v>
      </c>
      <c r="B49" s="2" t="s">
        <v>41</v>
      </c>
      <c r="C49" s="5" t="s">
        <v>43</v>
      </c>
      <c r="D49" s="5" t="s">
        <v>1105</v>
      </c>
      <c r="E49" s="5" t="s">
        <v>12</v>
      </c>
      <c r="F49" s="2" t="s">
        <v>1106</v>
      </c>
      <c r="G49" s="5" t="s">
        <v>16</v>
      </c>
      <c r="H49" s="5">
        <v>11000204</v>
      </c>
      <c r="I49" s="6">
        <v>44253</v>
      </c>
      <c r="J49" s="3">
        <v>34911.68</v>
      </c>
    </row>
    <row r="50" spans="1:10" x14ac:dyDescent="0.25">
      <c r="A50" s="2">
        <v>206894</v>
      </c>
      <c r="B50" s="2" t="s">
        <v>41</v>
      </c>
      <c r="C50" s="5" t="s">
        <v>43</v>
      </c>
      <c r="D50" s="5" t="s">
        <v>1107</v>
      </c>
      <c r="E50" s="5" t="s">
        <v>12</v>
      </c>
      <c r="F50" s="2" t="s">
        <v>1108</v>
      </c>
      <c r="G50" s="5" t="s">
        <v>16</v>
      </c>
      <c r="H50" s="5">
        <v>11000205</v>
      </c>
      <c r="I50" s="6">
        <v>44253</v>
      </c>
      <c r="J50" s="3">
        <v>57427061.960000001</v>
      </c>
    </row>
    <row r="51" spans="1:10" x14ac:dyDescent="0.25">
      <c r="A51" s="2">
        <v>206894</v>
      </c>
      <c r="B51" s="2" t="s">
        <v>41</v>
      </c>
      <c r="C51" s="5" t="s">
        <v>43</v>
      </c>
      <c r="D51" s="5" t="s">
        <v>1109</v>
      </c>
      <c r="E51" s="5" t="s">
        <v>12</v>
      </c>
      <c r="F51" s="2" t="s">
        <v>1110</v>
      </c>
      <c r="G51" s="5" t="s">
        <v>16</v>
      </c>
      <c r="H51" s="5">
        <v>231000110</v>
      </c>
      <c r="I51" s="6">
        <v>44253</v>
      </c>
      <c r="J51" s="3">
        <v>50649132.640000001</v>
      </c>
    </row>
    <row r="52" spans="1:10" x14ac:dyDescent="0.25">
      <c r="A52" s="2">
        <v>206894</v>
      </c>
      <c r="B52" s="2" t="s">
        <v>41</v>
      </c>
      <c r="C52" s="5" t="s">
        <v>43</v>
      </c>
      <c r="D52" s="5" t="s">
        <v>1111</v>
      </c>
      <c r="E52" s="5" t="s">
        <v>12</v>
      </c>
      <c r="F52" s="2" t="s">
        <v>1112</v>
      </c>
      <c r="G52" s="5" t="s">
        <v>16</v>
      </c>
      <c r="H52" s="5">
        <v>231000111</v>
      </c>
      <c r="I52" s="6">
        <v>44253</v>
      </c>
      <c r="J52" s="3">
        <v>140762.72</v>
      </c>
    </row>
    <row r="53" spans="1:10" x14ac:dyDescent="0.25">
      <c r="A53" s="2">
        <v>206894</v>
      </c>
      <c r="B53" s="2" t="s">
        <v>41</v>
      </c>
      <c r="C53" s="5" t="s">
        <v>43</v>
      </c>
      <c r="D53" s="5" t="s">
        <v>1113</v>
      </c>
      <c r="E53" s="5" t="s">
        <v>12</v>
      </c>
      <c r="F53" s="2" t="s">
        <v>1114</v>
      </c>
      <c r="G53" s="5" t="s">
        <v>16</v>
      </c>
      <c r="H53" s="5">
        <v>240000115</v>
      </c>
      <c r="I53" s="6">
        <v>44253</v>
      </c>
      <c r="J53" s="3">
        <v>14419.61</v>
      </c>
    </row>
    <row r="54" spans="1:10" x14ac:dyDescent="0.25">
      <c r="A54" s="2">
        <v>206894</v>
      </c>
      <c r="B54" s="2" t="s">
        <v>41</v>
      </c>
      <c r="C54" s="5" t="s">
        <v>43</v>
      </c>
      <c r="D54" s="5" t="s">
        <v>1115</v>
      </c>
      <c r="E54" s="5" t="s">
        <v>12</v>
      </c>
      <c r="F54" s="2" t="s">
        <v>1116</v>
      </c>
      <c r="G54" s="5" t="s">
        <v>16</v>
      </c>
      <c r="H54" s="5">
        <v>240000116</v>
      </c>
      <c r="I54" s="6">
        <v>44253</v>
      </c>
      <c r="J54" s="3">
        <v>16453937.810000001</v>
      </c>
    </row>
    <row r="55" spans="1:10" x14ac:dyDescent="0.25">
      <c r="A55" s="4" t="s">
        <v>1402</v>
      </c>
      <c r="B55" s="2"/>
      <c r="C55" s="5"/>
      <c r="D55" s="5"/>
      <c r="E55" s="5"/>
      <c r="F55" s="2"/>
      <c r="G55" s="5"/>
      <c r="H55" s="5"/>
      <c r="I55" s="6"/>
      <c r="J55" s="3">
        <v>182519270.81000003</v>
      </c>
    </row>
    <row r="56" spans="1:10" x14ac:dyDescent="0.25">
      <c r="A56" s="2">
        <v>210000</v>
      </c>
      <c r="B56" s="2" t="s">
        <v>15</v>
      </c>
      <c r="C56" s="5" t="s">
        <v>17</v>
      </c>
      <c r="D56" s="5" t="s">
        <v>142</v>
      </c>
      <c r="E56" s="5" t="s">
        <v>144</v>
      </c>
      <c r="F56" s="2" t="s">
        <v>143</v>
      </c>
      <c r="G56" s="5" t="s">
        <v>16</v>
      </c>
      <c r="H56" s="5">
        <v>1019240</v>
      </c>
      <c r="I56" s="6">
        <v>44243</v>
      </c>
      <c r="J56" s="3">
        <v>5449</v>
      </c>
    </row>
    <row r="57" spans="1:10" x14ac:dyDescent="0.25">
      <c r="A57" s="2">
        <v>210000</v>
      </c>
      <c r="B57" s="2" t="s">
        <v>15</v>
      </c>
      <c r="C57" s="5" t="s">
        <v>17</v>
      </c>
      <c r="D57" s="5" t="s">
        <v>145</v>
      </c>
      <c r="E57" s="5" t="s">
        <v>12</v>
      </c>
      <c r="F57" s="2" t="s">
        <v>146</v>
      </c>
      <c r="G57" s="5" t="s">
        <v>16</v>
      </c>
      <c r="H57" s="5">
        <v>1019241</v>
      </c>
      <c r="I57" s="6">
        <v>44243</v>
      </c>
      <c r="J57" s="3">
        <v>6957</v>
      </c>
    </row>
    <row r="58" spans="1:10" x14ac:dyDescent="0.25">
      <c r="A58" s="2">
        <v>210000</v>
      </c>
      <c r="B58" s="2" t="s">
        <v>15</v>
      </c>
      <c r="C58" s="5" t="s">
        <v>17</v>
      </c>
      <c r="D58" s="5" t="s">
        <v>147</v>
      </c>
      <c r="E58" s="5" t="s">
        <v>12</v>
      </c>
      <c r="F58" s="2" t="s">
        <v>148</v>
      </c>
      <c r="G58" s="5" t="s">
        <v>16</v>
      </c>
      <c r="H58" s="5">
        <v>1019242</v>
      </c>
      <c r="I58" s="6">
        <v>44243</v>
      </c>
      <c r="J58" s="3">
        <v>2667015</v>
      </c>
    </row>
    <row r="59" spans="1:10" x14ac:dyDescent="0.25">
      <c r="A59" s="2">
        <v>210000</v>
      </c>
      <c r="B59" s="2" t="s">
        <v>15</v>
      </c>
      <c r="C59" s="5" t="s">
        <v>17</v>
      </c>
      <c r="D59" s="5" t="s">
        <v>149</v>
      </c>
      <c r="E59" s="5" t="s">
        <v>12</v>
      </c>
      <c r="F59" s="2" t="s">
        <v>150</v>
      </c>
      <c r="G59" s="5" t="s">
        <v>16</v>
      </c>
      <c r="H59" s="5">
        <v>1019243</v>
      </c>
      <c r="I59" s="6">
        <v>44243</v>
      </c>
      <c r="J59" s="3">
        <v>304554</v>
      </c>
    </row>
    <row r="60" spans="1:10" x14ac:dyDescent="0.25">
      <c r="A60" s="2">
        <v>210000</v>
      </c>
      <c r="B60" s="2" t="s">
        <v>15</v>
      </c>
      <c r="C60" s="5" t="s">
        <v>17</v>
      </c>
      <c r="D60" s="5" t="s">
        <v>151</v>
      </c>
      <c r="E60" s="5" t="s">
        <v>12</v>
      </c>
      <c r="F60" s="2" t="s">
        <v>152</v>
      </c>
      <c r="G60" s="5" t="s">
        <v>16</v>
      </c>
      <c r="H60" s="5">
        <v>1019244</v>
      </c>
      <c r="I60" s="6">
        <v>44243</v>
      </c>
      <c r="J60" s="3">
        <v>2749</v>
      </c>
    </row>
    <row r="61" spans="1:10" x14ac:dyDescent="0.25">
      <c r="A61" s="2">
        <v>210000</v>
      </c>
      <c r="B61" s="2" t="s">
        <v>15</v>
      </c>
      <c r="C61" s="5" t="s">
        <v>17</v>
      </c>
      <c r="D61" s="5" t="s">
        <v>153</v>
      </c>
      <c r="E61" s="5" t="s">
        <v>12</v>
      </c>
      <c r="F61" s="2" t="s">
        <v>154</v>
      </c>
      <c r="G61" s="5" t="s">
        <v>16</v>
      </c>
      <c r="H61" s="5">
        <v>1019245</v>
      </c>
      <c r="I61" s="6">
        <v>44243</v>
      </c>
      <c r="J61" s="3">
        <v>862</v>
      </c>
    </row>
    <row r="62" spans="1:10" x14ac:dyDescent="0.25">
      <c r="A62" s="2">
        <v>210000</v>
      </c>
      <c r="B62" s="2" t="s">
        <v>15</v>
      </c>
      <c r="C62" s="5" t="s">
        <v>17</v>
      </c>
      <c r="D62" s="5" t="s">
        <v>192</v>
      </c>
      <c r="E62" s="5" t="s">
        <v>12</v>
      </c>
      <c r="F62" s="2" t="s">
        <v>193</v>
      </c>
      <c r="G62" s="5" t="s">
        <v>16</v>
      </c>
      <c r="H62" s="5">
        <v>1019257</v>
      </c>
      <c r="I62" s="6">
        <v>44243</v>
      </c>
      <c r="J62" s="3">
        <v>13443</v>
      </c>
    </row>
    <row r="63" spans="1:10" x14ac:dyDescent="0.25">
      <c r="A63" s="2">
        <v>210000</v>
      </c>
      <c r="B63" s="2" t="s">
        <v>15</v>
      </c>
      <c r="C63" s="5" t="s">
        <v>17</v>
      </c>
      <c r="D63" s="5" t="s">
        <v>368</v>
      </c>
      <c r="E63" s="5" t="s">
        <v>12</v>
      </c>
      <c r="F63" s="2" t="s">
        <v>369</v>
      </c>
      <c r="G63" s="5" t="s">
        <v>16</v>
      </c>
      <c r="H63" s="5">
        <v>1019276</v>
      </c>
      <c r="I63" s="6">
        <v>44245</v>
      </c>
      <c r="J63" s="3">
        <v>774842</v>
      </c>
    </row>
    <row r="64" spans="1:10" x14ac:dyDescent="0.25">
      <c r="A64" s="2">
        <v>210000</v>
      </c>
      <c r="B64" s="2" t="s">
        <v>15</v>
      </c>
      <c r="C64" s="5" t="s">
        <v>17</v>
      </c>
      <c r="D64" s="5" t="s">
        <v>370</v>
      </c>
      <c r="E64" s="5" t="s">
        <v>12</v>
      </c>
      <c r="F64" s="2" t="s">
        <v>371</v>
      </c>
      <c r="G64" s="5" t="s">
        <v>16</v>
      </c>
      <c r="H64" s="5">
        <v>1019277</v>
      </c>
      <c r="I64" s="6">
        <v>44245</v>
      </c>
      <c r="J64" s="3">
        <v>188827</v>
      </c>
    </row>
    <row r="65" spans="1:10" x14ac:dyDescent="0.25">
      <c r="A65" s="2">
        <v>210000</v>
      </c>
      <c r="B65" s="2" t="s">
        <v>15</v>
      </c>
      <c r="C65" s="5" t="s">
        <v>17</v>
      </c>
      <c r="D65" s="5" t="s">
        <v>372</v>
      </c>
      <c r="E65" s="5" t="s">
        <v>12</v>
      </c>
      <c r="F65" s="2" t="s">
        <v>373</v>
      </c>
      <c r="G65" s="5" t="s">
        <v>16</v>
      </c>
      <c r="H65" s="5">
        <v>1019278</v>
      </c>
      <c r="I65" s="6">
        <v>44245</v>
      </c>
      <c r="J65" s="3">
        <v>654310</v>
      </c>
    </row>
    <row r="66" spans="1:10" x14ac:dyDescent="0.25">
      <c r="A66" s="2">
        <v>210000</v>
      </c>
      <c r="B66" s="2" t="s">
        <v>15</v>
      </c>
      <c r="C66" s="5" t="s">
        <v>17</v>
      </c>
      <c r="D66" s="5" t="s">
        <v>374</v>
      </c>
      <c r="E66" s="5" t="s">
        <v>12</v>
      </c>
      <c r="F66" s="2" t="s">
        <v>375</v>
      </c>
      <c r="G66" s="5" t="s">
        <v>16</v>
      </c>
      <c r="H66" s="5">
        <v>1019279</v>
      </c>
      <c r="I66" s="6">
        <v>44245</v>
      </c>
      <c r="J66" s="3">
        <v>239349</v>
      </c>
    </row>
    <row r="67" spans="1:10" x14ac:dyDescent="0.25">
      <c r="A67" s="2">
        <v>210000</v>
      </c>
      <c r="B67" s="2" t="s">
        <v>15</v>
      </c>
      <c r="C67" s="5" t="s">
        <v>17</v>
      </c>
      <c r="D67" s="5" t="s">
        <v>376</v>
      </c>
      <c r="E67" s="5" t="s">
        <v>12</v>
      </c>
      <c r="F67" s="2" t="s">
        <v>377</v>
      </c>
      <c r="G67" s="5" t="s">
        <v>16</v>
      </c>
      <c r="H67" s="5">
        <v>1019280</v>
      </c>
      <c r="I67" s="6">
        <v>44245</v>
      </c>
      <c r="J67" s="3">
        <v>923547</v>
      </c>
    </row>
    <row r="68" spans="1:10" x14ac:dyDescent="0.25">
      <c r="A68" s="2">
        <v>210000</v>
      </c>
      <c r="B68" s="2" t="s">
        <v>15</v>
      </c>
      <c r="C68" s="5" t="s">
        <v>17</v>
      </c>
      <c r="D68" s="5" t="s">
        <v>378</v>
      </c>
      <c r="E68" s="5" t="s">
        <v>12</v>
      </c>
      <c r="F68" s="2" t="s">
        <v>379</v>
      </c>
      <c r="G68" s="5" t="s">
        <v>16</v>
      </c>
      <c r="H68" s="5">
        <v>1019281</v>
      </c>
      <c r="I68" s="6">
        <v>44245</v>
      </c>
      <c r="J68" s="3">
        <v>98580</v>
      </c>
    </row>
    <row r="69" spans="1:10" x14ac:dyDescent="0.25">
      <c r="A69" s="2">
        <v>210000</v>
      </c>
      <c r="B69" s="2" t="s">
        <v>15</v>
      </c>
      <c r="C69" s="5" t="s">
        <v>17</v>
      </c>
      <c r="D69" s="5" t="s">
        <v>380</v>
      </c>
      <c r="E69" s="5" t="s">
        <v>12</v>
      </c>
      <c r="F69" s="2" t="s">
        <v>381</v>
      </c>
      <c r="G69" s="5" t="s">
        <v>16</v>
      </c>
      <c r="H69" s="5">
        <v>1019282</v>
      </c>
      <c r="I69" s="6">
        <v>44245</v>
      </c>
      <c r="J69" s="3">
        <v>21594</v>
      </c>
    </row>
    <row r="70" spans="1:10" x14ac:dyDescent="0.25">
      <c r="A70" s="2">
        <v>210000</v>
      </c>
      <c r="B70" s="2" t="s">
        <v>15</v>
      </c>
      <c r="C70" s="5" t="s">
        <v>17</v>
      </c>
      <c r="D70" s="5" t="s">
        <v>382</v>
      </c>
      <c r="E70" s="5" t="s">
        <v>12</v>
      </c>
      <c r="F70" s="2" t="s">
        <v>383</v>
      </c>
      <c r="G70" s="5" t="s">
        <v>16</v>
      </c>
      <c r="H70" s="5">
        <v>1019283</v>
      </c>
      <c r="I70" s="6">
        <v>44245</v>
      </c>
      <c r="J70" s="3">
        <v>590215</v>
      </c>
    </row>
    <row r="71" spans="1:10" x14ac:dyDescent="0.25">
      <c r="A71" s="2">
        <v>210000</v>
      </c>
      <c r="B71" s="2" t="s">
        <v>15</v>
      </c>
      <c r="C71" s="5" t="s">
        <v>17</v>
      </c>
      <c r="D71" s="5" t="s">
        <v>384</v>
      </c>
      <c r="E71" s="5" t="s">
        <v>12</v>
      </c>
      <c r="F71" s="2" t="s">
        <v>385</v>
      </c>
      <c r="G71" s="5" t="s">
        <v>16</v>
      </c>
      <c r="H71" s="5">
        <v>1019284</v>
      </c>
      <c r="I71" s="6">
        <v>44245</v>
      </c>
      <c r="J71" s="3">
        <v>1035656</v>
      </c>
    </row>
    <row r="72" spans="1:10" x14ac:dyDescent="0.25">
      <c r="A72" s="2">
        <v>210000</v>
      </c>
      <c r="B72" s="2" t="s">
        <v>15</v>
      </c>
      <c r="C72" s="5" t="s">
        <v>17</v>
      </c>
      <c r="D72" s="5" t="s">
        <v>386</v>
      </c>
      <c r="E72" s="5" t="s">
        <v>12</v>
      </c>
      <c r="F72" s="2" t="s">
        <v>387</v>
      </c>
      <c r="G72" s="5" t="s">
        <v>16</v>
      </c>
      <c r="H72" s="5">
        <v>1019285</v>
      </c>
      <c r="I72" s="6">
        <v>44245</v>
      </c>
      <c r="J72" s="3">
        <v>78522</v>
      </c>
    </row>
    <row r="73" spans="1:10" x14ac:dyDescent="0.25">
      <c r="A73" s="2">
        <v>210000</v>
      </c>
      <c r="B73" s="2" t="s">
        <v>15</v>
      </c>
      <c r="C73" s="5" t="s">
        <v>17</v>
      </c>
      <c r="D73" s="5" t="s">
        <v>487</v>
      </c>
      <c r="E73" s="5" t="s">
        <v>12</v>
      </c>
      <c r="F73" s="2" t="s">
        <v>488</v>
      </c>
      <c r="G73" s="5" t="s">
        <v>16</v>
      </c>
      <c r="H73" s="5">
        <v>1019294</v>
      </c>
      <c r="I73" s="6">
        <v>44246</v>
      </c>
      <c r="J73" s="3">
        <v>293422</v>
      </c>
    </row>
    <row r="74" spans="1:10" x14ac:dyDescent="0.25">
      <c r="A74" s="2">
        <v>210000</v>
      </c>
      <c r="B74" s="2" t="s">
        <v>15</v>
      </c>
      <c r="C74" s="5" t="s">
        <v>17</v>
      </c>
      <c r="D74" s="5" t="s">
        <v>800</v>
      </c>
      <c r="E74" s="5" t="s">
        <v>802</v>
      </c>
      <c r="F74" s="2" t="s">
        <v>801</v>
      </c>
      <c r="G74" s="5" t="s">
        <v>16</v>
      </c>
      <c r="H74" s="5">
        <v>1019303</v>
      </c>
      <c r="I74" s="6">
        <v>44250</v>
      </c>
      <c r="J74" s="3">
        <v>5454</v>
      </c>
    </row>
    <row r="75" spans="1:10" x14ac:dyDescent="0.25">
      <c r="A75" s="2">
        <v>210000</v>
      </c>
      <c r="B75" s="2" t="s">
        <v>15</v>
      </c>
      <c r="C75" s="5" t="s">
        <v>17</v>
      </c>
      <c r="D75" s="5" t="s">
        <v>803</v>
      </c>
      <c r="E75" s="5" t="s">
        <v>12</v>
      </c>
      <c r="F75" s="2" t="s">
        <v>804</v>
      </c>
      <c r="G75" s="5" t="s">
        <v>16</v>
      </c>
      <c r="H75" s="5">
        <v>1019304</v>
      </c>
      <c r="I75" s="6">
        <v>44250</v>
      </c>
      <c r="J75" s="3">
        <v>10059</v>
      </c>
    </row>
    <row r="76" spans="1:10" x14ac:dyDescent="0.25">
      <c r="A76" s="2">
        <v>210000</v>
      </c>
      <c r="B76" s="2" t="s">
        <v>15</v>
      </c>
      <c r="C76" s="5" t="s">
        <v>17</v>
      </c>
      <c r="D76" s="5" t="s">
        <v>805</v>
      </c>
      <c r="E76" s="5" t="s">
        <v>12</v>
      </c>
      <c r="F76" s="2" t="s">
        <v>806</v>
      </c>
      <c r="G76" s="5" t="s">
        <v>16</v>
      </c>
      <c r="H76" s="5">
        <v>1019305</v>
      </c>
      <c r="I76" s="6">
        <v>44250</v>
      </c>
      <c r="J76" s="3">
        <v>83326</v>
      </c>
    </row>
    <row r="77" spans="1:10" x14ac:dyDescent="0.25">
      <c r="A77" s="2">
        <v>210000</v>
      </c>
      <c r="B77" s="2" t="s">
        <v>15</v>
      </c>
      <c r="C77" s="5" t="s">
        <v>17</v>
      </c>
      <c r="D77" s="5" t="s">
        <v>807</v>
      </c>
      <c r="E77" s="5" t="s">
        <v>12</v>
      </c>
      <c r="F77" s="2" t="s">
        <v>808</v>
      </c>
      <c r="G77" s="5" t="s">
        <v>16</v>
      </c>
      <c r="H77" s="5">
        <v>1019306</v>
      </c>
      <c r="I77" s="6">
        <v>44250</v>
      </c>
      <c r="J77" s="3">
        <v>11977</v>
      </c>
    </row>
    <row r="78" spans="1:10" x14ac:dyDescent="0.25">
      <c r="A78" s="2">
        <v>210000</v>
      </c>
      <c r="B78" s="2" t="s">
        <v>15</v>
      </c>
      <c r="C78" s="5" t="s">
        <v>17</v>
      </c>
      <c r="D78" s="5" t="s">
        <v>829</v>
      </c>
      <c r="E78" s="5" t="s">
        <v>12</v>
      </c>
      <c r="F78" s="2" t="s">
        <v>830</v>
      </c>
      <c r="G78" s="5" t="s">
        <v>16</v>
      </c>
      <c r="H78" s="5">
        <v>1019308</v>
      </c>
      <c r="I78" s="6">
        <v>44252</v>
      </c>
      <c r="J78" s="3">
        <v>1076977</v>
      </c>
    </row>
    <row r="79" spans="1:10" x14ac:dyDescent="0.25">
      <c r="A79" s="2">
        <v>210000</v>
      </c>
      <c r="B79" s="2" t="s">
        <v>15</v>
      </c>
      <c r="C79" s="5" t="s">
        <v>17</v>
      </c>
      <c r="D79" s="5" t="s">
        <v>831</v>
      </c>
      <c r="E79" s="5" t="s">
        <v>12</v>
      </c>
      <c r="F79" s="2" t="s">
        <v>832</v>
      </c>
      <c r="G79" s="5" t="s">
        <v>16</v>
      </c>
      <c r="H79" s="5">
        <v>1019309</v>
      </c>
      <c r="I79" s="6">
        <v>44252</v>
      </c>
      <c r="J79" s="3">
        <v>379052</v>
      </c>
    </row>
    <row r="80" spans="1:10" x14ac:dyDescent="0.25">
      <c r="A80" s="2">
        <v>210000</v>
      </c>
      <c r="B80" s="2" t="s">
        <v>15</v>
      </c>
      <c r="C80" s="5" t="s">
        <v>17</v>
      </c>
      <c r="D80" s="5" t="s">
        <v>833</v>
      </c>
      <c r="E80" s="5" t="s">
        <v>12</v>
      </c>
      <c r="F80" s="2" t="s">
        <v>834</v>
      </c>
      <c r="G80" s="5" t="s">
        <v>16</v>
      </c>
      <c r="H80" s="5">
        <v>1019310</v>
      </c>
      <c r="I80" s="6">
        <v>44252</v>
      </c>
      <c r="J80" s="3">
        <v>46131</v>
      </c>
    </row>
    <row r="81" spans="1:10" x14ac:dyDescent="0.25">
      <c r="A81" s="2">
        <v>210000</v>
      </c>
      <c r="B81" s="2" t="s">
        <v>15</v>
      </c>
      <c r="C81" s="5" t="s">
        <v>17</v>
      </c>
      <c r="D81" s="5" t="s">
        <v>835</v>
      </c>
      <c r="E81" s="5" t="s">
        <v>12</v>
      </c>
      <c r="F81" s="2" t="s">
        <v>836</v>
      </c>
      <c r="G81" s="5" t="s">
        <v>16</v>
      </c>
      <c r="H81" s="5">
        <v>1019311</v>
      </c>
      <c r="I81" s="6">
        <v>44252</v>
      </c>
      <c r="J81" s="3">
        <v>28834</v>
      </c>
    </row>
    <row r="82" spans="1:10" x14ac:dyDescent="0.25">
      <c r="A82" s="2">
        <v>210000</v>
      </c>
      <c r="B82" s="2" t="s">
        <v>15</v>
      </c>
      <c r="C82" s="5" t="s">
        <v>17</v>
      </c>
      <c r="D82" s="5" t="s">
        <v>853</v>
      </c>
      <c r="E82" s="5" t="s">
        <v>12</v>
      </c>
      <c r="F82" s="2" t="s">
        <v>854</v>
      </c>
      <c r="G82" s="5" t="s">
        <v>16</v>
      </c>
      <c r="H82" s="5">
        <v>1019318</v>
      </c>
      <c r="I82" s="6">
        <v>44252</v>
      </c>
      <c r="J82" s="3">
        <v>1221034</v>
      </c>
    </row>
    <row r="83" spans="1:10" x14ac:dyDescent="0.25">
      <c r="A83" s="4" t="s">
        <v>1425</v>
      </c>
      <c r="B83" s="2"/>
      <c r="C83" s="5"/>
      <c r="D83" s="5"/>
      <c r="E83" s="5"/>
      <c r="F83" s="2"/>
      <c r="G83" s="5"/>
      <c r="H83" s="5"/>
      <c r="I83" s="6"/>
      <c r="J83" s="3">
        <v>10762737</v>
      </c>
    </row>
    <row r="84" spans="1:10" x14ac:dyDescent="0.25">
      <c r="A84" s="2">
        <v>210001</v>
      </c>
      <c r="B84" s="2" t="s">
        <v>389</v>
      </c>
      <c r="C84" s="5" t="s">
        <v>391</v>
      </c>
      <c r="D84" s="5" t="s">
        <v>388</v>
      </c>
      <c r="E84" s="5" t="s">
        <v>12</v>
      </c>
      <c r="F84" s="2" t="s">
        <v>390</v>
      </c>
      <c r="G84" s="5" t="s">
        <v>16</v>
      </c>
      <c r="H84" s="5">
        <v>1019286</v>
      </c>
      <c r="I84" s="6">
        <v>44245</v>
      </c>
      <c r="J84" s="3">
        <v>27429</v>
      </c>
    </row>
    <row r="85" spans="1:10" x14ac:dyDescent="0.25">
      <c r="A85" s="4" t="s">
        <v>1426</v>
      </c>
      <c r="B85" s="2"/>
      <c r="C85" s="5"/>
      <c r="D85" s="5"/>
      <c r="E85" s="5"/>
      <c r="F85" s="2"/>
      <c r="G85" s="5"/>
      <c r="H85" s="5"/>
      <c r="I85" s="6"/>
      <c r="J85" s="3">
        <v>27429</v>
      </c>
    </row>
    <row r="86" spans="1:10" x14ac:dyDescent="0.25">
      <c r="A86" s="2">
        <v>212000</v>
      </c>
      <c r="B86" s="2" t="s">
        <v>8</v>
      </c>
      <c r="C86" s="5" t="s">
        <v>10</v>
      </c>
      <c r="D86" s="5" t="s">
        <v>103</v>
      </c>
      <c r="E86" s="5" t="s">
        <v>105</v>
      </c>
      <c r="F86" s="2" t="s">
        <v>104</v>
      </c>
      <c r="G86" s="5" t="s">
        <v>9</v>
      </c>
      <c r="H86" s="5">
        <v>1104675</v>
      </c>
      <c r="I86" s="6">
        <v>44243</v>
      </c>
      <c r="J86" s="3">
        <v>1701</v>
      </c>
    </row>
    <row r="87" spans="1:10" x14ac:dyDescent="0.25">
      <c r="A87" s="2">
        <v>212000</v>
      </c>
      <c r="B87" s="2" t="s">
        <v>8</v>
      </c>
      <c r="C87" s="5" t="s">
        <v>10</v>
      </c>
      <c r="D87" s="5" t="s">
        <v>106</v>
      </c>
      <c r="E87" s="5" t="s">
        <v>11</v>
      </c>
      <c r="F87" s="2" t="s">
        <v>107</v>
      </c>
      <c r="G87" s="5" t="s">
        <v>9</v>
      </c>
      <c r="H87" s="5">
        <v>1104676</v>
      </c>
      <c r="I87" s="6">
        <v>44243</v>
      </c>
      <c r="J87" s="3">
        <v>603</v>
      </c>
    </row>
    <row r="88" spans="1:10" x14ac:dyDescent="0.25">
      <c r="A88" s="2">
        <v>212000</v>
      </c>
      <c r="B88" s="2" t="s">
        <v>8</v>
      </c>
      <c r="C88" s="5" t="s">
        <v>10</v>
      </c>
      <c r="D88" s="5" t="s">
        <v>797</v>
      </c>
      <c r="E88" s="5" t="s">
        <v>799</v>
      </c>
      <c r="F88" s="2" t="s">
        <v>798</v>
      </c>
      <c r="G88" s="5" t="s">
        <v>16</v>
      </c>
      <c r="H88" s="5">
        <v>1019302</v>
      </c>
      <c r="I88" s="6">
        <v>44250</v>
      </c>
      <c r="J88" s="3">
        <v>6558</v>
      </c>
    </row>
    <row r="89" spans="1:10" x14ac:dyDescent="0.25">
      <c r="A89" s="4" t="s">
        <v>1403</v>
      </c>
      <c r="B89" s="2"/>
      <c r="C89" s="5"/>
      <c r="D89" s="5"/>
      <c r="E89" s="5"/>
      <c r="F89" s="2"/>
      <c r="G89" s="5"/>
      <c r="H89" s="5"/>
      <c r="I89" s="6"/>
      <c r="J89" s="3">
        <v>8862</v>
      </c>
    </row>
    <row r="90" spans="1:10" x14ac:dyDescent="0.25">
      <c r="A90" s="2">
        <v>214872</v>
      </c>
      <c r="B90" s="2" t="s">
        <v>50</v>
      </c>
      <c r="C90" s="5" t="s">
        <v>52</v>
      </c>
      <c r="D90" s="5" t="s">
        <v>49</v>
      </c>
      <c r="E90" s="5" t="s">
        <v>12</v>
      </c>
      <c r="F90" s="2" t="s">
        <v>51</v>
      </c>
      <c r="G90" s="5" t="s">
        <v>9</v>
      </c>
      <c r="H90" s="5">
        <v>1104654</v>
      </c>
      <c r="I90" s="6">
        <v>44243</v>
      </c>
      <c r="J90" s="3">
        <v>4789</v>
      </c>
    </row>
    <row r="91" spans="1:10" x14ac:dyDescent="0.25">
      <c r="A91" s="2">
        <v>214872</v>
      </c>
      <c r="B91" s="2" t="s">
        <v>113</v>
      </c>
      <c r="C91" s="5" t="s">
        <v>115</v>
      </c>
      <c r="D91" s="5" t="s">
        <v>112</v>
      </c>
      <c r="E91" s="5" t="s">
        <v>12</v>
      </c>
      <c r="F91" s="2" t="s">
        <v>114</v>
      </c>
      <c r="G91" s="5" t="s">
        <v>9</v>
      </c>
      <c r="H91" s="5">
        <v>1104680</v>
      </c>
      <c r="I91" s="6">
        <v>44243</v>
      </c>
      <c r="J91" s="3">
        <v>17126.16</v>
      </c>
    </row>
    <row r="92" spans="1:10" x14ac:dyDescent="0.25">
      <c r="A92" s="2">
        <v>214872</v>
      </c>
      <c r="B92" s="2" t="s">
        <v>681</v>
      </c>
      <c r="C92" s="5" t="s">
        <v>683</v>
      </c>
      <c r="D92" s="5" t="s">
        <v>680</v>
      </c>
      <c r="E92" s="5" t="s">
        <v>12</v>
      </c>
      <c r="F92" s="2" t="s">
        <v>682</v>
      </c>
      <c r="G92" s="5" t="s">
        <v>9</v>
      </c>
      <c r="H92" s="5">
        <v>1104704</v>
      </c>
      <c r="I92" s="6">
        <v>44249</v>
      </c>
      <c r="J92" s="3">
        <v>12424.59</v>
      </c>
    </row>
    <row r="93" spans="1:10" x14ac:dyDescent="0.25">
      <c r="A93" s="2">
        <v>214872</v>
      </c>
      <c r="B93" s="2" t="s">
        <v>685</v>
      </c>
      <c r="C93" s="5" t="s">
        <v>687</v>
      </c>
      <c r="D93" s="5" t="s">
        <v>684</v>
      </c>
      <c r="E93" s="5" t="s">
        <v>12</v>
      </c>
      <c r="F93" s="2" t="s">
        <v>686</v>
      </c>
      <c r="G93" s="5" t="s">
        <v>9</v>
      </c>
      <c r="H93" s="5">
        <v>1104705</v>
      </c>
      <c r="I93" s="6">
        <v>44249</v>
      </c>
      <c r="J93" s="3">
        <v>18063.96</v>
      </c>
    </row>
    <row r="94" spans="1:10" x14ac:dyDescent="0.25">
      <c r="A94" s="2">
        <v>214872</v>
      </c>
      <c r="B94" s="2" t="s">
        <v>701</v>
      </c>
      <c r="C94" s="5" t="s">
        <v>703</v>
      </c>
      <c r="D94" s="5" t="s">
        <v>700</v>
      </c>
      <c r="E94" s="5" t="s">
        <v>12</v>
      </c>
      <c r="F94" s="2" t="s">
        <v>702</v>
      </c>
      <c r="G94" s="5" t="s">
        <v>9</v>
      </c>
      <c r="H94" s="5">
        <v>1104711</v>
      </c>
      <c r="I94" s="6">
        <v>44249</v>
      </c>
      <c r="J94" s="3">
        <v>844.9</v>
      </c>
    </row>
    <row r="95" spans="1:10" x14ac:dyDescent="0.25">
      <c r="A95" s="2">
        <v>214872</v>
      </c>
      <c r="B95" s="2" t="s">
        <v>747</v>
      </c>
      <c r="C95" s="5" t="s">
        <v>748</v>
      </c>
      <c r="D95" s="5" t="s">
        <v>700</v>
      </c>
      <c r="E95" s="5" t="s">
        <v>12</v>
      </c>
      <c r="F95" s="2" t="s">
        <v>702</v>
      </c>
      <c r="G95" s="5" t="s">
        <v>9</v>
      </c>
      <c r="H95" s="5">
        <v>1104723</v>
      </c>
      <c r="I95" s="6">
        <v>44250</v>
      </c>
      <c r="J95" s="3">
        <v>844.9</v>
      </c>
    </row>
    <row r="96" spans="1:10" x14ac:dyDescent="0.25">
      <c r="A96" s="2">
        <v>214872</v>
      </c>
      <c r="B96" s="2" t="s">
        <v>825</v>
      </c>
      <c r="C96" s="5" t="s">
        <v>827</v>
      </c>
      <c r="D96" s="5" t="s">
        <v>824</v>
      </c>
      <c r="E96" s="5" t="s">
        <v>12</v>
      </c>
      <c r="F96" s="2" t="s">
        <v>826</v>
      </c>
      <c r="G96" s="5" t="s">
        <v>9</v>
      </c>
      <c r="H96" s="5">
        <v>1104740</v>
      </c>
      <c r="I96" s="6">
        <v>44252</v>
      </c>
      <c r="J96" s="3">
        <v>17361.240000000002</v>
      </c>
    </row>
    <row r="97" spans="1:10" x14ac:dyDescent="0.25">
      <c r="A97" s="2">
        <v>214872</v>
      </c>
      <c r="B97" s="2" t="s">
        <v>884</v>
      </c>
      <c r="C97" s="5" t="s">
        <v>886</v>
      </c>
      <c r="D97" s="5" t="s">
        <v>883</v>
      </c>
      <c r="E97" s="5" t="s">
        <v>12</v>
      </c>
      <c r="F97" s="2" t="s">
        <v>885</v>
      </c>
      <c r="G97" s="5" t="s">
        <v>9</v>
      </c>
      <c r="H97" s="5">
        <v>1104745</v>
      </c>
      <c r="I97" s="6">
        <v>44253</v>
      </c>
      <c r="J97" s="3">
        <v>17770.34</v>
      </c>
    </row>
    <row r="98" spans="1:10" x14ac:dyDescent="0.25">
      <c r="A98" s="2">
        <v>214872</v>
      </c>
      <c r="B98" s="2" t="s">
        <v>888</v>
      </c>
      <c r="C98" s="5" t="s">
        <v>890</v>
      </c>
      <c r="D98" s="5" t="s">
        <v>887</v>
      </c>
      <c r="E98" s="5" t="s">
        <v>12</v>
      </c>
      <c r="F98" s="2" t="s">
        <v>889</v>
      </c>
      <c r="G98" s="5" t="s">
        <v>9</v>
      </c>
      <c r="H98" s="5">
        <v>1104746</v>
      </c>
      <c r="I98" s="6">
        <v>44253</v>
      </c>
      <c r="J98" s="3">
        <v>17973.8</v>
      </c>
    </row>
    <row r="99" spans="1:10" x14ac:dyDescent="0.25">
      <c r="A99" s="2">
        <v>214872</v>
      </c>
      <c r="B99" s="2" t="s">
        <v>892</v>
      </c>
      <c r="C99" s="5" t="s">
        <v>894</v>
      </c>
      <c r="D99" s="5" t="s">
        <v>891</v>
      </c>
      <c r="E99" s="5" t="s">
        <v>12</v>
      </c>
      <c r="F99" s="2" t="s">
        <v>893</v>
      </c>
      <c r="G99" s="5" t="s">
        <v>9</v>
      </c>
      <c r="H99" s="5">
        <v>1104747</v>
      </c>
      <c r="I99" s="6">
        <v>44253</v>
      </c>
      <c r="J99" s="3">
        <v>18064</v>
      </c>
    </row>
    <row r="100" spans="1:10" x14ac:dyDescent="0.25">
      <c r="A100" s="2">
        <v>214872</v>
      </c>
      <c r="B100" s="2" t="s">
        <v>896</v>
      </c>
      <c r="C100" s="5" t="s">
        <v>898</v>
      </c>
      <c r="D100" s="5" t="s">
        <v>895</v>
      </c>
      <c r="E100" s="5" t="s">
        <v>12</v>
      </c>
      <c r="F100" s="2" t="s">
        <v>897</v>
      </c>
      <c r="G100" s="5" t="s">
        <v>9</v>
      </c>
      <c r="H100" s="5">
        <v>1104748</v>
      </c>
      <c r="I100" s="6">
        <v>44253</v>
      </c>
      <c r="J100" s="3">
        <v>17996.37</v>
      </c>
    </row>
    <row r="101" spans="1:10" x14ac:dyDescent="0.25">
      <c r="A101" s="2">
        <v>214872</v>
      </c>
      <c r="B101" s="2" t="s">
        <v>900</v>
      </c>
      <c r="C101" s="5" t="s">
        <v>902</v>
      </c>
      <c r="D101" s="5" t="s">
        <v>899</v>
      </c>
      <c r="E101" s="5" t="s">
        <v>12</v>
      </c>
      <c r="F101" s="2" t="s">
        <v>901</v>
      </c>
      <c r="G101" s="5" t="s">
        <v>9</v>
      </c>
      <c r="H101" s="5">
        <v>1104749</v>
      </c>
      <c r="I101" s="6">
        <v>44253</v>
      </c>
      <c r="J101" s="3">
        <v>46422.2</v>
      </c>
    </row>
    <row r="102" spans="1:10" x14ac:dyDescent="0.25">
      <c r="A102" s="2">
        <v>214872</v>
      </c>
      <c r="B102" s="2" t="s">
        <v>904</v>
      </c>
      <c r="C102" s="5" t="s">
        <v>906</v>
      </c>
      <c r="D102" s="5" t="s">
        <v>903</v>
      </c>
      <c r="E102" s="5" t="s">
        <v>12</v>
      </c>
      <c r="F102" s="2" t="s">
        <v>905</v>
      </c>
      <c r="G102" s="5" t="s">
        <v>9</v>
      </c>
      <c r="H102" s="5">
        <v>1104750</v>
      </c>
      <c r="I102" s="6">
        <v>44253</v>
      </c>
      <c r="J102" s="3">
        <v>17440</v>
      </c>
    </row>
    <row r="103" spans="1:10" x14ac:dyDescent="0.25">
      <c r="A103" s="2">
        <v>214872</v>
      </c>
      <c r="B103" s="2" t="s">
        <v>908</v>
      </c>
      <c r="C103" s="5" t="s">
        <v>910</v>
      </c>
      <c r="D103" s="5" t="s">
        <v>907</v>
      </c>
      <c r="E103" s="5" t="s">
        <v>12</v>
      </c>
      <c r="F103" s="2" t="s">
        <v>909</v>
      </c>
      <c r="G103" s="5" t="s">
        <v>9</v>
      </c>
      <c r="H103" s="5">
        <v>1104751</v>
      </c>
      <c r="I103" s="6">
        <v>44253</v>
      </c>
      <c r="J103" s="3">
        <v>18063.96</v>
      </c>
    </row>
    <row r="104" spans="1:10" x14ac:dyDescent="0.25">
      <c r="A104" s="4" t="s">
        <v>1427</v>
      </c>
      <c r="B104" s="2"/>
      <c r="C104" s="5"/>
      <c r="D104" s="5"/>
      <c r="E104" s="5"/>
      <c r="F104" s="2"/>
      <c r="G104" s="5"/>
      <c r="H104" s="5"/>
      <c r="I104" s="6"/>
      <c r="J104" s="3">
        <v>225185.42</v>
      </c>
    </row>
    <row r="105" spans="1:10" x14ac:dyDescent="0.25">
      <c r="A105" s="2">
        <v>214873</v>
      </c>
      <c r="B105" s="2" t="s">
        <v>270</v>
      </c>
      <c r="C105" s="5" t="s">
        <v>272</v>
      </c>
      <c r="D105" s="5" t="s">
        <v>269</v>
      </c>
      <c r="E105" s="5" t="s">
        <v>12</v>
      </c>
      <c r="F105" s="2" t="s">
        <v>271</v>
      </c>
      <c r="G105" s="5" t="s">
        <v>16</v>
      </c>
      <c r="H105" s="5">
        <v>319000001</v>
      </c>
      <c r="I105" s="6">
        <v>44232</v>
      </c>
      <c r="J105" s="3">
        <v>1200.1199999999999</v>
      </c>
    </row>
    <row r="106" spans="1:10" x14ac:dyDescent="0.25">
      <c r="A106" s="2">
        <v>214873</v>
      </c>
      <c r="B106" s="2" t="s">
        <v>156</v>
      </c>
      <c r="C106" s="5" t="s">
        <v>157</v>
      </c>
      <c r="D106" s="5" t="s">
        <v>155</v>
      </c>
      <c r="E106" s="5" t="s">
        <v>12</v>
      </c>
      <c r="F106" s="2" t="s">
        <v>136</v>
      </c>
      <c r="G106" s="5" t="s">
        <v>16</v>
      </c>
      <c r="H106" s="5">
        <v>1019246</v>
      </c>
      <c r="I106" s="6">
        <v>44243</v>
      </c>
      <c r="J106" s="3">
        <v>93489.29</v>
      </c>
    </row>
    <row r="107" spans="1:10" x14ac:dyDescent="0.25">
      <c r="A107" s="2">
        <v>214873</v>
      </c>
      <c r="B107" s="2" t="s">
        <v>159</v>
      </c>
      <c r="C107" s="5" t="s">
        <v>160</v>
      </c>
      <c r="D107" s="5" t="s">
        <v>158</v>
      </c>
      <c r="E107" s="5" t="s">
        <v>12</v>
      </c>
      <c r="F107" s="2" t="s">
        <v>136</v>
      </c>
      <c r="G107" s="5" t="s">
        <v>16</v>
      </c>
      <c r="H107" s="5">
        <v>1019247</v>
      </c>
      <c r="I107" s="6">
        <v>44243</v>
      </c>
      <c r="J107" s="3">
        <v>2772079.85</v>
      </c>
    </row>
    <row r="108" spans="1:10" x14ac:dyDescent="0.25">
      <c r="A108" s="2">
        <v>214873</v>
      </c>
      <c r="B108" s="2" t="s">
        <v>162</v>
      </c>
      <c r="C108" s="5" t="s">
        <v>163</v>
      </c>
      <c r="D108" s="5" t="s">
        <v>161</v>
      </c>
      <c r="E108" s="5" t="s">
        <v>12</v>
      </c>
      <c r="F108" s="2" t="s">
        <v>136</v>
      </c>
      <c r="G108" s="5" t="s">
        <v>16</v>
      </c>
      <c r="H108" s="5">
        <v>1019248</v>
      </c>
      <c r="I108" s="6">
        <v>44243</v>
      </c>
      <c r="J108" s="3">
        <v>542632.27</v>
      </c>
    </row>
    <row r="109" spans="1:10" x14ac:dyDescent="0.25">
      <c r="A109" s="2">
        <v>214873</v>
      </c>
      <c r="B109" s="2" t="s">
        <v>165</v>
      </c>
      <c r="C109" s="5" t="s">
        <v>166</v>
      </c>
      <c r="D109" s="5" t="s">
        <v>164</v>
      </c>
      <c r="E109" s="5" t="s">
        <v>12</v>
      </c>
      <c r="F109" s="2" t="s">
        <v>136</v>
      </c>
      <c r="G109" s="5" t="s">
        <v>16</v>
      </c>
      <c r="H109" s="5">
        <v>1019249</v>
      </c>
      <c r="I109" s="6">
        <v>44243</v>
      </c>
      <c r="J109" s="3">
        <v>673361.6</v>
      </c>
    </row>
    <row r="110" spans="1:10" x14ac:dyDescent="0.25">
      <c r="A110" s="2">
        <v>214873</v>
      </c>
      <c r="B110" s="2" t="s">
        <v>156</v>
      </c>
      <c r="C110" s="5" t="s">
        <v>157</v>
      </c>
      <c r="D110" s="5" t="s">
        <v>167</v>
      </c>
      <c r="E110" s="5" t="s">
        <v>12</v>
      </c>
      <c r="F110" s="2" t="s">
        <v>139</v>
      </c>
      <c r="G110" s="5" t="s">
        <v>16</v>
      </c>
      <c r="H110" s="5">
        <v>1019250</v>
      </c>
      <c r="I110" s="6">
        <v>44243</v>
      </c>
      <c r="J110" s="3">
        <v>84260.03</v>
      </c>
    </row>
    <row r="111" spans="1:10" x14ac:dyDescent="0.25">
      <c r="A111" s="2">
        <v>214873</v>
      </c>
      <c r="B111" s="2" t="s">
        <v>159</v>
      </c>
      <c r="C111" s="5" t="s">
        <v>160</v>
      </c>
      <c r="D111" s="5" t="s">
        <v>168</v>
      </c>
      <c r="E111" s="5" t="s">
        <v>12</v>
      </c>
      <c r="F111" s="2" t="s">
        <v>139</v>
      </c>
      <c r="G111" s="5" t="s">
        <v>16</v>
      </c>
      <c r="H111" s="5">
        <v>1019251</v>
      </c>
      <c r="I111" s="6">
        <v>44243</v>
      </c>
      <c r="J111" s="3">
        <v>2604713.2000000002</v>
      </c>
    </row>
    <row r="112" spans="1:10" x14ac:dyDescent="0.25">
      <c r="A112" s="2">
        <v>214873</v>
      </c>
      <c r="B112" s="2" t="s">
        <v>162</v>
      </c>
      <c r="C112" s="5" t="s">
        <v>163</v>
      </c>
      <c r="D112" s="5" t="s">
        <v>169</v>
      </c>
      <c r="E112" s="5" t="s">
        <v>12</v>
      </c>
      <c r="F112" s="2" t="s">
        <v>139</v>
      </c>
      <c r="G112" s="5" t="s">
        <v>16</v>
      </c>
      <c r="H112" s="5">
        <v>1019252</v>
      </c>
      <c r="I112" s="6">
        <v>44243</v>
      </c>
      <c r="J112" s="3">
        <v>554022</v>
      </c>
    </row>
    <row r="113" spans="1:10" x14ac:dyDescent="0.25">
      <c r="A113" s="2">
        <v>214873</v>
      </c>
      <c r="B113" s="2" t="s">
        <v>165</v>
      </c>
      <c r="C113" s="5" t="s">
        <v>166</v>
      </c>
      <c r="D113" s="5" t="s">
        <v>170</v>
      </c>
      <c r="E113" s="5" t="s">
        <v>12</v>
      </c>
      <c r="F113" s="2" t="s">
        <v>139</v>
      </c>
      <c r="G113" s="5" t="s">
        <v>16</v>
      </c>
      <c r="H113" s="5">
        <v>1019253</v>
      </c>
      <c r="I113" s="6">
        <v>44243</v>
      </c>
      <c r="J113" s="3">
        <v>683466.39</v>
      </c>
    </row>
    <row r="114" spans="1:10" x14ac:dyDescent="0.25">
      <c r="A114" s="2">
        <v>214873</v>
      </c>
      <c r="B114" s="2" t="s">
        <v>46</v>
      </c>
      <c r="C114" s="5" t="s">
        <v>48</v>
      </c>
      <c r="D114" s="5" t="s">
        <v>45</v>
      </c>
      <c r="E114" s="5" t="s">
        <v>12</v>
      </c>
      <c r="F114" s="2" t="s">
        <v>47</v>
      </c>
      <c r="G114" s="5" t="s">
        <v>9</v>
      </c>
      <c r="H114" s="5">
        <v>1104653</v>
      </c>
      <c r="I114" s="6">
        <v>44243</v>
      </c>
      <c r="J114" s="3">
        <v>9223.7999999999993</v>
      </c>
    </row>
    <row r="115" spans="1:10" x14ac:dyDescent="0.25">
      <c r="A115" s="2">
        <v>214873</v>
      </c>
      <c r="B115" s="2" t="s">
        <v>13</v>
      </c>
      <c r="C115" s="5" t="s">
        <v>14</v>
      </c>
      <c r="D115" s="5" t="s">
        <v>110</v>
      </c>
      <c r="E115" s="5" t="s">
        <v>12</v>
      </c>
      <c r="F115" s="2" t="s">
        <v>111</v>
      </c>
      <c r="G115" s="5" t="s">
        <v>9</v>
      </c>
      <c r="H115" s="5">
        <v>1104679</v>
      </c>
      <c r="I115" s="6">
        <v>44243</v>
      </c>
      <c r="J115" s="3">
        <v>713823</v>
      </c>
    </row>
    <row r="116" spans="1:10" x14ac:dyDescent="0.25">
      <c r="A116" s="2">
        <v>214873</v>
      </c>
      <c r="B116" s="2" t="s">
        <v>274</v>
      </c>
      <c r="C116" s="5" t="s">
        <v>275</v>
      </c>
      <c r="D116" s="5" t="s">
        <v>273</v>
      </c>
      <c r="E116" s="5" t="s">
        <v>12</v>
      </c>
      <c r="F116" s="2" t="s">
        <v>136</v>
      </c>
      <c r="G116" s="5" t="s">
        <v>16</v>
      </c>
      <c r="H116" s="5">
        <v>319000002</v>
      </c>
      <c r="I116" s="6">
        <v>44243</v>
      </c>
      <c r="J116" s="3">
        <v>66178.649999999994</v>
      </c>
    </row>
    <row r="117" spans="1:10" x14ac:dyDescent="0.25">
      <c r="A117" s="2">
        <v>214873</v>
      </c>
      <c r="B117" s="2" t="s">
        <v>277</v>
      </c>
      <c r="C117" s="5" t="s">
        <v>278</v>
      </c>
      <c r="D117" s="5" t="s">
        <v>276</v>
      </c>
      <c r="E117" s="5" t="s">
        <v>12</v>
      </c>
      <c r="F117" s="2" t="s">
        <v>136</v>
      </c>
      <c r="G117" s="5" t="s">
        <v>16</v>
      </c>
      <c r="H117" s="5">
        <v>319000003</v>
      </c>
      <c r="I117" s="6">
        <v>44243</v>
      </c>
      <c r="J117" s="3">
        <v>88038.55</v>
      </c>
    </row>
    <row r="118" spans="1:10" x14ac:dyDescent="0.25">
      <c r="A118" s="2">
        <v>214873</v>
      </c>
      <c r="B118" s="2" t="s">
        <v>280</v>
      </c>
      <c r="C118" s="5" t="s">
        <v>281</v>
      </c>
      <c r="D118" s="5" t="s">
        <v>279</v>
      </c>
      <c r="E118" s="5" t="s">
        <v>12</v>
      </c>
      <c r="F118" s="2" t="s">
        <v>136</v>
      </c>
      <c r="G118" s="5" t="s">
        <v>16</v>
      </c>
      <c r="H118" s="5">
        <v>319000004</v>
      </c>
      <c r="I118" s="6">
        <v>44243</v>
      </c>
      <c r="J118" s="3">
        <v>48925.97</v>
      </c>
    </row>
    <row r="119" spans="1:10" x14ac:dyDescent="0.25">
      <c r="A119" s="2">
        <v>214873</v>
      </c>
      <c r="B119" s="2" t="s">
        <v>283</v>
      </c>
      <c r="C119" s="5" t="s">
        <v>284</v>
      </c>
      <c r="D119" s="5" t="s">
        <v>282</v>
      </c>
      <c r="E119" s="5" t="s">
        <v>12</v>
      </c>
      <c r="F119" s="2" t="s">
        <v>136</v>
      </c>
      <c r="G119" s="5" t="s">
        <v>16</v>
      </c>
      <c r="H119" s="5">
        <v>319000005</v>
      </c>
      <c r="I119" s="6">
        <v>44243</v>
      </c>
      <c r="J119" s="3">
        <v>133842.29</v>
      </c>
    </row>
    <row r="120" spans="1:10" x14ac:dyDescent="0.25">
      <c r="A120" s="2">
        <v>214873</v>
      </c>
      <c r="B120" s="2" t="s">
        <v>286</v>
      </c>
      <c r="C120" s="5" t="s">
        <v>287</v>
      </c>
      <c r="D120" s="5" t="s">
        <v>285</v>
      </c>
      <c r="E120" s="5" t="s">
        <v>12</v>
      </c>
      <c r="F120" s="2" t="s">
        <v>136</v>
      </c>
      <c r="G120" s="5" t="s">
        <v>16</v>
      </c>
      <c r="H120" s="5">
        <v>319000006</v>
      </c>
      <c r="I120" s="6">
        <v>44243</v>
      </c>
      <c r="J120" s="3">
        <v>106109.07</v>
      </c>
    </row>
    <row r="121" spans="1:10" x14ac:dyDescent="0.25">
      <c r="A121" s="2">
        <v>214873</v>
      </c>
      <c r="B121" s="2" t="s">
        <v>289</v>
      </c>
      <c r="C121" s="5" t="s">
        <v>290</v>
      </c>
      <c r="D121" s="5" t="s">
        <v>288</v>
      </c>
      <c r="E121" s="5" t="s">
        <v>12</v>
      </c>
      <c r="F121" s="2" t="s">
        <v>136</v>
      </c>
      <c r="G121" s="5" t="s">
        <v>16</v>
      </c>
      <c r="H121" s="5">
        <v>319000007</v>
      </c>
      <c r="I121" s="6">
        <v>44243</v>
      </c>
      <c r="J121" s="3">
        <v>4836.51</v>
      </c>
    </row>
    <row r="122" spans="1:10" x14ac:dyDescent="0.25">
      <c r="A122" s="2">
        <v>214873</v>
      </c>
      <c r="B122" s="2" t="s">
        <v>274</v>
      </c>
      <c r="C122" s="5" t="s">
        <v>275</v>
      </c>
      <c r="D122" s="5" t="s">
        <v>291</v>
      </c>
      <c r="E122" s="5" t="s">
        <v>12</v>
      </c>
      <c r="F122" s="2" t="s">
        <v>139</v>
      </c>
      <c r="G122" s="5" t="s">
        <v>16</v>
      </c>
      <c r="H122" s="5">
        <v>319000008</v>
      </c>
      <c r="I122" s="6">
        <v>44243</v>
      </c>
      <c r="J122" s="3">
        <v>136310.87</v>
      </c>
    </row>
    <row r="123" spans="1:10" x14ac:dyDescent="0.25">
      <c r="A123" s="2">
        <v>214873</v>
      </c>
      <c r="B123" s="2" t="s">
        <v>277</v>
      </c>
      <c r="C123" s="5" t="s">
        <v>278</v>
      </c>
      <c r="D123" s="5" t="s">
        <v>292</v>
      </c>
      <c r="E123" s="5" t="s">
        <v>12</v>
      </c>
      <c r="F123" s="2" t="s">
        <v>139</v>
      </c>
      <c r="G123" s="5" t="s">
        <v>16</v>
      </c>
      <c r="H123" s="5">
        <v>319000009</v>
      </c>
      <c r="I123" s="6">
        <v>44243</v>
      </c>
      <c r="J123" s="3">
        <v>75561.63</v>
      </c>
    </row>
    <row r="124" spans="1:10" x14ac:dyDescent="0.25">
      <c r="A124" s="2">
        <v>214873</v>
      </c>
      <c r="B124" s="2" t="s">
        <v>280</v>
      </c>
      <c r="C124" s="5" t="s">
        <v>281</v>
      </c>
      <c r="D124" s="5" t="s">
        <v>293</v>
      </c>
      <c r="E124" s="5" t="s">
        <v>12</v>
      </c>
      <c r="F124" s="2" t="s">
        <v>139</v>
      </c>
      <c r="G124" s="5" t="s">
        <v>16</v>
      </c>
      <c r="H124" s="5">
        <v>319000010</v>
      </c>
      <c r="I124" s="6">
        <v>44243</v>
      </c>
      <c r="J124" s="3">
        <v>42791.47</v>
      </c>
    </row>
    <row r="125" spans="1:10" x14ac:dyDescent="0.25">
      <c r="A125" s="2">
        <v>214873</v>
      </c>
      <c r="B125" s="2" t="s">
        <v>283</v>
      </c>
      <c r="C125" s="5" t="s">
        <v>284</v>
      </c>
      <c r="D125" s="5" t="s">
        <v>294</v>
      </c>
      <c r="E125" s="5" t="s">
        <v>12</v>
      </c>
      <c r="F125" s="2" t="s">
        <v>139</v>
      </c>
      <c r="G125" s="5" t="s">
        <v>16</v>
      </c>
      <c r="H125" s="5">
        <v>319000011</v>
      </c>
      <c r="I125" s="6">
        <v>44243</v>
      </c>
      <c r="J125" s="3">
        <v>122005.5</v>
      </c>
    </row>
    <row r="126" spans="1:10" x14ac:dyDescent="0.25">
      <c r="A126" s="2">
        <v>214873</v>
      </c>
      <c r="B126" s="2" t="s">
        <v>286</v>
      </c>
      <c r="C126" s="5" t="s">
        <v>287</v>
      </c>
      <c r="D126" s="5" t="s">
        <v>295</v>
      </c>
      <c r="E126" s="5" t="s">
        <v>12</v>
      </c>
      <c r="F126" s="2" t="s">
        <v>139</v>
      </c>
      <c r="G126" s="5" t="s">
        <v>16</v>
      </c>
      <c r="H126" s="5">
        <v>319000012</v>
      </c>
      <c r="I126" s="6">
        <v>44243</v>
      </c>
      <c r="J126" s="3">
        <v>93421.71</v>
      </c>
    </row>
    <row r="127" spans="1:10" x14ac:dyDescent="0.25">
      <c r="A127" s="2">
        <v>214873</v>
      </c>
      <c r="B127" s="2" t="s">
        <v>289</v>
      </c>
      <c r="C127" s="5" t="s">
        <v>290</v>
      </c>
      <c r="D127" s="5" t="s">
        <v>296</v>
      </c>
      <c r="E127" s="5" t="s">
        <v>12</v>
      </c>
      <c r="F127" s="2" t="s">
        <v>139</v>
      </c>
      <c r="G127" s="5" t="s">
        <v>16</v>
      </c>
      <c r="H127" s="5">
        <v>319000013</v>
      </c>
      <c r="I127" s="6">
        <v>44243</v>
      </c>
      <c r="J127" s="3">
        <v>8317.2000000000007</v>
      </c>
    </row>
    <row r="128" spans="1:10" x14ac:dyDescent="0.25">
      <c r="A128" s="2">
        <v>214873</v>
      </c>
      <c r="B128" s="2" t="s">
        <v>314</v>
      </c>
      <c r="C128" s="5" t="s">
        <v>316</v>
      </c>
      <c r="D128" s="5" t="s">
        <v>313</v>
      </c>
      <c r="E128" s="5" t="s">
        <v>12</v>
      </c>
      <c r="F128" s="2" t="s">
        <v>315</v>
      </c>
      <c r="G128" s="5" t="s">
        <v>9</v>
      </c>
      <c r="H128" s="5">
        <v>1104685</v>
      </c>
      <c r="I128" s="6">
        <v>44245</v>
      </c>
      <c r="J128" s="3">
        <v>785.6</v>
      </c>
    </row>
    <row r="129" spans="1:10" x14ac:dyDescent="0.25">
      <c r="A129" s="2">
        <v>214873</v>
      </c>
      <c r="B129" s="2" t="s">
        <v>314</v>
      </c>
      <c r="C129" s="5" t="s">
        <v>316</v>
      </c>
      <c r="D129" s="5" t="s">
        <v>317</v>
      </c>
      <c r="E129" s="5" t="s">
        <v>12</v>
      </c>
      <c r="F129" s="2" t="s">
        <v>318</v>
      </c>
      <c r="G129" s="5" t="s">
        <v>9</v>
      </c>
      <c r="H129" s="5">
        <v>1104686</v>
      </c>
      <c r="I129" s="6">
        <v>44245</v>
      </c>
      <c r="J129" s="3">
        <v>1000</v>
      </c>
    </row>
    <row r="130" spans="1:10" x14ac:dyDescent="0.25">
      <c r="A130" s="2">
        <v>214873</v>
      </c>
      <c r="B130" s="2" t="s">
        <v>314</v>
      </c>
      <c r="C130" s="5" t="s">
        <v>316</v>
      </c>
      <c r="D130" s="5" t="s">
        <v>319</v>
      </c>
      <c r="E130" s="5" t="s">
        <v>12</v>
      </c>
      <c r="F130" s="2" t="s">
        <v>320</v>
      </c>
      <c r="G130" s="5" t="s">
        <v>9</v>
      </c>
      <c r="H130" s="5">
        <v>1104687</v>
      </c>
      <c r="I130" s="6">
        <v>44245</v>
      </c>
      <c r="J130" s="3">
        <v>1000</v>
      </c>
    </row>
    <row r="131" spans="1:10" x14ac:dyDescent="0.25">
      <c r="A131" s="2">
        <v>214873</v>
      </c>
      <c r="B131" s="2" t="s">
        <v>314</v>
      </c>
      <c r="C131" s="5" t="s">
        <v>316</v>
      </c>
      <c r="D131" s="5" t="s">
        <v>321</v>
      </c>
      <c r="E131" s="5" t="s">
        <v>12</v>
      </c>
      <c r="F131" s="2" t="s">
        <v>322</v>
      </c>
      <c r="G131" s="5" t="s">
        <v>9</v>
      </c>
      <c r="H131" s="5">
        <v>1104688</v>
      </c>
      <c r="I131" s="6">
        <v>44245</v>
      </c>
      <c r="J131" s="3">
        <v>1000</v>
      </c>
    </row>
    <row r="132" spans="1:10" x14ac:dyDescent="0.25">
      <c r="A132" s="2">
        <v>214873</v>
      </c>
      <c r="B132" s="2" t="s">
        <v>314</v>
      </c>
      <c r="C132" s="5" t="s">
        <v>316</v>
      </c>
      <c r="D132" s="5" t="s">
        <v>323</v>
      </c>
      <c r="E132" s="5" t="s">
        <v>12</v>
      </c>
      <c r="F132" s="2" t="s">
        <v>324</v>
      </c>
      <c r="G132" s="5" t="s">
        <v>9</v>
      </c>
      <c r="H132" s="5">
        <v>1104689</v>
      </c>
      <c r="I132" s="6">
        <v>44245</v>
      </c>
      <c r="J132" s="3">
        <v>1601.56</v>
      </c>
    </row>
    <row r="133" spans="1:10" x14ac:dyDescent="0.25">
      <c r="A133" s="2">
        <v>214873</v>
      </c>
      <c r="B133" s="2" t="s">
        <v>314</v>
      </c>
      <c r="C133" s="5" t="s">
        <v>316</v>
      </c>
      <c r="D133" s="5" t="s">
        <v>325</v>
      </c>
      <c r="E133" s="5" t="s">
        <v>12</v>
      </c>
      <c r="F133" s="2" t="s">
        <v>326</v>
      </c>
      <c r="G133" s="5" t="s">
        <v>9</v>
      </c>
      <c r="H133" s="5">
        <v>1104690</v>
      </c>
      <c r="I133" s="6">
        <v>44245</v>
      </c>
      <c r="J133" s="3">
        <v>1601.56</v>
      </c>
    </row>
    <row r="134" spans="1:10" x14ac:dyDescent="0.25">
      <c r="A134" s="2">
        <v>214873</v>
      </c>
      <c r="B134" s="2" t="s">
        <v>314</v>
      </c>
      <c r="C134" s="5" t="s">
        <v>316</v>
      </c>
      <c r="D134" s="5" t="s">
        <v>327</v>
      </c>
      <c r="E134" s="5" t="s">
        <v>12</v>
      </c>
      <c r="F134" s="2" t="s">
        <v>328</v>
      </c>
      <c r="G134" s="5" t="s">
        <v>9</v>
      </c>
      <c r="H134" s="5">
        <v>1104691</v>
      </c>
      <c r="I134" s="6">
        <v>44245</v>
      </c>
      <c r="J134" s="3">
        <v>785.6</v>
      </c>
    </row>
    <row r="135" spans="1:10" x14ac:dyDescent="0.25">
      <c r="A135" s="2">
        <v>214873</v>
      </c>
      <c r="B135" s="2" t="s">
        <v>314</v>
      </c>
      <c r="C135" s="5" t="s">
        <v>316</v>
      </c>
      <c r="D135" s="5" t="s">
        <v>329</v>
      </c>
      <c r="E135" s="5" t="s">
        <v>12</v>
      </c>
      <c r="F135" s="2" t="s">
        <v>330</v>
      </c>
      <c r="G135" s="5" t="s">
        <v>9</v>
      </c>
      <c r="H135" s="5">
        <v>1104692</v>
      </c>
      <c r="I135" s="6">
        <v>44245</v>
      </c>
      <c r="J135" s="3">
        <v>1601.56</v>
      </c>
    </row>
    <row r="136" spans="1:10" x14ac:dyDescent="0.25">
      <c r="A136" s="2">
        <v>214873</v>
      </c>
      <c r="B136" s="2" t="s">
        <v>314</v>
      </c>
      <c r="C136" s="5" t="s">
        <v>316</v>
      </c>
      <c r="D136" s="5" t="s">
        <v>331</v>
      </c>
      <c r="E136" s="5" t="s">
        <v>12</v>
      </c>
      <c r="F136" s="2" t="s">
        <v>332</v>
      </c>
      <c r="G136" s="5" t="s">
        <v>9</v>
      </c>
      <c r="H136" s="5">
        <v>1104693</v>
      </c>
      <c r="I136" s="6">
        <v>44245</v>
      </c>
      <c r="J136" s="3">
        <v>785.6</v>
      </c>
    </row>
    <row r="137" spans="1:10" x14ac:dyDescent="0.25">
      <c r="A137" s="2">
        <v>214873</v>
      </c>
      <c r="B137" s="2" t="s">
        <v>135</v>
      </c>
      <c r="C137" s="5" t="s">
        <v>137</v>
      </c>
      <c r="D137" s="5" t="s">
        <v>461</v>
      </c>
      <c r="E137" s="5" t="s">
        <v>12</v>
      </c>
      <c r="F137" s="2" t="s">
        <v>462</v>
      </c>
      <c r="G137" s="5" t="s">
        <v>16</v>
      </c>
      <c r="H137" s="5">
        <v>1019289</v>
      </c>
      <c r="I137" s="6">
        <v>44246</v>
      </c>
      <c r="J137" s="3">
        <v>3730903.51</v>
      </c>
    </row>
    <row r="138" spans="1:10" x14ac:dyDescent="0.25">
      <c r="A138" s="2">
        <v>214873</v>
      </c>
      <c r="B138" s="2" t="s">
        <v>838</v>
      </c>
      <c r="C138" s="5" t="s">
        <v>840</v>
      </c>
      <c r="D138" s="5" t="s">
        <v>837</v>
      </c>
      <c r="E138" s="5" t="s">
        <v>12</v>
      </c>
      <c r="F138" s="2" t="s">
        <v>839</v>
      </c>
      <c r="G138" s="5" t="s">
        <v>16</v>
      </c>
      <c r="H138" s="5">
        <v>1019312</v>
      </c>
      <c r="I138" s="6">
        <v>44252</v>
      </c>
      <c r="J138" s="3">
        <v>34426.050000000003</v>
      </c>
    </row>
    <row r="139" spans="1:10" x14ac:dyDescent="0.25">
      <c r="A139" s="2">
        <v>214873</v>
      </c>
      <c r="B139" s="2" t="s">
        <v>842</v>
      </c>
      <c r="C139" s="5" t="s">
        <v>844</v>
      </c>
      <c r="D139" s="5" t="s">
        <v>841</v>
      </c>
      <c r="E139" s="5" t="s">
        <v>12</v>
      </c>
      <c r="F139" s="2" t="s">
        <v>843</v>
      </c>
      <c r="G139" s="5" t="s">
        <v>16</v>
      </c>
      <c r="H139" s="5">
        <v>1019313</v>
      </c>
      <c r="I139" s="6">
        <v>44252</v>
      </c>
      <c r="J139" s="3">
        <v>1303.2</v>
      </c>
    </row>
    <row r="140" spans="1:10" x14ac:dyDescent="0.25">
      <c r="A140" s="2">
        <v>214873</v>
      </c>
      <c r="B140" s="2" t="s">
        <v>842</v>
      </c>
      <c r="C140" s="5" t="s">
        <v>844</v>
      </c>
      <c r="D140" s="5" t="s">
        <v>845</v>
      </c>
      <c r="E140" s="5" t="s">
        <v>12</v>
      </c>
      <c r="F140" s="2" t="s">
        <v>846</v>
      </c>
      <c r="G140" s="5" t="s">
        <v>16</v>
      </c>
      <c r="H140" s="5">
        <v>1019314</v>
      </c>
      <c r="I140" s="6">
        <v>44252</v>
      </c>
      <c r="J140" s="3">
        <v>1303.2</v>
      </c>
    </row>
    <row r="141" spans="1:10" x14ac:dyDescent="0.25">
      <c r="A141" s="2">
        <v>214873</v>
      </c>
      <c r="B141" s="2" t="s">
        <v>842</v>
      </c>
      <c r="C141" s="5" t="s">
        <v>844</v>
      </c>
      <c r="D141" s="5" t="s">
        <v>847</v>
      </c>
      <c r="E141" s="5" t="s">
        <v>12</v>
      </c>
      <c r="F141" s="2" t="s">
        <v>848</v>
      </c>
      <c r="G141" s="5" t="s">
        <v>16</v>
      </c>
      <c r="H141" s="5">
        <v>1019315</v>
      </c>
      <c r="I141" s="6">
        <v>44252</v>
      </c>
      <c r="J141" s="3">
        <v>1303.2</v>
      </c>
    </row>
    <row r="142" spans="1:10" x14ac:dyDescent="0.25">
      <c r="A142" s="2">
        <v>214873</v>
      </c>
      <c r="B142" s="2" t="s">
        <v>842</v>
      </c>
      <c r="C142" s="5" t="s">
        <v>844</v>
      </c>
      <c r="D142" s="5" t="s">
        <v>849</v>
      </c>
      <c r="E142" s="5" t="s">
        <v>12</v>
      </c>
      <c r="F142" s="2" t="s">
        <v>850</v>
      </c>
      <c r="G142" s="5" t="s">
        <v>16</v>
      </c>
      <c r="H142" s="5">
        <v>1019316</v>
      </c>
      <c r="I142" s="6">
        <v>44252</v>
      </c>
      <c r="J142" s="3">
        <v>1303.2</v>
      </c>
    </row>
    <row r="143" spans="1:10" x14ac:dyDescent="0.25">
      <c r="A143" s="2">
        <v>214873</v>
      </c>
      <c r="B143" s="2" t="s">
        <v>156</v>
      </c>
      <c r="C143" s="5" t="s">
        <v>157</v>
      </c>
      <c r="D143" s="5" t="s">
        <v>936</v>
      </c>
      <c r="E143" s="5" t="s">
        <v>12</v>
      </c>
      <c r="F143" s="2" t="s">
        <v>937</v>
      </c>
      <c r="G143" s="5" t="s">
        <v>16</v>
      </c>
      <c r="H143" s="5">
        <v>1019324</v>
      </c>
      <c r="I143" s="6">
        <v>44253</v>
      </c>
      <c r="J143" s="3">
        <v>426</v>
      </c>
    </row>
    <row r="144" spans="1:10" x14ac:dyDescent="0.25">
      <c r="A144" s="2">
        <v>214873</v>
      </c>
      <c r="B144" s="2" t="s">
        <v>274</v>
      </c>
      <c r="C144" s="5" t="s">
        <v>275</v>
      </c>
      <c r="D144" s="5" t="s">
        <v>938</v>
      </c>
      <c r="E144" s="5" t="s">
        <v>12</v>
      </c>
      <c r="F144" s="2" t="s">
        <v>462</v>
      </c>
      <c r="G144" s="5" t="s">
        <v>16</v>
      </c>
      <c r="H144" s="5">
        <v>1019325</v>
      </c>
      <c r="I144" s="6">
        <v>44253</v>
      </c>
      <c r="J144" s="3">
        <v>136464.79999999999</v>
      </c>
    </row>
    <row r="145" spans="1:10" x14ac:dyDescent="0.25">
      <c r="A145" s="2">
        <v>214873</v>
      </c>
      <c r="B145" s="2" t="s">
        <v>283</v>
      </c>
      <c r="C145" s="5" t="s">
        <v>284</v>
      </c>
      <c r="D145" s="5" t="s">
        <v>939</v>
      </c>
      <c r="E145" s="5" t="s">
        <v>12</v>
      </c>
      <c r="F145" s="2" t="s">
        <v>462</v>
      </c>
      <c r="G145" s="5" t="s">
        <v>16</v>
      </c>
      <c r="H145" s="5">
        <v>1019326</v>
      </c>
      <c r="I145" s="6">
        <v>44253</v>
      </c>
      <c r="J145" s="3">
        <v>133694.71</v>
      </c>
    </row>
    <row r="146" spans="1:10" x14ac:dyDescent="0.25">
      <c r="A146" s="2">
        <v>214873</v>
      </c>
      <c r="B146" s="2" t="s">
        <v>280</v>
      </c>
      <c r="C146" s="5" t="s">
        <v>281</v>
      </c>
      <c r="D146" s="5" t="s">
        <v>940</v>
      </c>
      <c r="E146" s="5" t="s">
        <v>12</v>
      </c>
      <c r="F146" s="2" t="s">
        <v>462</v>
      </c>
      <c r="G146" s="5" t="s">
        <v>16</v>
      </c>
      <c r="H146" s="5">
        <v>1019327</v>
      </c>
      <c r="I146" s="6">
        <v>44253</v>
      </c>
      <c r="J146" s="3">
        <v>50258.82</v>
      </c>
    </row>
    <row r="147" spans="1:10" x14ac:dyDescent="0.25">
      <c r="A147" s="2">
        <v>214873</v>
      </c>
      <c r="B147" s="2" t="s">
        <v>156</v>
      </c>
      <c r="C147" s="5" t="s">
        <v>157</v>
      </c>
      <c r="D147" s="5" t="s">
        <v>941</v>
      </c>
      <c r="E147" s="5" t="s">
        <v>12</v>
      </c>
      <c r="F147" s="2" t="s">
        <v>462</v>
      </c>
      <c r="G147" s="5" t="s">
        <v>16</v>
      </c>
      <c r="H147" s="5">
        <v>1019328</v>
      </c>
      <c r="I147" s="6">
        <v>44253</v>
      </c>
      <c r="J147" s="3">
        <v>97250.07</v>
      </c>
    </row>
    <row r="148" spans="1:10" x14ac:dyDescent="0.25">
      <c r="A148" s="2">
        <v>214873</v>
      </c>
      <c r="B148" s="2" t="s">
        <v>165</v>
      </c>
      <c r="C148" s="5" t="s">
        <v>166</v>
      </c>
      <c r="D148" s="5" t="s">
        <v>942</v>
      </c>
      <c r="E148" s="5" t="s">
        <v>12</v>
      </c>
      <c r="F148" s="2" t="s">
        <v>462</v>
      </c>
      <c r="G148" s="5" t="s">
        <v>16</v>
      </c>
      <c r="H148" s="5">
        <v>1019329</v>
      </c>
      <c r="I148" s="6">
        <v>44253</v>
      </c>
      <c r="J148" s="3">
        <v>725168.93</v>
      </c>
    </row>
    <row r="149" spans="1:10" x14ac:dyDescent="0.25">
      <c r="A149" s="2">
        <v>214873</v>
      </c>
      <c r="B149" s="2" t="s">
        <v>277</v>
      </c>
      <c r="C149" s="5" t="s">
        <v>278</v>
      </c>
      <c r="D149" s="5" t="s">
        <v>943</v>
      </c>
      <c r="E149" s="5" t="s">
        <v>12</v>
      </c>
      <c r="F149" s="2" t="s">
        <v>462</v>
      </c>
      <c r="G149" s="5" t="s">
        <v>16</v>
      </c>
      <c r="H149" s="5">
        <v>1019330</v>
      </c>
      <c r="I149" s="6">
        <v>44253</v>
      </c>
      <c r="J149" s="3">
        <v>91347.5</v>
      </c>
    </row>
    <row r="150" spans="1:10" x14ac:dyDescent="0.25">
      <c r="A150" s="2">
        <v>214873</v>
      </c>
      <c r="B150" s="2" t="s">
        <v>289</v>
      </c>
      <c r="C150" s="5" t="s">
        <v>290</v>
      </c>
      <c r="D150" s="5" t="s">
        <v>944</v>
      </c>
      <c r="E150" s="5" t="s">
        <v>12</v>
      </c>
      <c r="F150" s="2" t="s">
        <v>462</v>
      </c>
      <c r="G150" s="5" t="s">
        <v>16</v>
      </c>
      <c r="H150" s="5">
        <v>1019331</v>
      </c>
      <c r="I150" s="6">
        <v>44253</v>
      </c>
      <c r="J150" s="3">
        <v>13023.85</v>
      </c>
    </row>
    <row r="151" spans="1:10" x14ac:dyDescent="0.25">
      <c r="A151" s="2">
        <v>214873</v>
      </c>
      <c r="B151" s="2" t="s">
        <v>162</v>
      </c>
      <c r="C151" s="5" t="s">
        <v>163</v>
      </c>
      <c r="D151" s="5" t="s">
        <v>945</v>
      </c>
      <c r="E151" s="5" t="s">
        <v>12</v>
      </c>
      <c r="F151" s="2" t="s">
        <v>462</v>
      </c>
      <c r="G151" s="5" t="s">
        <v>16</v>
      </c>
      <c r="H151" s="5">
        <v>1019332</v>
      </c>
      <c r="I151" s="6">
        <v>44253</v>
      </c>
      <c r="J151" s="3">
        <v>512704.64</v>
      </c>
    </row>
    <row r="152" spans="1:10" x14ac:dyDescent="0.25">
      <c r="A152" s="2">
        <v>214873</v>
      </c>
      <c r="B152" s="2" t="s">
        <v>135</v>
      </c>
      <c r="C152" s="5" t="s">
        <v>137</v>
      </c>
      <c r="D152" s="5" t="s">
        <v>946</v>
      </c>
      <c r="E152" s="5" t="s">
        <v>12</v>
      </c>
      <c r="F152" s="2" t="s">
        <v>947</v>
      </c>
      <c r="G152" s="5" t="s">
        <v>16</v>
      </c>
      <c r="H152" s="5">
        <v>1019333</v>
      </c>
      <c r="I152" s="6">
        <v>44253</v>
      </c>
      <c r="J152" s="3">
        <v>47.13</v>
      </c>
    </row>
    <row r="153" spans="1:10" x14ac:dyDescent="0.25">
      <c r="A153" s="2">
        <v>214873</v>
      </c>
      <c r="B153" s="2" t="s">
        <v>286</v>
      </c>
      <c r="C153" s="5" t="s">
        <v>287</v>
      </c>
      <c r="D153" s="5" t="s">
        <v>948</v>
      </c>
      <c r="E153" s="5" t="s">
        <v>12</v>
      </c>
      <c r="F153" s="2" t="s">
        <v>462</v>
      </c>
      <c r="G153" s="5" t="s">
        <v>16</v>
      </c>
      <c r="H153" s="5">
        <v>1019334</v>
      </c>
      <c r="I153" s="6">
        <v>44253</v>
      </c>
      <c r="J153" s="3">
        <v>103139.31</v>
      </c>
    </row>
    <row r="154" spans="1:10" x14ac:dyDescent="0.25">
      <c r="A154" s="2">
        <v>214873</v>
      </c>
      <c r="B154" s="2" t="s">
        <v>159</v>
      </c>
      <c r="C154" s="5" t="s">
        <v>160</v>
      </c>
      <c r="D154" s="5" t="s">
        <v>949</v>
      </c>
      <c r="E154" s="5" t="s">
        <v>12</v>
      </c>
      <c r="F154" s="2" t="s">
        <v>462</v>
      </c>
      <c r="G154" s="5" t="s">
        <v>16</v>
      </c>
      <c r="H154" s="5">
        <v>1019335</v>
      </c>
      <c r="I154" s="6">
        <v>44253</v>
      </c>
      <c r="J154" s="3">
        <v>2695214.21</v>
      </c>
    </row>
    <row r="155" spans="1:10" x14ac:dyDescent="0.25">
      <c r="A155" s="4" t="s">
        <v>1404</v>
      </c>
      <c r="B155" s="2"/>
      <c r="C155" s="5"/>
      <c r="D155" s="5"/>
      <c r="E155" s="5"/>
      <c r="F155" s="2"/>
      <c r="G155" s="5"/>
      <c r="H155" s="5"/>
      <c r="I155" s="6"/>
      <c r="J155" s="3">
        <v>17998054.780000005</v>
      </c>
    </row>
    <row r="156" spans="1:10" x14ac:dyDescent="0.25">
      <c r="A156" s="2">
        <v>214874</v>
      </c>
      <c r="B156" s="2" t="s">
        <v>766</v>
      </c>
      <c r="C156" s="5" t="s">
        <v>768</v>
      </c>
      <c r="D156" s="5" t="s">
        <v>765</v>
      </c>
      <c r="E156" s="5" t="s">
        <v>12</v>
      </c>
      <c r="F156" s="2" t="s">
        <v>767</v>
      </c>
      <c r="G156" s="5" t="s">
        <v>9</v>
      </c>
      <c r="H156" s="5">
        <v>1104728</v>
      </c>
      <c r="I156" s="6">
        <v>44250</v>
      </c>
      <c r="J156" s="3">
        <v>5592.49</v>
      </c>
    </row>
    <row r="157" spans="1:10" x14ac:dyDescent="0.25">
      <c r="A157" s="2">
        <v>214874</v>
      </c>
      <c r="B157" s="2" t="s">
        <v>770</v>
      </c>
      <c r="C157" s="5" t="s">
        <v>772</v>
      </c>
      <c r="D157" s="5" t="s">
        <v>769</v>
      </c>
      <c r="E157" s="5" t="s">
        <v>12</v>
      </c>
      <c r="F157" s="2" t="s">
        <v>771</v>
      </c>
      <c r="G157" s="5" t="s">
        <v>9</v>
      </c>
      <c r="H157" s="5">
        <v>1104729</v>
      </c>
      <c r="I157" s="6">
        <v>44250</v>
      </c>
      <c r="J157" s="3">
        <v>2120.1999999999998</v>
      </c>
    </row>
    <row r="158" spans="1:10" x14ac:dyDescent="0.25">
      <c r="A158" s="2">
        <v>214874</v>
      </c>
      <c r="B158" s="2" t="s">
        <v>774</v>
      </c>
      <c r="C158" s="5" t="s">
        <v>776</v>
      </c>
      <c r="D158" s="5" t="s">
        <v>773</v>
      </c>
      <c r="E158" s="5" t="s">
        <v>12</v>
      </c>
      <c r="F158" s="2" t="s">
        <v>775</v>
      </c>
      <c r="G158" s="5" t="s">
        <v>9</v>
      </c>
      <c r="H158" s="5">
        <v>1104730</v>
      </c>
      <c r="I158" s="6">
        <v>44250</v>
      </c>
      <c r="J158" s="3">
        <v>2795</v>
      </c>
    </row>
    <row r="159" spans="1:10" x14ac:dyDescent="0.25">
      <c r="A159" s="2">
        <v>214874</v>
      </c>
      <c r="B159" s="2" t="s">
        <v>778</v>
      </c>
      <c r="C159" s="5" t="s">
        <v>780</v>
      </c>
      <c r="D159" s="5" t="s">
        <v>777</v>
      </c>
      <c r="E159" s="5" t="s">
        <v>12</v>
      </c>
      <c r="F159" s="2" t="s">
        <v>779</v>
      </c>
      <c r="G159" s="5" t="s">
        <v>9</v>
      </c>
      <c r="H159" s="5">
        <v>1104731</v>
      </c>
      <c r="I159" s="6">
        <v>44250</v>
      </c>
      <c r="J159" s="3">
        <v>3686.25</v>
      </c>
    </row>
    <row r="160" spans="1:10" x14ac:dyDescent="0.25">
      <c r="A160" s="2">
        <v>214874</v>
      </c>
      <c r="B160" s="2" t="s">
        <v>782</v>
      </c>
      <c r="C160" s="5" t="s">
        <v>784</v>
      </c>
      <c r="D160" s="5" t="s">
        <v>781</v>
      </c>
      <c r="E160" s="5" t="s">
        <v>12</v>
      </c>
      <c r="F160" s="2" t="s">
        <v>783</v>
      </c>
      <c r="G160" s="5" t="s">
        <v>9</v>
      </c>
      <c r="H160" s="5">
        <v>1104732</v>
      </c>
      <c r="I160" s="6">
        <v>44250</v>
      </c>
      <c r="J160" s="3">
        <v>2120.1999999999998</v>
      </c>
    </row>
    <row r="161" spans="1:10" x14ac:dyDescent="0.25">
      <c r="A161" s="2">
        <v>214874</v>
      </c>
      <c r="B161" s="2" t="s">
        <v>786</v>
      </c>
      <c r="C161" s="5" t="s">
        <v>788</v>
      </c>
      <c r="D161" s="5" t="s">
        <v>785</v>
      </c>
      <c r="E161" s="5" t="s">
        <v>12</v>
      </c>
      <c r="F161" s="2" t="s">
        <v>787</v>
      </c>
      <c r="G161" s="5" t="s">
        <v>9</v>
      </c>
      <c r="H161" s="5">
        <v>1104733</v>
      </c>
      <c r="I161" s="6">
        <v>44250</v>
      </c>
      <c r="J161" s="3">
        <v>5946.37</v>
      </c>
    </row>
    <row r="162" spans="1:10" x14ac:dyDescent="0.25">
      <c r="A162" s="2">
        <v>214874</v>
      </c>
      <c r="B162" s="2" t="s">
        <v>790</v>
      </c>
      <c r="C162" s="5" t="s">
        <v>792</v>
      </c>
      <c r="D162" s="5" t="s">
        <v>789</v>
      </c>
      <c r="E162" s="5" t="s">
        <v>12</v>
      </c>
      <c r="F162" s="2" t="s">
        <v>791</v>
      </c>
      <c r="G162" s="5" t="s">
        <v>9</v>
      </c>
      <c r="H162" s="5">
        <v>1104734</v>
      </c>
      <c r="I162" s="6">
        <v>44250</v>
      </c>
      <c r="J162" s="3">
        <v>5375.75</v>
      </c>
    </row>
    <row r="163" spans="1:10" x14ac:dyDescent="0.25">
      <c r="A163" s="2">
        <v>214874</v>
      </c>
      <c r="B163" s="2" t="s">
        <v>794</v>
      </c>
      <c r="C163" s="5" t="s">
        <v>796</v>
      </c>
      <c r="D163" s="5" t="s">
        <v>793</v>
      </c>
      <c r="E163" s="5" t="s">
        <v>12</v>
      </c>
      <c r="F163" s="2" t="s">
        <v>795</v>
      </c>
      <c r="G163" s="5" t="s">
        <v>9</v>
      </c>
      <c r="H163" s="5">
        <v>1104735</v>
      </c>
      <c r="I163" s="6">
        <v>44250</v>
      </c>
      <c r="J163" s="3">
        <v>2990.7</v>
      </c>
    </row>
    <row r="164" spans="1:10" x14ac:dyDescent="0.25">
      <c r="A164" s="2">
        <v>214874</v>
      </c>
      <c r="B164" s="2" t="s">
        <v>821</v>
      </c>
      <c r="C164" s="5" t="s">
        <v>823</v>
      </c>
      <c r="D164" s="5" t="s">
        <v>820</v>
      </c>
      <c r="E164" s="5" t="s">
        <v>12</v>
      </c>
      <c r="F164" s="2" t="s">
        <v>822</v>
      </c>
      <c r="G164" s="5" t="s">
        <v>9</v>
      </c>
      <c r="H164" s="5">
        <v>1104739</v>
      </c>
      <c r="I164" s="6">
        <v>44252</v>
      </c>
      <c r="J164" s="3">
        <v>1177.0999999999999</v>
      </c>
    </row>
    <row r="165" spans="1:10" x14ac:dyDescent="0.25">
      <c r="A165" s="4" t="s">
        <v>1428</v>
      </c>
      <c r="B165" s="2"/>
      <c r="C165" s="5"/>
      <c r="D165" s="5"/>
      <c r="E165" s="5"/>
      <c r="F165" s="2"/>
      <c r="G165" s="5"/>
      <c r="H165" s="5"/>
      <c r="I165" s="6"/>
      <c r="J165" s="3">
        <v>31804.059999999998</v>
      </c>
    </row>
    <row r="166" spans="1:10" x14ac:dyDescent="0.25">
      <c r="A166" s="2">
        <v>222000</v>
      </c>
      <c r="B166" s="2" t="s">
        <v>951</v>
      </c>
      <c r="C166" s="5" t="s">
        <v>953</v>
      </c>
      <c r="D166" s="5" t="s">
        <v>950</v>
      </c>
      <c r="E166" s="5" t="s">
        <v>12</v>
      </c>
      <c r="F166" s="2" t="s">
        <v>952</v>
      </c>
      <c r="G166" s="5" t="s">
        <v>16</v>
      </c>
      <c r="H166" s="5">
        <v>1019336</v>
      </c>
      <c r="I166" s="6">
        <v>44253</v>
      </c>
      <c r="J166" s="3">
        <v>1493357.15</v>
      </c>
    </row>
    <row r="167" spans="1:10" x14ac:dyDescent="0.25">
      <c r="A167" s="2">
        <v>222000</v>
      </c>
      <c r="B167" s="2" t="s">
        <v>951</v>
      </c>
      <c r="C167" s="5" t="s">
        <v>953</v>
      </c>
      <c r="D167" s="5" t="s">
        <v>954</v>
      </c>
      <c r="E167" s="5" t="s">
        <v>12</v>
      </c>
      <c r="F167" s="2" t="s">
        <v>955</v>
      </c>
      <c r="G167" s="5" t="s">
        <v>16</v>
      </c>
      <c r="H167" s="5">
        <v>1019337</v>
      </c>
      <c r="I167" s="6">
        <v>44253</v>
      </c>
      <c r="J167" s="3">
        <v>1492831.28</v>
      </c>
    </row>
    <row r="168" spans="1:10" x14ac:dyDescent="0.25">
      <c r="A168" s="2">
        <v>222000</v>
      </c>
      <c r="B168" s="2" t="s">
        <v>951</v>
      </c>
      <c r="C168" s="5" t="s">
        <v>953</v>
      </c>
      <c r="D168" s="5" t="s">
        <v>956</v>
      </c>
      <c r="E168" s="5" t="s">
        <v>12</v>
      </c>
      <c r="F168" s="2" t="s">
        <v>957</v>
      </c>
      <c r="G168" s="5" t="s">
        <v>16</v>
      </c>
      <c r="H168" s="5">
        <v>1019338</v>
      </c>
      <c r="I168" s="6">
        <v>44253</v>
      </c>
      <c r="J168" s="3">
        <v>168.52</v>
      </c>
    </row>
    <row r="169" spans="1:10" x14ac:dyDescent="0.25">
      <c r="A169" s="2">
        <v>222000</v>
      </c>
      <c r="B169" s="2" t="s">
        <v>951</v>
      </c>
      <c r="C169" s="5" t="s">
        <v>953</v>
      </c>
      <c r="D169" s="5" t="s">
        <v>958</v>
      </c>
      <c r="E169" s="5" t="s">
        <v>12</v>
      </c>
      <c r="F169" s="2" t="s">
        <v>959</v>
      </c>
      <c r="G169" s="5" t="s">
        <v>16</v>
      </c>
      <c r="H169" s="5">
        <v>1019339</v>
      </c>
      <c r="I169" s="6">
        <v>44253</v>
      </c>
      <c r="J169" s="3">
        <v>1488631.56</v>
      </c>
    </row>
    <row r="170" spans="1:10" x14ac:dyDescent="0.25">
      <c r="A170" s="4" t="s">
        <v>1429</v>
      </c>
      <c r="B170" s="2"/>
      <c r="C170" s="5"/>
      <c r="D170" s="5"/>
      <c r="E170" s="5"/>
      <c r="F170" s="2"/>
      <c r="G170" s="5"/>
      <c r="H170" s="5"/>
      <c r="I170" s="6"/>
      <c r="J170" s="3">
        <v>4474988.51</v>
      </c>
    </row>
    <row r="171" spans="1:10" x14ac:dyDescent="0.25">
      <c r="A171" s="2">
        <v>305499</v>
      </c>
      <c r="B171" s="2" t="s">
        <v>302</v>
      </c>
      <c r="C171" s="5" t="s">
        <v>304</v>
      </c>
      <c r="D171" s="5" t="s">
        <v>301</v>
      </c>
      <c r="E171" s="5" t="s">
        <v>12</v>
      </c>
      <c r="F171" s="2" t="s">
        <v>303</v>
      </c>
      <c r="G171" s="5" t="s">
        <v>9</v>
      </c>
      <c r="H171" s="5">
        <v>1104682</v>
      </c>
      <c r="I171" s="6">
        <v>44245</v>
      </c>
      <c r="J171" s="3">
        <v>4991.6000000000004</v>
      </c>
    </row>
    <row r="172" spans="1:10" x14ac:dyDescent="0.25">
      <c r="A172" s="4" t="s">
        <v>1430</v>
      </c>
      <c r="B172" s="2"/>
      <c r="C172" s="5"/>
      <c r="D172" s="5"/>
      <c r="E172" s="5"/>
      <c r="F172" s="2"/>
      <c r="G172" s="5"/>
      <c r="H172" s="5"/>
      <c r="I172" s="6"/>
      <c r="J172" s="3">
        <v>4991.6000000000004</v>
      </c>
    </row>
    <row r="173" spans="1:10" x14ac:dyDescent="0.25">
      <c r="A173" s="2">
        <v>305621</v>
      </c>
      <c r="B173" s="2" t="s">
        <v>54</v>
      </c>
      <c r="C173" s="5" t="s">
        <v>56</v>
      </c>
      <c r="D173" s="5" t="s">
        <v>53</v>
      </c>
      <c r="E173" s="5" t="s">
        <v>12</v>
      </c>
      <c r="F173" s="2" t="s">
        <v>55</v>
      </c>
      <c r="G173" s="5" t="s">
        <v>9</v>
      </c>
      <c r="H173" s="5">
        <v>1104655</v>
      </c>
      <c r="I173" s="6">
        <v>44243</v>
      </c>
      <c r="J173" s="3">
        <v>486.8</v>
      </c>
    </row>
    <row r="174" spans="1:10" x14ac:dyDescent="0.25">
      <c r="A174" s="2">
        <v>305621</v>
      </c>
      <c r="B174" s="2" t="s">
        <v>54</v>
      </c>
      <c r="C174" s="5" t="s">
        <v>56</v>
      </c>
      <c r="D174" s="5" t="s">
        <v>696</v>
      </c>
      <c r="E174" s="5" t="s">
        <v>12</v>
      </c>
      <c r="F174" s="2" t="s">
        <v>437</v>
      </c>
      <c r="G174" s="5" t="s">
        <v>9</v>
      </c>
      <c r="H174" s="5">
        <v>1104709</v>
      </c>
      <c r="I174" s="6">
        <v>44249</v>
      </c>
      <c r="J174" s="3">
        <v>3208.88</v>
      </c>
    </row>
    <row r="175" spans="1:10" x14ac:dyDescent="0.25">
      <c r="A175" s="4" t="s">
        <v>1431</v>
      </c>
      <c r="B175" s="2"/>
      <c r="C175" s="5"/>
      <c r="D175" s="5"/>
      <c r="E175" s="5"/>
      <c r="F175" s="2"/>
      <c r="G175" s="5"/>
      <c r="H175" s="5"/>
      <c r="I175" s="6"/>
      <c r="J175" s="3">
        <v>3695.6800000000003</v>
      </c>
    </row>
    <row r="176" spans="1:10" x14ac:dyDescent="0.25">
      <c r="A176" s="2">
        <v>307470</v>
      </c>
      <c r="B176" s="2" t="s">
        <v>439</v>
      </c>
      <c r="C176" s="5" t="s">
        <v>441</v>
      </c>
      <c r="D176" s="5" t="s">
        <v>438</v>
      </c>
      <c r="E176" s="5" t="s">
        <v>12</v>
      </c>
      <c r="F176" s="2" t="s">
        <v>440</v>
      </c>
      <c r="G176" s="5" t="s">
        <v>9</v>
      </c>
      <c r="H176" s="5">
        <v>1104695</v>
      </c>
      <c r="I176" s="6">
        <v>44246</v>
      </c>
      <c r="J176" s="3">
        <v>4250</v>
      </c>
    </row>
    <row r="177" spans="1:10" x14ac:dyDescent="0.25">
      <c r="A177" s="4" t="s">
        <v>1432</v>
      </c>
      <c r="B177" s="2"/>
      <c r="C177" s="5"/>
      <c r="D177" s="5"/>
      <c r="E177" s="5"/>
      <c r="F177" s="2"/>
      <c r="G177" s="5"/>
      <c r="H177" s="5"/>
      <c r="I177" s="6"/>
      <c r="J177" s="3">
        <v>4250</v>
      </c>
    </row>
    <row r="178" spans="1:10" x14ac:dyDescent="0.25">
      <c r="A178" s="2">
        <v>308521</v>
      </c>
      <c r="B178" s="2" t="s">
        <v>79</v>
      </c>
      <c r="C178" s="5" t="s">
        <v>80</v>
      </c>
      <c r="D178" s="5" t="s">
        <v>78</v>
      </c>
      <c r="E178" s="5" t="s">
        <v>12</v>
      </c>
      <c r="F178" s="2" t="s">
        <v>62</v>
      </c>
      <c r="G178" s="5" t="s">
        <v>9</v>
      </c>
      <c r="H178" s="5">
        <v>1104665</v>
      </c>
      <c r="I178" s="6">
        <v>44243</v>
      </c>
      <c r="J178" s="3">
        <v>4487.4799999999996</v>
      </c>
    </row>
    <row r="179" spans="1:10" x14ac:dyDescent="0.25">
      <c r="A179" s="2">
        <v>308521</v>
      </c>
      <c r="B179" s="2" t="s">
        <v>79</v>
      </c>
      <c r="C179" s="5" t="s">
        <v>80</v>
      </c>
      <c r="D179" s="5" t="s">
        <v>81</v>
      </c>
      <c r="E179" s="5" t="s">
        <v>12</v>
      </c>
      <c r="F179" s="2" t="s">
        <v>59</v>
      </c>
      <c r="G179" s="5" t="s">
        <v>9</v>
      </c>
      <c r="H179" s="5">
        <v>1104666</v>
      </c>
      <c r="I179" s="6">
        <v>44243</v>
      </c>
      <c r="J179" s="3">
        <v>2568.56</v>
      </c>
    </row>
    <row r="180" spans="1:10" x14ac:dyDescent="0.25">
      <c r="A180" s="2">
        <v>308521</v>
      </c>
      <c r="B180" s="2" t="s">
        <v>79</v>
      </c>
      <c r="C180" s="5" t="s">
        <v>80</v>
      </c>
      <c r="D180" s="5" t="s">
        <v>704</v>
      </c>
      <c r="E180" s="5" t="s">
        <v>12</v>
      </c>
      <c r="F180" s="2" t="s">
        <v>443</v>
      </c>
      <c r="G180" s="5" t="s">
        <v>9</v>
      </c>
      <c r="H180" s="5">
        <v>1104712</v>
      </c>
      <c r="I180" s="6">
        <v>44249</v>
      </c>
      <c r="J180" s="3">
        <v>2320</v>
      </c>
    </row>
    <row r="181" spans="1:10" x14ac:dyDescent="0.25">
      <c r="A181" s="2">
        <v>308521</v>
      </c>
      <c r="B181" s="2" t="s">
        <v>79</v>
      </c>
      <c r="C181" s="5" t="s">
        <v>80</v>
      </c>
      <c r="D181" s="5" t="s">
        <v>705</v>
      </c>
      <c r="E181" s="5" t="s">
        <v>12</v>
      </c>
      <c r="F181" s="2" t="s">
        <v>437</v>
      </c>
      <c r="G181" s="5" t="s">
        <v>9</v>
      </c>
      <c r="H181" s="5">
        <v>1104713</v>
      </c>
      <c r="I181" s="6">
        <v>44249</v>
      </c>
      <c r="J181" s="3">
        <v>2268.5300000000002</v>
      </c>
    </row>
    <row r="182" spans="1:10" x14ac:dyDescent="0.25">
      <c r="A182" s="4" t="s">
        <v>1433</v>
      </c>
      <c r="B182" s="2"/>
      <c r="C182" s="5"/>
      <c r="D182" s="5"/>
      <c r="E182" s="5"/>
      <c r="F182" s="2"/>
      <c r="G182" s="5"/>
      <c r="H182" s="5"/>
      <c r="I182" s="6"/>
      <c r="J182" s="3">
        <v>11644.57</v>
      </c>
    </row>
    <row r="183" spans="1:10" x14ac:dyDescent="0.25">
      <c r="A183" s="2">
        <v>308575</v>
      </c>
      <c r="B183" s="2" t="s">
        <v>689</v>
      </c>
      <c r="C183" s="5" t="s">
        <v>691</v>
      </c>
      <c r="D183" s="5" t="s">
        <v>688</v>
      </c>
      <c r="E183" s="5" t="s">
        <v>12</v>
      </c>
      <c r="F183" s="2" t="s">
        <v>690</v>
      </c>
      <c r="G183" s="5" t="s">
        <v>9</v>
      </c>
      <c r="H183" s="5">
        <v>1104706</v>
      </c>
      <c r="I183" s="6">
        <v>44249</v>
      </c>
      <c r="J183" s="3">
        <v>7683.07</v>
      </c>
    </row>
    <row r="184" spans="1:10" x14ac:dyDescent="0.25">
      <c r="A184" s="4" t="s">
        <v>1434</v>
      </c>
      <c r="B184" s="2"/>
      <c r="C184" s="5"/>
      <c r="D184" s="5"/>
      <c r="E184" s="5"/>
      <c r="F184" s="2"/>
      <c r="G184" s="5"/>
      <c r="H184" s="5"/>
      <c r="I184" s="6"/>
      <c r="J184" s="3">
        <v>7683.07</v>
      </c>
    </row>
    <row r="185" spans="1:10" x14ac:dyDescent="0.25">
      <c r="A185" s="2">
        <v>308578</v>
      </c>
      <c r="B185" s="2" t="s">
        <v>447</v>
      </c>
      <c r="C185" s="5" t="s">
        <v>449</v>
      </c>
      <c r="D185" s="5" t="s">
        <v>446</v>
      </c>
      <c r="E185" s="5" t="s">
        <v>12</v>
      </c>
      <c r="F185" s="2" t="s">
        <v>448</v>
      </c>
      <c r="G185" s="5" t="s">
        <v>9</v>
      </c>
      <c r="H185" s="5">
        <v>1104698</v>
      </c>
      <c r="I185" s="6">
        <v>44246</v>
      </c>
      <c r="J185" s="3">
        <v>2569.9899999999998</v>
      </c>
    </row>
    <row r="186" spans="1:10" x14ac:dyDescent="0.25">
      <c r="A186" s="4" t="s">
        <v>1435</v>
      </c>
      <c r="B186" s="2"/>
      <c r="C186" s="5"/>
      <c r="D186" s="5"/>
      <c r="E186" s="5"/>
      <c r="F186" s="2"/>
      <c r="G186" s="5"/>
      <c r="H186" s="5"/>
      <c r="I186" s="6"/>
      <c r="J186" s="3">
        <v>2569.9899999999998</v>
      </c>
    </row>
    <row r="187" spans="1:10" x14ac:dyDescent="0.25">
      <c r="A187" s="2">
        <v>308587</v>
      </c>
      <c r="B187" s="2" t="s">
        <v>83</v>
      </c>
      <c r="C187" s="5" t="s">
        <v>85</v>
      </c>
      <c r="D187" s="5" t="s">
        <v>82</v>
      </c>
      <c r="E187" s="5" t="s">
        <v>12</v>
      </c>
      <c r="F187" s="2" t="s">
        <v>84</v>
      </c>
      <c r="G187" s="5" t="s">
        <v>9</v>
      </c>
      <c r="H187" s="5">
        <v>1104667</v>
      </c>
      <c r="I187" s="6">
        <v>44243</v>
      </c>
      <c r="J187" s="3">
        <v>9991.14</v>
      </c>
    </row>
    <row r="188" spans="1:10" x14ac:dyDescent="0.25">
      <c r="A188" s="2">
        <v>308587</v>
      </c>
      <c r="B188" s="2" t="s">
        <v>83</v>
      </c>
      <c r="C188" s="5" t="s">
        <v>85</v>
      </c>
      <c r="D188" s="5" t="s">
        <v>86</v>
      </c>
      <c r="E188" s="5" t="s">
        <v>12</v>
      </c>
      <c r="F188" s="2" t="s">
        <v>59</v>
      </c>
      <c r="G188" s="5" t="s">
        <v>9</v>
      </c>
      <c r="H188" s="5">
        <v>1104668</v>
      </c>
      <c r="I188" s="6">
        <v>44243</v>
      </c>
      <c r="J188" s="3">
        <v>15949.07</v>
      </c>
    </row>
    <row r="189" spans="1:10" x14ac:dyDescent="0.25">
      <c r="A189" s="2">
        <v>308587</v>
      </c>
      <c r="B189" s="2" t="s">
        <v>83</v>
      </c>
      <c r="C189" s="5" t="s">
        <v>85</v>
      </c>
      <c r="D189" s="5" t="s">
        <v>108</v>
      </c>
      <c r="E189" s="5" t="s">
        <v>12</v>
      </c>
      <c r="F189" s="2" t="s">
        <v>109</v>
      </c>
      <c r="G189" s="5" t="s">
        <v>9</v>
      </c>
      <c r="H189" s="5">
        <v>1104678</v>
      </c>
      <c r="I189" s="6">
        <v>44243</v>
      </c>
      <c r="J189" s="3">
        <v>9969.64</v>
      </c>
    </row>
    <row r="190" spans="1:10" x14ac:dyDescent="0.25">
      <c r="A190" s="2">
        <v>308587</v>
      </c>
      <c r="B190" s="2" t="s">
        <v>83</v>
      </c>
      <c r="C190" s="5" t="s">
        <v>85</v>
      </c>
      <c r="D190" s="5" t="s">
        <v>436</v>
      </c>
      <c r="E190" s="5" t="s">
        <v>12</v>
      </c>
      <c r="F190" s="2" t="s">
        <v>437</v>
      </c>
      <c r="G190" s="5" t="s">
        <v>9</v>
      </c>
      <c r="H190" s="5">
        <v>1104694</v>
      </c>
      <c r="I190" s="6">
        <v>44246</v>
      </c>
      <c r="J190" s="3">
        <v>9950.3799999999992</v>
      </c>
    </row>
    <row r="191" spans="1:10" x14ac:dyDescent="0.25">
      <c r="A191" s="2">
        <v>308587</v>
      </c>
      <c r="B191" s="2" t="s">
        <v>83</v>
      </c>
      <c r="C191" s="5" t="s">
        <v>85</v>
      </c>
      <c r="D191" s="5" t="s">
        <v>722</v>
      </c>
      <c r="E191" s="5" t="s">
        <v>12</v>
      </c>
      <c r="F191" s="2" t="s">
        <v>443</v>
      </c>
      <c r="G191" s="5" t="s">
        <v>9</v>
      </c>
      <c r="H191" s="5">
        <v>1104718</v>
      </c>
      <c r="I191" s="6">
        <v>44249</v>
      </c>
      <c r="J191" s="3">
        <v>14836.52</v>
      </c>
    </row>
    <row r="192" spans="1:10" x14ac:dyDescent="0.25">
      <c r="A192" s="4" t="s">
        <v>1436</v>
      </c>
      <c r="B192" s="2"/>
      <c r="C192" s="5"/>
      <c r="D192" s="5"/>
      <c r="E192" s="5"/>
      <c r="F192" s="2"/>
      <c r="G192" s="5"/>
      <c r="H192" s="5"/>
      <c r="I192" s="6"/>
      <c r="J192" s="3">
        <v>60696.75</v>
      </c>
    </row>
    <row r="193" spans="1:10" x14ac:dyDescent="0.25">
      <c r="A193" s="2">
        <v>308765</v>
      </c>
      <c r="B193" s="2" t="s">
        <v>75</v>
      </c>
      <c r="C193" s="5" t="s">
        <v>76</v>
      </c>
      <c r="D193" s="5" t="s">
        <v>74</v>
      </c>
      <c r="E193" s="5" t="s">
        <v>12</v>
      </c>
      <c r="F193" s="2" t="s">
        <v>59</v>
      </c>
      <c r="G193" s="5" t="s">
        <v>9</v>
      </c>
      <c r="H193" s="5">
        <v>1104663</v>
      </c>
      <c r="I193" s="6">
        <v>44243</v>
      </c>
      <c r="J193" s="3">
        <v>98916.02</v>
      </c>
    </row>
    <row r="194" spans="1:10" x14ac:dyDescent="0.25">
      <c r="A194" s="2">
        <v>308765</v>
      </c>
      <c r="B194" s="2" t="s">
        <v>75</v>
      </c>
      <c r="C194" s="5" t="s">
        <v>76</v>
      </c>
      <c r="D194" s="5" t="s">
        <v>77</v>
      </c>
      <c r="E194" s="5" t="s">
        <v>12</v>
      </c>
      <c r="F194" s="2" t="s">
        <v>62</v>
      </c>
      <c r="G194" s="5" t="s">
        <v>9</v>
      </c>
      <c r="H194" s="5">
        <v>1104664</v>
      </c>
      <c r="I194" s="6">
        <v>44243</v>
      </c>
      <c r="J194" s="3">
        <v>9870.7199999999993</v>
      </c>
    </row>
    <row r="195" spans="1:10" x14ac:dyDescent="0.25">
      <c r="A195" s="4" t="s">
        <v>1437</v>
      </c>
      <c r="B195" s="2"/>
      <c r="C195" s="5"/>
      <c r="D195" s="5"/>
      <c r="E195" s="5"/>
      <c r="F195" s="2"/>
      <c r="G195" s="5"/>
      <c r="H195" s="5"/>
      <c r="I195" s="6"/>
      <c r="J195" s="3">
        <v>108786.74</v>
      </c>
    </row>
    <row r="196" spans="1:10" x14ac:dyDescent="0.25">
      <c r="A196" s="2">
        <v>308877</v>
      </c>
      <c r="B196" s="2" t="s">
        <v>68</v>
      </c>
      <c r="C196" s="5" t="s">
        <v>69</v>
      </c>
      <c r="D196" s="5" t="s">
        <v>67</v>
      </c>
      <c r="E196" s="5" t="s">
        <v>12</v>
      </c>
      <c r="F196" s="2" t="s">
        <v>62</v>
      </c>
      <c r="G196" s="5" t="s">
        <v>9</v>
      </c>
      <c r="H196" s="5">
        <v>1104660</v>
      </c>
      <c r="I196" s="6">
        <v>44243</v>
      </c>
      <c r="J196" s="3">
        <v>278.99</v>
      </c>
    </row>
    <row r="197" spans="1:10" x14ac:dyDescent="0.25">
      <c r="A197" s="2">
        <v>308877</v>
      </c>
      <c r="B197" s="2" t="s">
        <v>68</v>
      </c>
      <c r="C197" s="5" t="s">
        <v>69</v>
      </c>
      <c r="D197" s="5" t="s">
        <v>70</v>
      </c>
      <c r="E197" s="5" t="s">
        <v>12</v>
      </c>
      <c r="F197" s="2" t="s">
        <v>59</v>
      </c>
      <c r="G197" s="5" t="s">
        <v>9</v>
      </c>
      <c r="H197" s="5">
        <v>1104661</v>
      </c>
      <c r="I197" s="6">
        <v>44243</v>
      </c>
      <c r="J197" s="3">
        <v>2835.41</v>
      </c>
    </row>
    <row r="198" spans="1:10" x14ac:dyDescent="0.25">
      <c r="A198" s="2">
        <v>308877</v>
      </c>
      <c r="B198" s="2" t="s">
        <v>68</v>
      </c>
      <c r="C198" s="5" t="s">
        <v>69</v>
      </c>
      <c r="D198" s="5" t="s">
        <v>818</v>
      </c>
      <c r="E198" s="5" t="s">
        <v>12</v>
      </c>
      <c r="F198" s="2" t="s">
        <v>819</v>
      </c>
      <c r="G198" s="5" t="s">
        <v>9</v>
      </c>
      <c r="H198" s="5">
        <v>1104738</v>
      </c>
      <c r="I198" s="6">
        <v>44252</v>
      </c>
      <c r="J198" s="3">
        <v>4215.7700000000004</v>
      </c>
    </row>
    <row r="199" spans="1:10" x14ac:dyDescent="0.25">
      <c r="A199" s="2">
        <v>308877</v>
      </c>
      <c r="B199" s="2" t="s">
        <v>68</v>
      </c>
      <c r="C199" s="5" t="s">
        <v>69</v>
      </c>
      <c r="D199" s="5" t="s">
        <v>828</v>
      </c>
      <c r="E199" s="5" t="s">
        <v>12</v>
      </c>
      <c r="F199" s="2" t="s">
        <v>817</v>
      </c>
      <c r="G199" s="5" t="s">
        <v>9</v>
      </c>
      <c r="H199" s="5">
        <v>1104741</v>
      </c>
      <c r="I199" s="6">
        <v>44252</v>
      </c>
      <c r="J199" s="3">
        <v>2199.16</v>
      </c>
    </row>
    <row r="200" spans="1:10" x14ac:dyDescent="0.25">
      <c r="A200" s="4" t="s">
        <v>1438</v>
      </c>
      <c r="B200" s="2"/>
      <c r="C200" s="5"/>
      <c r="D200" s="5"/>
      <c r="E200" s="5"/>
      <c r="F200" s="2"/>
      <c r="G200" s="5"/>
      <c r="H200" s="5"/>
      <c r="I200" s="6"/>
      <c r="J200" s="3">
        <v>9529.33</v>
      </c>
    </row>
    <row r="201" spans="1:10" x14ac:dyDescent="0.25">
      <c r="A201" s="2">
        <v>309108</v>
      </c>
      <c r="B201" s="2" t="s">
        <v>92</v>
      </c>
      <c r="C201" s="5" t="s">
        <v>93</v>
      </c>
      <c r="D201" s="5" t="s">
        <v>91</v>
      </c>
      <c r="E201" s="5" t="s">
        <v>12</v>
      </c>
      <c r="F201" s="2" t="s">
        <v>62</v>
      </c>
      <c r="G201" s="5" t="s">
        <v>9</v>
      </c>
      <c r="H201" s="5">
        <v>1104670</v>
      </c>
      <c r="I201" s="6">
        <v>44243</v>
      </c>
      <c r="J201" s="3">
        <v>3693.16</v>
      </c>
    </row>
    <row r="202" spans="1:10" x14ac:dyDescent="0.25">
      <c r="A202" s="2">
        <v>309108</v>
      </c>
      <c r="B202" s="2" t="s">
        <v>92</v>
      </c>
      <c r="C202" s="5" t="s">
        <v>93</v>
      </c>
      <c r="D202" s="5" t="s">
        <v>457</v>
      </c>
      <c r="E202" s="5" t="s">
        <v>12</v>
      </c>
      <c r="F202" s="2" t="s">
        <v>437</v>
      </c>
      <c r="G202" s="5" t="s">
        <v>9</v>
      </c>
      <c r="H202" s="5">
        <v>1104702</v>
      </c>
      <c r="I202" s="6">
        <v>44246</v>
      </c>
      <c r="J202" s="3">
        <v>3065.39</v>
      </c>
    </row>
    <row r="203" spans="1:10" x14ac:dyDescent="0.25">
      <c r="A203" s="4" t="s">
        <v>1439</v>
      </c>
      <c r="B203" s="2"/>
      <c r="C203" s="5"/>
      <c r="D203" s="5"/>
      <c r="E203" s="5"/>
      <c r="F203" s="2"/>
      <c r="G203" s="5"/>
      <c r="H203" s="5"/>
      <c r="I203" s="6"/>
      <c r="J203" s="3">
        <v>6758.5499999999993</v>
      </c>
    </row>
    <row r="204" spans="1:10" x14ac:dyDescent="0.25">
      <c r="A204" s="2">
        <v>309170</v>
      </c>
      <c r="B204" s="2" t="s">
        <v>693</v>
      </c>
      <c r="C204" s="5" t="s">
        <v>694</v>
      </c>
      <c r="D204" s="5" t="s">
        <v>692</v>
      </c>
      <c r="E204" s="5" t="s">
        <v>12</v>
      </c>
      <c r="F204" s="2" t="s">
        <v>84</v>
      </c>
      <c r="G204" s="5" t="s">
        <v>9</v>
      </c>
      <c r="H204" s="5">
        <v>1104707</v>
      </c>
      <c r="I204" s="6">
        <v>44249</v>
      </c>
      <c r="J204" s="3">
        <v>1697.02</v>
      </c>
    </row>
    <row r="205" spans="1:10" x14ac:dyDescent="0.25">
      <c r="A205" s="2">
        <v>309170</v>
      </c>
      <c r="B205" s="2" t="s">
        <v>693</v>
      </c>
      <c r="C205" s="5" t="s">
        <v>694</v>
      </c>
      <c r="D205" s="5" t="s">
        <v>695</v>
      </c>
      <c r="E205" s="5" t="s">
        <v>12</v>
      </c>
      <c r="F205" s="2" t="s">
        <v>62</v>
      </c>
      <c r="G205" s="5" t="s">
        <v>9</v>
      </c>
      <c r="H205" s="5">
        <v>1104708</v>
      </c>
      <c r="I205" s="6">
        <v>44249</v>
      </c>
      <c r="J205" s="3">
        <v>772.99</v>
      </c>
    </row>
    <row r="206" spans="1:10" x14ac:dyDescent="0.25">
      <c r="A206" s="4" t="s">
        <v>1440</v>
      </c>
      <c r="B206" s="2"/>
      <c r="C206" s="5"/>
      <c r="D206" s="5"/>
      <c r="E206" s="5"/>
      <c r="F206" s="2"/>
      <c r="G206" s="5"/>
      <c r="H206" s="5"/>
      <c r="I206" s="6"/>
      <c r="J206" s="3">
        <v>2470.0100000000002</v>
      </c>
    </row>
    <row r="207" spans="1:10" x14ac:dyDescent="0.25">
      <c r="A207" s="2">
        <v>309241</v>
      </c>
      <c r="B207" s="2" t="s">
        <v>298</v>
      </c>
      <c r="C207" s="5" t="s">
        <v>300</v>
      </c>
      <c r="D207" s="5" t="s">
        <v>297</v>
      </c>
      <c r="E207" s="5" t="s">
        <v>12</v>
      </c>
      <c r="F207" s="2" t="s">
        <v>299</v>
      </c>
      <c r="G207" s="5" t="s">
        <v>9</v>
      </c>
      <c r="H207" s="5">
        <v>1104681</v>
      </c>
      <c r="I207" s="6">
        <v>44245</v>
      </c>
      <c r="J207" s="3">
        <v>3602.83</v>
      </c>
    </row>
    <row r="208" spans="1:10" x14ac:dyDescent="0.25">
      <c r="A208" s="2">
        <v>309241</v>
      </c>
      <c r="B208" s="2" t="s">
        <v>298</v>
      </c>
      <c r="C208" s="5" t="s">
        <v>300</v>
      </c>
      <c r="D208" s="5" t="s">
        <v>444</v>
      </c>
      <c r="E208" s="5" t="s">
        <v>12</v>
      </c>
      <c r="F208" s="2" t="s">
        <v>445</v>
      </c>
      <c r="G208" s="5" t="s">
        <v>9</v>
      </c>
      <c r="H208" s="5">
        <v>1104697</v>
      </c>
      <c r="I208" s="6">
        <v>44246</v>
      </c>
      <c r="J208" s="3">
        <v>2342.23</v>
      </c>
    </row>
    <row r="209" spans="1:10" x14ac:dyDescent="0.25">
      <c r="A209" s="4" t="s">
        <v>1441</v>
      </c>
      <c r="B209" s="2"/>
      <c r="C209" s="5"/>
      <c r="D209" s="5"/>
      <c r="E209" s="5"/>
      <c r="F209" s="2"/>
      <c r="G209" s="5"/>
      <c r="H209" s="5"/>
      <c r="I209" s="6"/>
      <c r="J209" s="3">
        <v>5945.0599999999995</v>
      </c>
    </row>
    <row r="210" spans="1:10" x14ac:dyDescent="0.25">
      <c r="A210" s="2">
        <v>309298</v>
      </c>
      <c r="B210" s="2" t="s">
        <v>88</v>
      </c>
      <c r="C210" s="5" t="s">
        <v>90</v>
      </c>
      <c r="D210" s="5" t="s">
        <v>87</v>
      </c>
      <c r="E210" s="5" t="s">
        <v>12</v>
      </c>
      <c r="F210" s="2" t="s">
        <v>89</v>
      </c>
      <c r="G210" s="5" t="s">
        <v>9</v>
      </c>
      <c r="H210" s="5">
        <v>1104669</v>
      </c>
      <c r="I210" s="6">
        <v>44243</v>
      </c>
      <c r="J210" s="3">
        <v>25000</v>
      </c>
    </row>
    <row r="211" spans="1:10" x14ac:dyDescent="0.25">
      <c r="A211" s="4" t="s">
        <v>1442</v>
      </c>
      <c r="B211" s="2"/>
      <c r="C211" s="5"/>
      <c r="D211" s="5"/>
      <c r="E211" s="5"/>
      <c r="F211" s="2"/>
      <c r="G211" s="5"/>
      <c r="H211" s="5"/>
      <c r="I211" s="6"/>
      <c r="J211" s="3">
        <v>25000</v>
      </c>
    </row>
    <row r="212" spans="1:10" x14ac:dyDescent="0.25">
      <c r="A212" s="2">
        <v>309332</v>
      </c>
      <c r="B212" s="2" t="s">
        <v>310</v>
      </c>
      <c r="C212" s="5" t="s">
        <v>312</v>
      </c>
      <c r="D212" s="5" t="s">
        <v>309</v>
      </c>
      <c r="E212" s="5" t="s">
        <v>12</v>
      </c>
      <c r="F212" s="2" t="s">
        <v>311</v>
      </c>
      <c r="G212" s="5" t="s">
        <v>9</v>
      </c>
      <c r="H212" s="5">
        <v>1104684</v>
      </c>
      <c r="I212" s="6">
        <v>44245</v>
      </c>
      <c r="J212" s="3">
        <v>2688.18</v>
      </c>
    </row>
    <row r="213" spans="1:10" x14ac:dyDescent="0.25">
      <c r="A213" s="4" t="s">
        <v>1443</v>
      </c>
      <c r="B213" s="2"/>
      <c r="C213" s="5"/>
      <c r="D213" s="5"/>
      <c r="E213" s="5"/>
      <c r="F213" s="2"/>
      <c r="G213" s="5"/>
      <c r="H213" s="5"/>
      <c r="I213" s="6"/>
      <c r="J213" s="3">
        <v>2688.18</v>
      </c>
    </row>
    <row r="214" spans="1:10" x14ac:dyDescent="0.25">
      <c r="A214" s="2">
        <v>309333</v>
      </c>
      <c r="B214" s="2" t="s">
        <v>306</v>
      </c>
      <c r="C214" s="5" t="s">
        <v>308</v>
      </c>
      <c r="D214" s="5" t="s">
        <v>305</v>
      </c>
      <c r="E214" s="5" t="s">
        <v>12</v>
      </c>
      <c r="F214" s="2" t="s">
        <v>307</v>
      </c>
      <c r="G214" s="5" t="s">
        <v>9</v>
      </c>
      <c r="H214" s="5">
        <v>1104683</v>
      </c>
      <c r="I214" s="6">
        <v>44245</v>
      </c>
      <c r="J214" s="3">
        <v>7237.87</v>
      </c>
    </row>
    <row r="215" spans="1:10" x14ac:dyDescent="0.25">
      <c r="A215" s="2">
        <v>309333</v>
      </c>
      <c r="B215" s="2" t="s">
        <v>306</v>
      </c>
      <c r="C215" s="5" t="s">
        <v>308</v>
      </c>
      <c r="D215" s="5" t="s">
        <v>455</v>
      </c>
      <c r="E215" s="5" t="s">
        <v>12</v>
      </c>
      <c r="F215" s="2" t="s">
        <v>456</v>
      </c>
      <c r="G215" s="5" t="s">
        <v>9</v>
      </c>
      <c r="H215" s="5">
        <v>1104701</v>
      </c>
      <c r="I215" s="6">
        <v>44246</v>
      </c>
      <c r="J215" s="3">
        <v>7689.85</v>
      </c>
    </row>
    <row r="216" spans="1:10" x14ac:dyDescent="0.25">
      <c r="A216" s="4" t="s">
        <v>1444</v>
      </c>
      <c r="B216" s="2"/>
      <c r="C216" s="5"/>
      <c r="D216" s="5"/>
      <c r="E216" s="5"/>
      <c r="F216" s="2"/>
      <c r="G216" s="5"/>
      <c r="H216" s="5"/>
      <c r="I216" s="6"/>
      <c r="J216" s="3">
        <v>14927.720000000001</v>
      </c>
    </row>
    <row r="217" spans="1:10" x14ac:dyDescent="0.25">
      <c r="A217" s="2">
        <v>309343</v>
      </c>
      <c r="B217" s="2" t="s">
        <v>72</v>
      </c>
      <c r="C217" s="5" t="s">
        <v>73</v>
      </c>
      <c r="D217" s="5" t="s">
        <v>71</v>
      </c>
      <c r="E217" s="5" t="s">
        <v>12</v>
      </c>
      <c r="F217" s="2" t="s">
        <v>62</v>
      </c>
      <c r="G217" s="5" t="s">
        <v>9</v>
      </c>
      <c r="H217" s="5">
        <v>1104662</v>
      </c>
      <c r="I217" s="6">
        <v>44243</v>
      </c>
      <c r="J217" s="3">
        <v>236.99</v>
      </c>
    </row>
    <row r="218" spans="1:10" x14ac:dyDescent="0.25">
      <c r="A218" s="4" t="s">
        <v>1445</v>
      </c>
      <c r="B218" s="2"/>
      <c r="C218" s="5"/>
      <c r="D218" s="5"/>
      <c r="E218" s="5"/>
      <c r="F218" s="2"/>
      <c r="G218" s="5"/>
      <c r="H218" s="5"/>
      <c r="I218" s="6"/>
      <c r="J218" s="3">
        <v>236.99</v>
      </c>
    </row>
    <row r="219" spans="1:10" x14ac:dyDescent="0.25">
      <c r="A219" s="2">
        <v>309344</v>
      </c>
      <c r="B219" s="2" t="s">
        <v>58</v>
      </c>
      <c r="C219" s="5" t="s">
        <v>60</v>
      </c>
      <c r="D219" s="5" t="s">
        <v>57</v>
      </c>
      <c r="E219" s="5" t="s">
        <v>12</v>
      </c>
      <c r="F219" s="2" t="s">
        <v>59</v>
      </c>
      <c r="G219" s="5" t="s">
        <v>9</v>
      </c>
      <c r="H219" s="5">
        <v>1104656</v>
      </c>
      <c r="I219" s="6">
        <v>44243</v>
      </c>
      <c r="J219" s="3">
        <v>17859.32</v>
      </c>
    </row>
    <row r="220" spans="1:10" x14ac:dyDescent="0.25">
      <c r="A220" s="2">
        <v>309344</v>
      </c>
      <c r="B220" s="2" t="s">
        <v>58</v>
      </c>
      <c r="C220" s="5" t="s">
        <v>60</v>
      </c>
      <c r="D220" s="5" t="s">
        <v>61</v>
      </c>
      <c r="E220" s="5" t="s">
        <v>12</v>
      </c>
      <c r="F220" s="2" t="s">
        <v>62</v>
      </c>
      <c r="G220" s="5" t="s">
        <v>9</v>
      </c>
      <c r="H220" s="5">
        <v>1104657</v>
      </c>
      <c r="I220" s="6">
        <v>44243</v>
      </c>
      <c r="J220" s="3">
        <v>4511.75</v>
      </c>
    </row>
    <row r="221" spans="1:10" x14ac:dyDescent="0.25">
      <c r="A221" s="2">
        <v>309344</v>
      </c>
      <c r="B221" s="2" t="s">
        <v>58</v>
      </c>
      <c r="C221" s="5" t="s">
        <v>60</v>
      </c>
      <c r="D221" s="5" t="s">
        <v>816</v>
      </c>
      <c r="E221" s="5" t="s">
        <v>12</v>
      </c>
      <c r="F221" s="2" t="s">
        <v>817</v>
      </c>
      <c r="G221" s="5" t="s">
        <v>9</v>
      </c>
      <c r="H221" s="5">
        <v>1104737</v>
      </c>
      <c r="I221" s="6">
        <v>44252</v>
      </c>
      <c r="J221" s="3">
        <v>1075.8900000000001</v>
      </c>
    </row>
    <row r="222" spans="1:10" x14ac:dyDescent="0.25">
      <c r="A222" s="4" t="s">
        <v>1446</v>
      </c>
      <c r="B222" s="2"/>
      <c r="C222" s="5"/>
      <c r="D222" s="5"/>
      <c r="E222" s="5"/>
      <c r="F222" s="2"/>
      <c r="G222" s="5"/>
      <c r="H222" s="5"/>
      <c r="I222" s="6"/>
      <c r="J222" s="3">
        <v>23446.959999999999</v>
      </c>
    </row>
    <row r="223" spans="1:10" x14ac:dyDescent="0.25">
      <c r="A223" s="2">
        <v>309471</v>
      </c>
      <c r="B223" s="2" t="s">
        <v>99</v>
      </c>
      <c r="C223" s="5" t="s">
        <v>100</v>
      </c>
      <c r="D223" s="5" t="s">
        <v>98</v>
      </c>
      <c r="E223" s="5" t="s">
        <v>12</v>
      </c>
      <c r="F223" s="2" t="s">
        <v>59</v>
      </c>
      <c r="G223" s="5" t="s">
        <v>9</v>
      </c>
      <c r="H223" s="5">
        <v>1104673</v>
      </c>
      <c r="I223" s="6">
        <v>44243</v>
      </c>
      <c r="J223" s="3">
        <v>3863.76</v>
      </c>
    </row>
    <row r="224" spans="1:10" x14ac:dyDescent="0.25">
      <c r="A224" s="2">
        <v>309471</v>
      </c>
      <c r="B224" s="2" t="s">
        <v>99</v>
      </c>
      <c r="C224" s="5" t="s">
        <v>100</v>
      </c>
      <c r="D224" s="5" t="s">
        <v>101</v>
      </c>
      <c r="E224" s="5" t="s">
        <v>12</v>
      </c>
      <c r="F224" s="2" t="s">
        <v>102</v>
      </c>
      <c r="G224" s="5" t="s">
        <v>9</v>
      </c>
      <c r="H224" s="5">
        <v>1104674</v>
      </c>
      <c r="I224" s="6">
        <v>44243</v>
      </c>
      <c r="J224" s="3">
        <v>5468.75</v>
      </c>
    </row>
    <row r="225" spans="1:10" x14ac:dyDescent="0.25">
      <c r="A225" s="2">
        <v>309471</v>
      </c>
      <c r="B225" s="2" t="s">
        <v>99</v>
      </c>
      <c r="C225" s="5" t="s">
        <v>100</v>
      </c>
      <c r="D225" s="5" t="s">
        <v>458</v>
      </c>
      <c r="E225" s="5" t="s">
        <v>12</v>
      </c>
      <c r="F225" s="2" t="s">
        <v>443</v>
      </c>
      <c r="G225" s="5" t="s">
        <v>9</v>
      </c>
      <c r="H225" s="5">
        <v>1104703</v>
      </c>
      <c r="I225" s="6">
        <v>44246</v>
      </c>
      <c r="J225" s="3">
        <v>3982.66</v>
      </c>
    </row>
    <row r="226" spans="1:10" x14ac:dyDescent="0.25">
      <c r="A226" s="2">
        <v>309471</v>
      </c>
      <c r="B226" s="2" t="s">
        <v>99</v>
      </c>
      <c r="C226" s="5" t="s">
        <v>100</v>
      </c>
      <c r="D226" s="5" t="s">
        <v>814</v>
      </c>
      <c r="E226" s="5" t="s">
        <v>12</v>
      </c>
      <c r="F226" s="2" t="s">
        <v>815</v>
      </c>
      <c r="G226" s="5" t="s">
        <v>9</v>
      </c>
      <c r="H226" s="5">
        <v>1104736</v>
      </c>
      <c r="I226" s="6">
        <v>44252</v>
      </c>
      <c r="J226" s="3">
        <v>3447.4</v>
      </c>
    </row>
    <row r="227" spans="1:10" x14ac:dyDescent="0.25">
      <c r="A227" s="4" t="s">
        <v>1447</v>
      </c>
      <c r="B227" s="2"/>
      <c r="C227" s="5"/>
      <c r="D227" s="5"/>
      <c r="E227" s="5"/>
      <c r="F227" s="2"/>
      <c r="G227" s="5"/>
      <c r="H227" s="5"/>
      <c r="I227" s="6"/>
      <c r="J227" s="3">
        <v>16762.57</v>
      </c>
    </row>
    <row r="228" spans="1:10" x14ac:dyDescent="0.25">
      <c r="A228" s="2">
        <v>309634</v>
      </c>
      <c r="B228" s="2" t="s">
        <v>698</v>
      </c>
      <c r="C228" s="5" t="s">
        <v>699</v>
      </c>
      <c r="D228" s="5" t="s">
        <v>697</v>
      </c>
      <c r="E228" s="5" t="s">
        <v>12</v>
      </c>
      <c r="F228" s="2" t="s">
        <v>59</v>
      </c>
      <c r="G228" s="5" t="s">
        <v>9</v>
      </c>
      <c r="H228" s="5">
        <v>1104710</v>
      </c>
      <c r="I228" s="6">
        <v>44249</v>
      </c>
      <c r="J228" s="3">
        <v>18686.66</v>
      </c>
    </row>
    <row r="229" spans="1:10" x14ac:dyDescent="0.25">
      <c r="A229" s="4" t="s">
        <v>1448</v>
      </c>
      <c r="B229" s="2"/>
      <c r="C229" s="5"/>
      <c r="D229" s="5"/>
      <c r="E229" s="5"/>
      <c r="F229" s="2"/>
      <c r="G229" s="5"/>
      <c r="H229" s="5"/>
      <c r="I229" s="6"/>
      <c r="J229" s="3">
        <v>18686.66</v>
      </c>
    </row>
    <row r="230" spans="1:10" x14ac:dyDescent="0.25">
      <c r="A230" s="2">
        <v>310309</v>
      </c>
      <c r="B230" s="2" t="s">
        <v>64</v>
      </c>
      <c r="C230" s="5" t="s">
        <v>65</v>
      </c>
      <c r="D230" s="5" t="s">
        <v>63</v>
      </c>
      <c r="E230" s="5" t="s">
        <v>12</v>
      </c>
      <c r="F230" s="2" t="s">
        <v>59</v>
      </c>
      <c r="G230" s="5" t="s">
        <v>9</v>
      </c>
      <c r="H230" s="5">
        <v>1104658</v>
      </c>
      <c r="I230" s="6">
        <v>44243</v>
      </c>
      <c r="J230" s="3">
        <v>49947.34</v>
      </c>
    </row>
    <row r="231" spans="1:10" x14ac:dyDescent="0.25">
      <c r="A231" s="2">
        <v>310309</v>
      </c>
      <c r="B231" s="2" t="s">
        <v>64</v>
      </c>
      <c r="C231" s="5" t="s">
        <v>65</v>
      </c>
      <c r="D231" s="5" t="s">
        <v>66</v>
      </c>
      <c r="E231" s="5" t="s">
        <v>12</v>
      </c>
      <c r="F231" s="2" t="s">
        <v>62</v>
      </c>
      <c r="G231" s="5" t="s">
        <v>9</v>
      </c>
      <c r="H231" s="5">
        <v>1104659</v>
      </c>
      <c r="I231" s="6">
        <v>44243</v>
      </c>
      <c r="J231" s="3">
        <v>14989.16</v>
      </c>
    </row>
    <row r="232" spans="1:10" x14ac:dyDescent="0.25">
      <c r="A232" s="4" t="s">
        <v>1449</v>
      </c>
      <c r="B232" s="2"/>
      <c r="C232" s="5"/>
      <c r="D232" s="5"/>
      <c r="E232" s="5"/>
      <c r="F232" s="2"/>
      <c r="G232" s="5"/>
      <c r="H232" s="5"/>
      <c r="I232" s="6"/>
      <c r="J232" s="3">
        <v>64936.5</v>
      </c>
    </row>
    <row r="233" spans="1:10" x14ac:dyDescent="0.25">
      <c r="A233" s="2">
        <v>310919</v>
      </c>
      <c r="B233" s="2" t="s">
        <v>95</v>
      </c>
      <c r="C233" s="5" t="s">
        <v>96</v>
      </c>
      <c r="D233" s="5" t="s">
        <v>94</v>
      </c>
      <c r="E233" s="5" t="s">
        <v>12</v>
      </c>
      <c r="F233" s="2" t="s">
        <v>62</v>
      </c>
      <c r="G233" s="5" t="s">
        <v>9</v>
      </c>
      <c r="H233" s="5">
        <v>1104671</v>
      </c>
      <c r="I233" s="6">
        <v>44243</v>
      </c>
      <c r="J233" s="3">
        <v>5400.65</v>
      </c>
    </row>
    <row r="234" spans="1:10" x14ac:dyDescent="0.25">
      <c r="A234" s="2">
        <v>310919</v>
      </c>
      <c r="B234" s="2" t="s">
        <v>95</v>
      </c>
      <c r="C234" s="5" t="s">
        <v>96</v>
      </c>
      <c r="D234" s="5" t="s">
        <v>97</v>
      </c>
      <c r="E234" s="5" t="s">
        <v>12</v>
      </c>
      <c r="F234" s="2" t="s">
        <v>59</v>
      </c>
      <c r="G234" s="5" t="s">
        <v>9</v>
      </c>
      <c r="H234" s="5">
        <v>1104672</v>
      </c>
      <c r="I234" s="6">
        <v>44243</v>
      </c>
      <c r="J234" s="3">
        <v>28103.38</v>
      </c>
    </row>
    <row r="235" spans="1:10" x14ac:dyDescent="0.25">
      <c r="A235" s="2">
        <v>310919</v>
      </c>
      <c r="B235" s="2" t="s">
        <v>95</v>
      </c>
      <c r="C235" s="5" t="s">
        <v>96</v>
      </c>
      <c r="D235" s="5" t="s">
        <v>442</v>
      </c>
      <c r="E235" s="5" t="s">
        <v>12</v>
      </c>
      <c r="F235" s="2" t="s">
        <v>443</v>
      </c>
      <c r="G235" s="5" t="s">
        <v>9</v>
      </c>
      <c r="H235" s="5">
        <v>1104696</v>
      </c>
      <c r="I235" s="6">
        <v>44246</v>
      </c>
      <c r="J235" s="3">
        <v>9844.94</v>
      </c>
    </row>
    <row r="236" spans="1:10" x14ac:dyDescent="0.25">
      <c r="A236" s="2">
        <v>310919</v>
      </c>
      <c r="B236" s="2" t="s">
        <v>95</v>
      </c>
      <c r="C236" s="5" t="s">
        <v>96</v>
      </c>
      <c r="D236" s="5" t="s">
        <v>454</v>
      </c>
      <c r="E236" s="5" t="s">
        <v>12</v>
      </c>
      <c r="F236" s="2" t="s">
        <v>437</v>
      </c>
      <c r="G236" s="5" t="s">
        <v>9</v>
      </c>
      <c r="H236" s="5">
        <v>1104700</v>
      </c>
      <c r="I236" s="6">
        <v>44246</v>
      </c>
      <c r="J236" s="3">
        <v>6934.08</v>
      </c>
    </row>
    <row r="237" spans="1:10" x14ac:dyDescent="0.25">
      <c r="A237" s="4" t="s">
        <v>1450</v>
      </c>
      <c r="B237" s="2"/>
      <c r="C237" s="5"/>
      <c r="D237" s="5"/>
      <c r="E237" s="5"/>
      <c r="F237" s="2"/>
      <c r="G237" s="5"/>
      <c r="H237" s="5"/>
      <c r="I237" s="6"/>
      <c r="J237" s="3">
        <v>50283.05</v>
      </c>
    </row>
    <row r="238" spans="1:10" x14ac:dyDescent="0.25">
      <c r="A238" s="2">
        <v>317909</v>
      </c>
      <c r="B238" s="2" t="s">
        <v>750</v>
      </c>
      <c r="C238" s="5" t="s">
        <v>752</v>
      </c>
      <c r="D238" s="5" t="s">
        <v>749</v>
      </c>
      <c r="E238" s="5" t="s">
        <v>12</v>
      </c>
      <c r="F238" s="2" t="s">
        <v>751</v>
      </c>
      <c r="G238" s="5" t="s">
        <v>9</v>
      </c>
      <c r="H238" s="5">
        <v>1104724</v>
      </c>
      <c r="I238" s="6">
        <v>44250</v>
      </c>
      <c r="J238" s="3">
        <v>21947.72</v>
      </c>
    </row>
    <row r="239" spans="1:10" x14ac:dyDescent="0.25">
      <c r="A239" s="4" t="s">
        <v>1451</v>
      </c>
      <c r="B239" s="2"/>
      <c r="C239" s="5"/>
      <c r="D239" s="5"/>
      <c r="E239" s="5"/>
      <c r="F239" s="2"/>
      <c r="G239" s="5"/>
      <c r="H239" s="5"/>
      <c r="I239" s="6"/>
      <c r="J239" s="3">
        <v>21947.72</v>
      </c>
    </row>
    <row r="240" spans="1:10" x14ac:dyDescent="0.25">
      <c r="A240" s="2">
        <v>318249</v>
      </c>
      <c r="B240" s="2" t="s">
        <v>964</v>
      </c>
      <c r="C240" s="5" t="s">
        <v>966</v>
      </c>
      <c r="D240" s="5" t="s">
        <v>963</v>
      </c>
      <c r="E240" s="5" t="s">
        <v>967</v>
      </c>
      <c r="F240" s="2" t="s">
        <v>965</v>
      </c>
      <c r="G240" s="5" t="s">
        <v>16</v>
      </c>
      <c r="H240" s="5">
        <v>1019341</v>
      </c>
      <c r="I240" s="6">
        <v>44253</v>
      </c>
      <c r="J240" s="3">
        <v>1235168</v>
      </c>
    </row>
    <row r="241" spans="1:10" x14ac:dyDescent="0.25">
      <c r="A241" s="4" t="s">
        <v>1452</v>
      </c>
      <c r="B241" s="2"/>
      <c r="C241" s="5"/>
      <c r="D241" s="5"/>
      <c r="E241" s="5"/>
      <c r="F241" s="2"/>
      <c r="G241" s="5"/>
      <c r="H241" s="5"/>
      <c r="I241" s="6"/>
      <c r="J241" s="3">
        <v>1235168</v>
      </c>
    </row>
    <row r="242" spans="1:10" x14ac:dyDescent="0.25">
      <c r="A242" s="2">
        <v>318568</v>
      </c>
      <c r="B242" s="2" t="s">
        <v>1096</v>
      </c>
      <c r="C242" s="5" t="s">
        <v>1098</v>
      </c>
      <c r="D242" s="5" t="s">
        <v>1095</v>
      </c>
      <c r="E242" s="5" t="s">
        <v>1099</v>
      </c>
      <c r="F242" s="2" t="s">
        <v>1097</v>
      </c>
      <c r="G242" s="5" t="s">
        <v>16</v>
      </c>
      <c r="H242" s="5">
        <v>1019364</v>
      </c>
      <c r="I242" s="6">
        <v>44253</v>
      </c>
      <c r="J242" s="3">
        <v>19855000</v>
      </c>
    </row>
    <row r="243" spans="1:10" x14ac:dyDescent="0.25">
      <c r="A243" s="2">
        <v>318568</v>
      </c>
      <c r="B243" s="2" t="s">
        <v>1096</v>
      </c>
      <c r="C243" s="5" t="s">
        <v>1098</v>
      </c>
      <c r="D243" s="5" t="s">
        <v>1100</v>
      </c>
      <c r="E243" s="5" t="s">
        <v>1099</v>
      </c>
      <c r="F243" s="2" t="s">
        <v>1101</v>
      </c>
      <c r="G243" s="5" t="s">
        <v>16</v>
      </c>
      <c r="H243" s="5">
        <v>1019364</v>
      </c>
      <c r="I243" s="6">
        <v>44253</v>
      </c>
      <c r="J243" s="3">
        <v>112855.82</v>
      </c>
    </row>
    <row r="244" spans="1:10" x14ac:dyDescent="0.25">
      <c r="A244" s="2">
        <v>318568</v>
      </c>
      <c r="B244" s="2" t="s">
        <v>1096</v>
      </c>
      <c r="C244" s="5" t="s">
        <v>1098</v>
      </c>
      <c r="D244" s="5" t="s">
        <v>1102</v>
      </c>
      <c r="E244" s="5" t="s">
        <v>1104</v>
      </c>
      <c r="F244" s="2" t="s">
        <v>1103</v>
      </c>
      <c r="G244" s="5" t="s">
        <v>16</v>
      </c>
      <c r="H244" s="5">
        <v>1019364</v>
      </c>
      <c r="I244" s="6">
        <v>44253</v>
      </c>
      <c r="J244" s="3">
        <v>19432056.600000001</v>
      </c>
    </row>
    <row r="245" spans="1:10" x14ac:dyDescent="0.25">
      <c r="A245" s="4" t="s">
        <v>1453</v>
      </c>
      <c r="B245" s="2"/>
      <c r="C245" s="5"/>
      <c r="D245" s="5"/>
      <c r="E245" s="5"/>
      <c r="F245" s="2"/>
      <c r="G245" s="5"/>
      <c r="H245" s="5"/>
      <c r="I245" s="6"/>
      <c r="J245" s="3">
        <v>39399912.420000002</v>
      </c>
    </row>
    <row r="246" spans="1:10" x14ac:dyDescent="0.25">
      <c r="A246" s="2">
        <v>320069</v>
      </c>
      <c r="B246" s="2" t="s">
        <v>26</v>
      </c>
      <c r="C246" s="5" t="s">
        <v>27</v>
      </c>
      <c r="D246" s="5" t="s">
        <v>118</v>
      </c>
      <c r="E246" s="5" t="s">
        <v>28</v>
      </c>
      <c r="F246" s="2" t="s">
        <v>119</v>
      </c>
      <c r="G246" s="5" t="s">
        <v>16</v>
      </c>
      <c r="H246" s="5">
        <v>1019232</v>
      </c>
      <c r="I246" s="6">
        <v>44243</v>
      </c>
      <c r="J246" s="3">
        <v>443969.15</v>
      </c>
    </row>
    <row r="247" spans="1:10" x14ac:dyDescent="0.25">
      <c r="A247" s="2">
        <v>320069</v>
      </c>
      <c r="B247" s="2" t="s">
        <v>26</v>
      </c>
      <c r="C247" s="5" t="s">
        <v>27</v>
      </c>
      <c r="D247" s="5" t="s">
        <v>201</v>
      </c>
      <c r="E247" s="5" t="s">
        <v>28</v>
      </c>
      <c r="F247" s="2" t="s">
        <v>202</v>
      </c>
      <c r="G247" s="5" t="s">
        <v>16</v>
      </c>
      <c r="H247" s="5">
        <v>1019260</v>
      </c>
      <c r="I247" s="6">
        <v>44244</v>
      </c>
      <c r="J247" s="3">
        <v>455486.22</v>
      </c>
    </row>
    <row r="248" spans="1:10" x14ac:dyDescent="0.25">
      <c r="A248" s="2">
        <v>320069</v>
      </c>
      <c r="B248" s="2" t="s">
        <v>26</v>
      </c>
      <c r="C248" s="5" t="s">
        <v>27</v>
      </c>
      <c r="D248" s="5" t="s">
        <v>555</v>
      </c>
      <c r="E248" s="5" t="s">
        <v>28</v>
      </c>
      <c r="F248" s="2" t="s">
        <v>556</v>
      </c>
      <c r="G248" s="5" t="s">
        <v>16</v>
      </c>
      <c r="H248" s="5">
        <v>1019298</v>
      </c>
      <c r="I248" s="6">
        <v>44246</v>
      </c>
      <c r="J248" s="3">
        <v>559433.94999999995</v>
      </c>
    </row>
    <row r="249" spans="1:10" x14ac:dyDescent="0.25">
      <c r="A249" s="2">
        <v>320069</v>
      </c>
      <c r="B249" s="2" t="s">
        <v>26</v>
      </c>
      <c r="C249" s="5" t="s">
        <v>27</v>
      </c>
      <c r="D249" s="5" t="s">
        <v>960</v>
      </c>
      <c r="E249" s="5" t="s">
        <v>962</v>
      </c>
      <c r="F249" s="2" t="s">
        <v>961</v>
      </c>
      <c r="G249" s="5" t="s">
        <v>16</v>
      </c>
      <c r="H249" s="5">
        <v>1019340</v>
      </c>
      <c r="I249" s="6">
        <v>44253</v>
      </c>
      <c r="J249" s="3">
        <v>688866.95</v>
      </c>
    </row>
    <row r="250" spans="1:10" x14ac:dyDescent="0.25">
      <c r="A250" s="4" t="s">
        <v>1454</v>
      </c>
      <c r="B250" s="2"/>
      <c r="C250" s="5"/>
      <c r="D250" s="5"/>
      <c r="E250" s="5"/>
      <c r="F250" s="2"/>
      <c r="G250" s="5"/>
      <c r="H250" s="5"/>
      <c r="I250" s="6"/>
      <c r="J250" s="3">
        <v>2147756.2699999996</v>
      </c>
    </row>
    <row r="251" spans="1:10" x14ac:dyDescent="0.25">
      <c r="A251" s="2">
        <v>320070</v>
      </c>
      <c r="B251" s="2" t="s">
        <v>32</v>
      </c>
      <c r="C251" s="5" t="s">
        <v>33</v>
      </c>
      <c r="D251" s="5" t="s">
        <v>122</v>
      </c>
      <c r="E251" s="5" t="s">
        <v>34</v>
      </c>
      <c r="F251" s="2" t="s">
        <v>123</v>
      </c>
      <c r="G251" s="5" t="s">
        <v>16</v>
      </c>
      <c r="H251" s="5">
        <v>1019234</v>
      </c>
      <c r="I251" s="6">
        <v>44243</v>
      </c>
      <c r="J251" s="3">
        <v>644311.51</v>
      </c>
    </row>
    <row r="252" spans="1:10" x14ac:dyDescent="0.25">
      <c r="A252" s="2">
        <v>320070</v>
      </c>
      <c r="B252" s="2" t="s">
        <v>32</v>
      </c>
      <c r="C252" s="5" t="s">
        <v>33</v>
      </c>
      <c r="D252" s="5" t="s">
        <v>124</v>
      </c>
      <c r="E252" s="5" t="s">
        <v>34</v>
      </c>
      <c r="F252" s="2" t="s">
        <v>125</v>
      </c>
      <c r="G252" s="5" t="s">
        <v>16</v>
      </c>
      <c r="H252" s="5">
        <v>1019234</v>
      </c>
      <c r="I252" s="6">
        <v>44243</v>
      </c>
      <c r="J252" s="3">
        <v>1255031.97</v>
      </c>
    </row>
    <row r="253" spans="1:10" x14ac:dyDescent="0.25">
      <c r="A253" s="2">
        <v>320070</v>
      </c>
      <c r="B253" s="2" t="s">
        <v>32</v>
      </c>
      <c r="C253" s="5" t="s">
        <v>33</v>
      </c>
      <c r="D253" s="5" t="s">
        <v>205</v>
      </c>
      <c r="E253" s="5" t="s">
        <v>34</v>
      </c>
      <c r="F253" s="2" t="s">
        <v>206</v>
      </c>
      <c r="G253" s="5" t="s">
        <v>16</v>
      </c>
      <c r="H253" s="5">
        <v>1019262</v>
      </c>
      <c r="I253" s="6">
        <v>44244</v>
      </c>
      <c r="J253" s="3">
        <v>689774.42</v>
      </c>
    </row>
    <row r="254" spans="1:10" x14ac:dyDescent="0.25">
      <c r="A254" s="2">
        <v>320070</v>
      </c>
      <c r="B254" s="2" t="s">
        <v>32</v>
      </c>
      <c r="C254" s="5" t="s">
        <v>33</v>
      </c>
      <c r="D254" s="5" t="s">
        <v>207</v>
      </c>
      <c r="E254" s="5" t="s">
        <v>34</v>
      </c>
      <c r="F254" s="2" t="s">
        <v>208</v>
      </c>
      <c r="G254" s="5" t="s">
        <v>16</v>
      </c>
      <c r="H254" s="5">
        <v>1019262</v>
      </c>
      <c r="I254" s="6">
        <v>44244</v>
      </c>
      <c r="J254" s="3">
        <v>1201138.3799999999</v>
      </c>
    </row>
    <row r="255" spans="1:10" x14ac:dyDescent="0.25">
      <c r="A255" s="2">
        <v>320070</v>
      </c>
      <c r="B255" s="2" t="s">
        <v>32</v>
      </c>
      <c r="C255" s="5" t="s">
        <v>33</v>
      </c>
      <c r="D255" s="5" t="s">
        <v>557</v>
      </c>
      <c r="E255" s="5" t="s">
        <v>559</v>
      </c>
      <c r="F255" s="2" t="s">
        <v>558</v>
      </c>
      <c r="G255" s="5" t="s">
        <v>16</v>
      </c>
      <c r="H255" s="5">
        <v>1019299</v>
      </c>
      <c r="I255" s="6">
        <v>44246</v>
      </c>
      <c r="J255" s="3">
        <v>1175279.3799999999</v>
      </c>
    </row>
    <row r="256" spans="1:10" x14ac:dyDescent="0.25">
      <c r="A256" s="2">
        <v>320070</v>
      </c>
      <c r="B256" s="2" t="s">
        <v>32</v>
      </c>
      <c r="C256" s="5" t="s">
        <v>33</v>
      </c>
      <c r="D256" s="5" t="s">
        <v>560</v>
      </c>
      <c r="E256" s="5" t="s">
        <v>34</v>
      </c>
      <c r="F256" s="2" t="s">
        <v>561</v>
      </c>
      <c r="G256" s="5" t="s">
        <v>16</v>
      </c>
      <c r="H256" s="5">
        <v>1019299</v>
      </c>
      <c r="I256" s="6">
        <v>44246</v>
      </c>
      <c r="J256" s="3">
        <v>716738.84</v>
      </c>
    </row>
    <row r="257" spans="1:10" x14ac:dyDescent="0.25">
      <c r="A257" s="2">
        <v>320070</v>
      </c>
      <c r="B257" s="2" t="s">
        <v>32</v>
      </c>
      <c r="C257" s="5" t="s">
        <v>33</v>
      </c>
      <c r="D257" s="5" t="s">
        <v>562</v>
      </c>
      <c r="E257" s="5" t="s">
        <v>34</v>
      </c>
      <c r="F257" s="2" t="s">
        <v>563</v>
      </c>
      <c r="G257" s="5" t="s">
        <v>16</v>
      </c>
      <c r="H257" s="5">
        <v>1019299</v>
      </c>
      <c r="I257" s="6">
        <v>44246</v>
      </c>
      <c r="J257" s="3">
        <v>452485.85</v>
      </c>
    </row>
    <row r="258" spans="1:10" x14ac:dyDescent="0.25">
      <c r="A258" s="2">
        <v>320070</v>
      </c>
      <c r="B258" s="2" t="s">
        <v>32</v>
      </c>
      <c r="C258" s="5" t="s">
        <v>33</v>
      </c>
      <c r="D258" s="5" t="s">
        <v>968</v>
      </c>
      <c r="E258" s="5" t="s">
        <v>559</v>
      </c>
      <c r="F258" s="2" t="s">
        <v>969</v>
      </c>
      <c r="G258" s="5" t="s">
        <v>16</v>
      </c>
      <c r="H258" s="5">
        <v>1019342</v>
      </c>
      <c r="I258" s="6">
        <v>44253</v>
      </c>
      <c r="J258" s="3">
        <v>1426605.38</v>
      </c>
    </row>
    <row r="259" spans="1:10" x14ac:dyDescent="0.25">
      <c r="A259" s="2">
        <v>320070</v>
      </c>
      <c r="B259" s="2" t="s">
        <v>32</v>
      </c>
      <c r="C259" s="5" t="s">
        <v>33</v>
      </c>
      <c r="D259" s="5" t="s">
        <v>970</v>
      </c>
      <c r="E259" s="5" t="s">
        <v>559</v>
      </c>
      <c r="F259" s="2" t="s">
        <v>971</v>
      </c>
      <c r="G259" s="5" t="s">
        <v>16</v>
      </c>
      <c r="H259" s="5">
        <v>1019342</v>
      </c>
      <c r="I259" s="6">
        <v>44253</v>
      </c>
      <c r="J259" s="3">
        <v>665223.88</v>
      </c>
    </row>
    <row r="260" spans="1:10" x14ac:dyDescent="0.25">
      <c r="A260" s="4" t="s">
        <v>1455</v>
      </c>
      <c r="B260" s="2"/>
      <c r="C260" s="5"/>
      <c r="D260" s="5"/>
      <c r="E260" s="5"/>
      <c r="F260" s="2"/>
      <c r="G260" s="5"/>
      <c r="H260" s="5"/>
      <c r="I260" s="6"/>
      <c r="J260" s="3">
        <v>8226589.6099999994</v>
      </c>
    </row>
    <row r="261" spans="1:10" x14ac:dyDescent="0.25">
      <c r="A261" s="2">
        <v>322544</v>
      </c>
      <c r="B261" s="2" t="s">
        <v>878</v>
      </c>
      <c r="C261" s="5" t="s">
        <v>880</v>
      </c>
      <c r="D261" s="5" t="s">
        <v>877</v>
      </c>
      <c r="E261" s="5" t="s">
        <v>12</v>
      </c>
      <c r="F261" s="2" t="s">
        <v>879</v>
      </c>
      <c r="G261" s="5" t="s">
        <v>9</v>
      </c>
      <c r="H261" s="5">
        <v>1104743</v>
      </c>
      <c r="I261" s="6">
        <v>44253</v>
      </c>
      <c r="J261" s="3">
        <v>5000</v>
      </c>
    </row>
    <row r="262" spans="1:10" x14ac:dyDescent="0.25">
      <c r="A262" s="2">
        <v>322544</v>
      </c>
      <c r="B262" s="2" t="s">
        <v>878</v>
      </c>
      <c r="C262" s="5" t="s">
        <v>880</v>
      </c>
      <c r="D262" s="5" t="s">
        <v>881</v>
      </c>
      <c r="E262" s="5" t="s">
        <v>12</v>
      </c>
      <c r="F262" s="2" t="s">
        <v>882</v>
      </c>
      <c r="G262" s="5" t="s">
        <v>9</v>
      </c>
      <c r="H262" s="5">
        <v>1104744</v>
      </c>
      <c r="I262" s="6">
        <v>44253</v>
      </c>
      <c r="J262" s="3">
        <v>15000</v>
      </c>
    </row>
    <row r="263" spans="1:10" x14ac:dyDescent="0.25">
      <c r="A263" s="4" t="s">
        <v>1456</v>
      </c>
      <c r="B263" s="2"/>
      <c r="C263" s="5"/>
      <c r="D263" s="5"/>
      <c r="E263" s="5"/>
      <c r="F263" s="2"/>
      <c r="G263" s="5"/>
      <c r="H263" s="5"/>
      <c r="I263" s="6"/>
      <c r="J263" s="3">
        <v>20000</v>
      </c>
    </row>
    <row r="264" spans="1:10" x14ac:dyDescent="0.25">
      <c r="A264" s="2">
        <v>370010</v>
      </c>
      <c r="B264" s="2" t="s">
        <v>29</v>
      </c>
      <c r="C264" s="5" t="s">
        <v>30</v>
      </c>
      <c r="D264" s="5" t="s">
        <v>120</v>
      </c>
      <c r="E264" s="5" t="s">
        <v>31</v>
      </c>
      <c r="F264" s="2" t="s">
        <v>121</v>
      </c>
      <c r="G264" s="5" t="s">
        <v>16</v>
      </c>
      <c r="H264" s="5">
        <v>1019233</v>
      </c>
      <c r="I264" s="6">
        <v>44243</v>
      </c>
      <c r="J264" s="3">
        <v>755161.67</v>
      </c>
    </row>
    <row r="265" spans="1:10" x14ac:dyDescent="0.25">
      <c r="A265" s="2">
        <v>370010</v>
      </c>
      <c r="B265" s="2" t="s">
        <v>29</v>
      </c>
      <c r="C265" s="5" t="s">
        <v>30</v>
      </c>
      <c r="D265" s="5" t="s">
        <v>203</v>
      </c>
      <c r="E265" s="5" t="s">
        <v>31</v>
      </c>
      <c r="F265" s="2" t="s">
        <v>204</v>
      </c>
      <c r="G265" s="5" t="s">
        <v>16</v>
      </c>
      <c r="H265" s="5">
        <v>1019261</v>
      </c>
      <c r="I265" s="6">
        <v>44244</v>
      </c>
      <c r="J265" s="3">
        <v>816154.29</v>
      </c>
    </row>
    <row r="266" spans="1:10" x14ac:dyDescent="0.25">
      <c r="A266" s="2">
        <v>370010</v>
      </c>
      <c r="B266" s="2" t="s">
        <v>29</v>
      </c>
      <c r="C266" s="5" t="s">
        <v>30</v>
      </c>
      <c r="D266" s="5" t="s">
        <v>553</v>
      </c>
      <c r="E266" s="5" t="s">
        <v>31</v>
      </c>
      <c r="F266" s="2" t="s">
        <v>554</v>
      </c>
      <c r="G266" s="5" t="s">
        <v>16</v>
      </c>
      <c r="H266" s="5">
        <v>1019297</v>
      </c>
      <c r="I266" s="6">
        <v>44246</v>
      </c>
      <c r="J266" s="3">
        <v>1233623.24</v>
      </c>
    </row>
    <row r="267" spans="1:10" x14ac:dyDescent="0.25">
      <c r="A267" s="4" t="s">
        <v>1457</v>
      </c>
      <c r="B267" s="2"/>
      <c r="C267" s="5"/>
      <c r="D267" s="5"/>
      <c r="E267" s="5"/>
      <c r="F267" s="2"/>
      <c r="G267" s="5"/>
      <c r="H267" s="5"/>
      <c r="I267" s="6"/>
      <c r="J267" s="3">
        <v>2804939.2</v>
      </c>
    </row>
    <row r="268" spans="1:10" x14ac:dyDescent="0.25">
      <c r="A268" s="2">
        <v>370011</v>
      </c>
      <c r="B268" s="2" t="s">
        <v>38</v>
      </c>
      <c r="C268" s="5" t="s">
        <v>39</v>
      </c>
      <c r="D268" s="5" t="s">
        <v>130</v>
      </c>
      <c r="E268" s="5" t="s">
        <v>40</v>
      </c>
      <c r="F268" s="2" t="s">
        <v>131</v>
      </c>
      <c r="G268" s="5" t="s">
        <v>16</v>
      </c>
      <c r="H268" s="5">
        <v>1019236</v>
      </c>
      <c r="I268" s="6">
        <v>44243</v>
      </c>
      <c r="J268" s="3">
        <v>304308.33</v>
      </c>
    </row>
    <row r="269" spans="1:10" x14ac:dyDescent="0.25">
      <c r="A269" s="2">
        <v>370011</v>
      </c>
      <c r="B269" s="2" t="s">
        <v>38</v>
      </c>
      <c r="C269" s="5" t="s">
        <v>39</v>
      </c>
      <c r="D269" s="5" t="s">
        <v>132</v>
      </c>
      <c r="E269" s="5" t="s">
        <v>40</v>
      </c>
      <c r="F269" s="2" t="s">
        <v>133</v>
      </c>
      <c r="G269" s="5" t="s">
        <v>16</v>
      </c>
      <c r="H269" s="5">
        <v>1019236</v>
      </c>
      <c r="I269" s="6">
        <v>44243</v>
      </c>
      <c r="J269" s="3">
        <v>320481.5</v>
      </c>
    </row>
    <row r="270" spans="1:10" x14ac:dyDescent="0.25">
      <c r="A270" s="2">
        <v>370011</v>
      </c>
      <c r="B270" s="2" t="s">
        <v>38</v>
      </c>
      <c r="C270" s="5" t="s">
        <v>39</v>
      </c>
      <c r="D270" s="5" t="s">
        <v>213</v>
      </c>
      <c r="E270" s="5" t="s">
        <v>40</v>
      </c>
      <c r="F270" s="2" t="s">
        <v>214</v>
      </c>
      <c r="G270" s="5" t="s">
        <v>16</v>
      </c>
      <c r="H270" s="5">
        <v>1019264</v>
      </c>
      <c r="I270" s="6">
        <v>44244</v>
      </c>
      <c r="J270" s="3">
        <v>317316.78999999998</v>
      </c>
    </row>
    <row r="271" spans="1:10" x14ac:dyDescent="0.25">
      <c r="A271" s="2">
        <v>370011</v>
      </c>
      <c r="B271" s="2" t="s">
        <v>38</v>
      </c>
      <c r="C271" s="5" t="s">
        <v>39</v>
      </c>
      <c r="D271" s="5" t="s">
        <v>215</v>
      </c>
      <c r="E271" s="5" t="s">
        <v>40</v>
      </c>
      <c r="F271" s="2" t="s">
        <v>216</v>
      </c>
      <c r="G271" s="5" t="s">
        <v>16</v>
      </c>
      <c r="H271" s="5">
        <v>1019264</v>
      </c>
      <c r="I271" s="6">
        <v>44244</v>
      </c>
      <c r="J271" s="3">
        <v>337039.08</v>
      </c>
    </row>
    <row r="272" spans="1:10" x14ac:dyDescent="0.25">
      <c r="A272" s="2">
        <v>370011</v>
      </c>
      <c r="B272" s="2" t="s">
        <v>38</v>
      </c>
      <c r="C272" s="5" t="s">
        <v>39</v>
      </c>
      <c r="D272" s="5" t="s">
        <v>564</v>
      </c>
      <c r="E272" s="5" t="s">
        <v>566</v>
      </c>
      <c r="F272" s="2" t="s">
        <v>565</v>
      </c>
      <c r="G272" s="5" t="s">
        <v>16</v>
      </c>
      <c r="H272" s="5">
        <v>1019300</v>
      </c>
      <c r="I272" s="6">
        <v>44246</v>
      </c>
      <c r="J272" s="3">
        <v>314965.34999999998</v>
      </c>
    </row>
    <row r="273" spans="1:10" x14ac:dyDescent="0.25">
      <c r="A273" s="2">
        <v>370011</v>
      </c>
      <c r="B273" s="2" t="s">
        <v>38</v>
      </c>
      <c r="C273" s="5" t="s">
        <v>39</v>
      </c>
      <c r="D273" s="5" t="s">
        <v>567</v>
      </c>
      <c r="E273" s="5" t="s">
        <v>566</v>
      </c>
      <c r="F273" s="2" t="s">
        <v>568</v>
      </c>
      <c r="G273" s="5" t="s">
        <v>16</v>
      </c>
      <c r="H273" s="5">
        <v>1019300</v>
      </c>
      <c r="I273" s="6">
        <v>44246</v>
      </c>
      <c r="J273" s="3">
        <v>294799.19</v>
      </c>
    </row>
    <row r="274" spans="1:10" x14ac:dyDescent="0.25">
      <c r="A274" s="2">
        <v>370011</v>
      </c>
      <c r="B274" s="2" t="s">
        <v>38</v>
      </c>
      <c r="C274" s="5" t="s">
        <v>39</v>
      </c>
      <c r="D274" s="5" t="s">
        <v>569</v>
      </c>
      <c r="E274" s="5" t="s">
        <v>566</v>
      </c>
      <c r="F274" s="2" t="s">
        <v>570</v>
      </c>
      <c r="G274" s="5" t="s">
        <v>16</v>
      </c>
      <c r="H274" s="5">
        <v>1019300</v>
      </c>
      <c r="I274" s="6">
        <v>44246</v>
      </c>
      <c r="J274" s="3">
        <v>410639.68</v>
      </c>
    </row>
    <row r="275" spans="1:10" x14ac:dyDescent="0.25">
      <c r="A275" s="2">
        <v>370011</v>
      </c>
      <c r="B275" s="2" t="s">
        <v>38</v>
      </c>
      <c r="C275" s="5" t="s">
        <v>39</v>
      </c>
      <c r="D275" s="5" t="s">
        <v>571</v>
      </c>
      <c r="E275" s="5" t="s">
        <v>566</v>
      </c>
      <c r="F275" s="2" t="s">
        <v>572</v>
      </c>
      <c r="G275" s="5" t="s">
        <v>16</v>
      </c>
      <c r="H275" s="5">
        <v>1019300</v>
      </c>
      <c r="I275" s="6">
        <v>44246</v>
      </c>
      <c r="J275" s="3">
        <v>204236.96</v>
      </c>
    </row>
    <row r="276" spans="1:10" x14ac:dyDescent="0.25">
      <c r="A276" s="2">
        <v>370011</v>
      </c>
      <c r="B276" s="2" t="s">
        <v>38</v>
      </c>
      <c r="C276" s="5" t="s">
        <v>39</v>
      </c>
      <c r="D276" s="5" t="s">
        <v>573</v>
      </c>
      <c r="E276" s="5" t="s">
        <v>40</v>
      </c>
      <c r="F276" s="2" t="s">
        <v>574</v>
      </c>
      <c r="G276" s="5" t="s">
        <v>16</v>
      </c>
      <c r="H276" s="5">
        <v>1019300</v>
      </c>
      <c r="I276" s="6">
        <v>44246</v>
      </c>
      <c r="J276" s="3">
        <v>292610.89</v>
      </c>
    </row>
    <row r="277" spans="1:10" x14ac:dyDescent="0.25">
      <c r="A277" s="2">
        <v>370011</v>
      </c>
      <c r="B277" s="2" t="s">
        <v>38</v>
      </c>
      <c r="C277" s="5" t="s">
        <v>39</v>
      </c>
      <c r="D277" s="5" t="s">
        <v>575</v>
      </c>
      <c r="E277" s="5" t="s">
        <v>40</v>
      </c>
      <c r="F277" s="2" t="s">
        <v>576</v>
      </c>
      <c r="G277" s="5" t="s">
        <v>16</v>
      </c>
      <c r="H277" s="5">
        <v>1019300</v>
      </c>
      <c r="I277" s="6">
        <v>44246</v>
      </c>
      <c r="J277" s="3">
        <v>327666.69</v>
      </c>
    </row>
    <row r="278" spans="1:10" x14ac:dyDescent="0.25">
      <c r="A278" s="4" t="s">
        <v>1458</v>
      </c>
      <c r="B278" s="2"/>
      <c r="C278" s="5"/>
      <c r="D278" s="5"/>
      <c r="E278" s="5"/>
      <c r="F278" s="2"/>
      <c r="G278" s="5"/>
      <c r="H278" s="5"/>
      <c r="I278" s="6"/>
      <c r="J278" s="3">
        <v>3124064.4600000004</v>
      </c>
    </row>
    <row r="279" spans="1:10" x14ac:dyDescent="0.25">
      <c r="A279" s="2">
        <v>370012</v>
      </c>
      <c r="B279" s="2" t="s">
        <v>35</v>
      </c>
      <c r="C279" s="5" t="s">
        <v>36</v>
      </c>
      <c r="D279" s="5" t="s">
        <v>126</v>
      </c>
      <c r="E279" s="5" t="s">
        <v>37</v>
      </c>
      <c r="F279" s="2" t="s">
        <v>127</v>
      </c>
      <c r="G279" s="5" t="s">
        <v>16</v>
      </c>
      <c r="H279" s="5">
        <v>1019235</v>
      </c>
      <c r="I279" s="6">
        <v>44243</v>
      </c>
      <c r="J279" s="3">
        <v>187567.06</v>
      </c>
    </row>
    <row r="280" spans="1:10" x14ac:dyDescent="0.25">
      <c r="A280" s="2">
        <v>370012</v>
      </c>
      <c r="B280" s="2" t="s">
        <v>35</v>
      </c>
      <c r="C280" s="5" t="s">
        <v>36</v>
      </c>
      <c r="D280" s="5" t="s">
        <v>128</v>
      </c>
      <c r="E280" s="5" t="s">
        <v>37</v>
      </c>
      <c r="F280" s="2" t="s">
        <v>129</v>
      </c>
      <c r="G280" s="5" t="s">
        <v>16</v>
      </c>
      <c r="H280" s="5">
        <v>1019235</v>
      </c>
      <c r="I280" s="6">
        <v>44243</v>
      </c>
      <c r="J280" s="3">
        <v>424322.17</v>
      </c>
    </row>
    <row r="281" spans="1:10" x14ac:dyDescent="0.25">
      <c r="A281" s="2">
        <v>370012</v>
      </c>
      <c r="B281" s="2" t="s">
        <v>35</v>
      </c>
      <c r="C281" s="5" t="s">
        <v>36</v>
      </c>
      <c r="D281" s="5" t="s">
        <v>209</v>
      </c>
      <c r="E281" s="5" t="s">
        <v>37</v>
      </c>
      <c r="F281" s="2" t="s">
        <v>210</v>
      </c>
      <c r="G281" s="5" t="s">
        <v>16</v>
      </c>
      <c r="H281" s="5">
        <v>1019263</v>
      </c>
      <c r="I281" s="6">
        <v>44244</v>
      </c>
      <c r="J281" s="3">
        <v>379525.54</v>
      </c>
    </row>
    <row r="282" spans="1:10" x14ac:dyDescent="0.25">
      <c r="A282" s="2">
        <v>370012</v>
      </c>
      <c r="B282" s="2" t="s">
        <v>35</v>
      </c>
      <c r="C282" s="5" t="s">
        <v>36</v>
      </c>
      <c r="D282" s="5" t="s">
        <v>211</v>
      </c>
      <c r="E282" s="5" t="s">
        <v>37</v>
      </c>
      <c r="F282" s="2" t="s">
        <v>212</v>
      </c>
      <c r="G282" s="5" t="s">
        <v>16</v>
      </c>
      <c r="H282" s="5">
        <v>1019263</v>
      </c>
      <c r="I282" s="6">
        <v>44244</v>
      </c>
      <c r="J282" s="3">
        <v>250851.37</v>
      </c>
    </row>
    <row r="283" spans="1:10" x14ac:dyDescent="0.25">
      <c r="A283" s="2">
        <v>370012</v>
      </c>
      <c r="B283" s="2" t="s">
        <v>35</v>
      </c>
      <c r="C283" s="5" t="s">
        <v>36</v>
      </c>
      <c r="D283" s="5" t="s">
        <v>577</v>
      </c>
      <c r="E283" s="5" t="s">
        <v>37</v>
      </c>
      <c r="F283" s="2" t="s">
        <v>578</v>
      </c>
      <c r="G283" s="5" t="s">
        <v>16</v>
      </c>
      <c r="H283" s="5">
        <v>1019301</v>
      </c>
      <c r="I283" s="6">
        <v>44246</v>
      </c>
      <c r="J283" s="3">
        <v>379309.03</v>
      </c>
    </row>
    <row r="284" spans="1:10" x14ac:dyDescent="0.25">
      <c r="A284" s="2">
        <v>370012</v>
      </c>
      <c r="B284" s="2" t="s">
        <v>35</v>
      </c>
      <c r="C284" s="5" t="s">
        <v>36</v>
      </c>
      <c r="D284" s="5" t="s">
        <v>579</v>
      </c>
      <c r="E284" s="5" t="s">
        <v>37</v>
      </c>
      <c r="F284" s="2" t="s">
        <v>580</v>
      </c>
      <c r="G284" s="5" t="s">
        <v>16</v>
      </c>
      <c r="H284" s="5">
        <v>1019301</v>
      </c>
      <c r="I284" s="6">
        <v>44246</v>
      </c>
      <c r="J284" s="3">
        <v>410077.43</v>
      </c>
    </row>
    <row r="285" spans="1:10" x14ac:dyDescent="0.25">
      <c r="A285" s="4" t="s">
        <v>1459</v>
      </c>
      <c r="B285" s="2"/>
      <c r="C285" s="2"/>
      <c r="D285" s="2"/>
      <c r="E285" s="2"/>
      <c r="F285" s="2"/>
      <c r="G285" s="5"/>
      <c r="H285" s="5"/>
      <c r="I285" s="6"/>
      <c r="J285" s="3">
        <v>2031652.6</v>
      </c>
    </row>
  </sheetData>
  <sortState ref="A7:J234">
    <sortCondition ref="A7:A234"/>
    <sortCondition ref="I7:I234"/>
    <sortCondition ref="H7:H234"/>
    <sortCondition ref="D7:D2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pane ySplit="6" topLeftCell="A7" activePane="bottomLeft" state="frozen"/>
      <selection pane="bottomLeft" sqref="A1:XFD6"/>
    </sheetView>
  </sheetViews>
  <sheetFormatPr baseColWidth="10" defaultRowHeight="15" x14ac:dyDescent="0.25"/>
  <cols>
    <col min="1" max="1" width="12.140625" customWidth="1"/>
    <col min="2" max="2" width="67.28515625" bestFit="1" customWidth="1"/>
    <col min="3" max="3" width="16.5703125" customWidth="1"/>
    <col min="4" max="4" width="20.140625" customWidth="1"/>
    <col min="5" max="5" width="14.85546875" customWidth="1"/>
    <col min="6" max="6" width="67.42578125" customWidth="1"/>
    <col min="9" max="9" width="12.5703125" customWidth="1"/>
    <col min="10" max="10" width="12.7109375" bestFit="1" customWidth="1"/>
  </cols>
  <sheetData>
    <row r="1" spans="1:10" ht="33.75" x14ac:dyDescent="0.5">
      <c r="A1" s="20" t="s">
        <v>1474</v>
      </c>
    </row>
    <row r="2" spans="1:10" ht="23.25" x14ac:dyDescent="0.35">
      <c r="A2" s="21" t="s">
        <v>1475</v>
      </c>
    </row>
    <row r="3" spans="1:10" ht="18.75" x14ac:dyDescent="0.3">
      <c r="A3" s="22" t="s">
        <v>1481</v>
      </c>
    </row>
    <row r="4" spans="1:10" x14ac:dyDescent="0.25">
      <c r="A4" t="s">
        <v>1478</v>
      </c>
    </row>
    <row r="6" spans="1:10" x14ac:dyDescent="0.25">
      <c r="A6" s="23" t="s">
        <v>44</v>
      </c>
      <c r="B6" s="23" t="s">
        <v>2</v>
      </c>
      <c r="C6" s="24" t="s">
        <v>6</v>
      </c>
      <c r="D6" s="23" t="s">
        <v>1</v>
      </c>
      <c r="E6" s="24" t="s">
        <v>7</v>
      </c>
      <c r="F6" s="23" t="s">
        <v>3</v>
      </c>
      <c r="G6" s="24" t="s">
        <v>4</v>
      </c>
      <c r="H6" s="24" t="s">
        <v>1369</v>
      </c>
      <c r="I6" s="23" t="s">
        <v>0</v>
      </c>
      <c r="J6" s="25" t="s">
        <v>5</v>
      </c>
    </row>
    <row r="7" spans="1:10" x14ac:dyDescent="0.25">
      <c r="A7" s="2">
        <v>116428</v>
      </c>
      <c r="B7" s="2" t="s">
        <v>1015</v>
      </c>
      <c r="C7" s="5" t="s">
        <v>1016</v>
      </c>
      <c r="D7" s="5" t="s">
        <v>1014</v>
      </c>
      <c r="E7" s="5" t="s">
        <v>1017</v>
      </c>
      <c r="F7" s="2" t="s">
        <v>984</v>
      </c>
      <c r="G7" s="5" t="s">
        <v>16</v>
      </c>
      <c r="H7" s="5">
        <v>1019352</v>
      </c>
      <c r="I7" s="6">
        <v>44253</v>
      </c>
      <c r="J7" s="3">
        <v>495839.5</v>
      </c>
    </row>
    <row r="8" spans="1:10" x14ac:dyDescent="0.25">
      <c r="A8" s="2">
        <v>116428</v>
      </c>
      <c r="B8" s="2" t="s">
        <v>1015</v>
      </c>
      <c r="C8" s="5" t="s">
        <v>1016</v>
      </c>
      <c r="D8" s="5" t="s">
        <v>1018</v>
      </c>
      <c r="E8" s="5" t="s">
        <v>1017</v>
      </c>
      <c r="F8" s="2" t="s">
        <v>988</v>
      </c>
      <c r="G8" s="5" t="s">
        <v>16</v>
      </c>
      <c r="H8" s="5">
        <v>1019352</v>
      </c>
      <c r="I8" s="6">
        <v>44253</v>
      </c>
      <c r="J8" s="3">
        <v>389032.61</v>
      </c>
    </row>
    <row r="9" spans="1:10" x14ac:dyDescent="0.25">
      <c r="A9" s="4" t="s">
        <v>1461</v>
      </c>
      <c r="B9" s="2"/>
      <c r="C9" s="5"/>
      <c r="D9" s="5"/>
      <c r="E9" s="5"/>
      <c r="F9" s="2"/>
      <c r="G9" s="5"/>
      <c r="H9" s="5"/>
      <c r="I9" s="6"/>
      <c r="J9" s="3">
        <v>884872.11</v>
      </c>
    </row>
    <row r="10" spans="1:10" x14ac:dyDescent="0.25">
      <c r="A10" s="2">
        <v>116435</v>
      </c>
      <c r="B10" s="2" t="s">
        <v>1010</v>
      </c>
      <c r="C10" s="5" t="s">
        <v>1011</v>
      </c>
      <c r="D10" s="5" t="s">
        <v>1009</v>
      </c>
      <c r="E10" s="5" t="s">
        <v>1012</v>
      </c>
      <c r="F10" s="2" t="s">
        <v>984</v>
      </c>
      <c r="G10" s="5" t="s">
        <v>16</v>
      </c>
      <c r="H10" s="5">
        <v>1019351</v>
      </c>
      <c r="I10" s="6">
        <v>44253</v>
      </c>
      <c r="J10" s="3">
        <v>1189501.6000000001</v>
      </c>
    </row>
    <row r="11" spans="1:10" x14ac:dyDescent="0.25">
      <c r="A11" s="2">
        <v>116435</v>
      </c>
      <c r="B11" s="2" t="s">
        <v>1010</v>
      </c>
      <c r="C11" s="5" t="s">
        <v>1011</v>
      </c>
      <c r="D11" s="5" t="s">
        <v>1013</v>
      </c>
      <c r="E11" s="5" t="s">
        <v>1012</v>
      </c>
      <c r="F11" s="2" t="s">
        <v>988</v>
      </c>
      <c r="G11" s="5" t="s">
        <v>16</v>
      </c>
      <c r="H11" s="5">
        <v>1019351</v>
      </c>
      <c r="I11" s="6">
        <v>44253</v>
      </c>
      <c r="J11" s="3">
        <v>737938.6</v>
      </c>
    </row>
    <row r="12" spans="1:10" x14ac:dyDescent="0.25">
      <c r="A12" s="4" t="s">
        <v>1462</v>
      </c>
      <c r="B12" s="2"/>
      <c r="C12" s="5"/>
      <c r="D12" s="5"/>
      <c r="E12" s="5"/>
      <c r="F12" s="2"/>
      <c r="G12" s="5"/>
      <c r="H12" s="5"/>
      <c r="I12" s="6"/>
      <c r="J12" s="3">
        <v>1927440.2000000002</v>
      </c>
    </row>
    <row r="13" spans="1:10" x14ac:dyDescent="0.25">
      <c r="A13" s="2">
        <v>116537</v>
      </c>
      <c r="B13" s="2" t="s">
        <v>983</v>
      </c>
      <c r="C13" s="5" t="s">
        <v>985</v>
      </c>
      <c r="D13" s="5" t="s">
        <v>982</v>
      </c>
      <c r="E13" s="5" t="s">
        <v>986</v>
      </c>
      <c r="F13" s="2" t="s">
        <v>984</v>
      </c>
      <c r="G13" s="5" t="s">
        <v>16</v>
      </c>
      <c r="H13" s="5">
        <v>1019346</v>
      </c>
      <c r="I13" s="6">
        <v>44253</v>
      </c>
      <c r="J13" s="3">
        <v>1289927.95</v>
      </c>
    </row>
    <row r="14" spans="1:10" x14ac:dyDescent="0.25">
      <c r="A14" s="2">
        <v>116537</v>
      </c>
      <c r="B14" s="2" t="s">
        <v>983</v>
      </c>
      <c r="C14" s="5" t="s">
        <v>985</v>
      </c>
      <c r="D14" s="5" t="s">
        <v>987</v>
      </c>
      <c r="E14" s="5" t="s">
        <v>986</v>
      </c>
      <c r="F14" s="2" t="s">
        <v>988</v>
      </c>
      <c r="G14" s="5" t="s">
        <v>16</v>
      </c>
      <c r="H14" s="5">
        <v>1019346</v>
      </c>
      <c r="I14" s="6">
        <v>44253</v>
      </c>
      <c r="J14" s="3">
        <v>1517315.65</v>
      </c>
    </row>
    <row r="15" spans="1:10" x14ac:dyDescent="0.25">
      <c r="A15" s="4" t="s">
        <v>1463</v>
      </c>
      <c r="B15" s="2"/>
      <c r="C15" s="5"/>
      <c r="D15" s="5"/>
      <c r="E15" s="5"/>
      <c r="F15" s="2"/>
      <c r="G15" s="5"/>
      <c r="H15" s="5"/>
      <c r="I15" s="6"/>
      <c r="J15" s="3">
        <v>2807243.5999999996</v>
      </c>
    </row>
    <row r="16" spans="1:10" x14ac:dyDescent="0.25">
      <c r="A16" s="2">
        <v>318414</v>
      </c>
      <c r="B16" s="2" t="s">
        <v>995</v>
      </c>
      <c r="C16" s="5" t="s">
        <v>996</v>
      </c>
      <c r="D16" s="5" t="s">
        <v>994</v>
      </c>
      <c r="E16" s="5" t="s">
        <v>997</v>
      </c>
      <c r="F16" s="2" t="s">
        <v>984</v>
      </c>
      <c r="G16" s="5" t="s">
        <v>16</v>
      </c>
      <c r="H16" s="5">
        <v>1019348</v>
      </c>
      <c r="I16" s="6">
        <v>44253</v>
      </c>
      <c r="J16" s="3">
        <v>486460.18</v>
      </c>
    </row>
    <row r="17" spans="1:10" x14ac:dyDescent="0.25">
      <c r="A17" s="2">
        <v>318414</v>
      </c>
      <c r="B17" s="2" t="s">
        <v>995</v>
      </c>
      <c r="C17" s="5" t="s">
        <v>996</v>
      </c>
      <c r="D17" s="5" t="s">
        <v>998</v>
      </c>
      <c r="E17" s="5" t="s">
        <v>997</v>
      </c>
      <c r="F17" s="2" t="s">
        <v>988</v>
      </c>
      <c r="G17" s="5" t="s">
        <v>16</v>
      </c>
      <c r="H17" s="5">
        <v>1019348</v>
      </c>
      <c r="I17" s="6">
        <v>44253</v>
      </c>
      <c r="J17" s="3">
        <v>483478.07</v>
      </c>
    </row>
    <row r="18" spans="1:10" x14ac:dyDescent="0.25">
      <c r="A18" s="4" t="s">
        <v>1464</v>
      </c>
      <c r="B18" s="2"/>
      <c r="C18" s="5"/>
      <c r="D18" s="5"/>
      <c r="E18" s="5"/>
      <c r="F18" s="2"/>
      <c r="G18" s="5"/>
      <c r="H18" s="5"/>
      <c r="I18" s="6"/>
      <c r="J18" s="3">
        <v>969938.25</v>
      </c>
    </row>
    <row r="19" spans="1:10" x14ac:dyDescent="0.25">
      <c r="A19" s="2">
        <v>318511</v>
      </c>
      <c r="B19" s="2" t="s">
        <v>1000</v>
      </c>
      <c r="C19" s="5" t="s">
        <v>1001</v>
      </c>
      <c r="D19" s="5" t="s">
        <v>999</v>
      </c>
      <c r="E19" s="5" t="s">
        <v>1002</v>
      </c>
      <c r="F19" s="2" t="s">
        <v>984</v>
      </c>
      <c r="G19" s="5" t="s">
        <v>16</v>
      </c>
      <c r="H19" s="5">
        <v>1019349</v>
      </c>
      <c r="I19" s="6">
        <v>44253</v>
      </c>
      <c r="J19" s="3">
        <v>696664.75</v>
      </c>
    </row>
    <row r="20" spans="1:10" x14ac:dyDescent="0.25">
      <c r="A20" s="2">
        <v>318511</v>
      </c>
      <c r="B20" s="2" t="s">
        <v>1000</v>
      </c>
      <c r="C20" s="5" t="s">
        <v>1001</v>
      </c>
      <c r="D20" s="5" t="s">
        <v>1003</v>
      </c>
      <c r="E20" s="5" t="s">
        <v>1002</v>
      </c>
      <c r="F20" s="2" t="s">
        <v>988</v>
      </c>
      <c r="G20" s="5" t="s">
        <v>16</v>
      </c>
      <c r="H20" s="5">
        <v>1019349</v>
      </c>
      <c r="I20" s="6">
        <v>44253</v>
      </c>
      <c r="J20" s="3">
        <v>494015.97</v>
      </c>
    </row>
    <row r="21" spans="1:10" x14ac:dyDescent="0.25">
      <c r="A21" s="4" t="s">
        <v>1465</v>
      </c>
      <c r="B21" s="2"/>
      <c r="C21" s="5"/>
      <c r="D21" s="5"/>
      <c r="E21" s="5"/>
      <c r="F21" s="2"/>
      <c r="G21" s="5"/>
      <c r="H21" s="5"/>
      <c r="I21" s="6"/>
      <c r="J21" s="3">
        <v>1190680.72</v>
      </c>
    </row>
    <row r="22" spans="1:10" x14ac:dyDescent="0.25">
      <c r="A22" s="2">
        <v>318522</v>
      </c>
      <c r="B22" s="2" t="s">
        <v>1005</v>
      </c>
      <c r="C22" s="5" t="s">
        <v>1006</v>
      </c>
      <c r="D22" s="5" t="s">
        <v>1004</v>
      </c>
      <c r="E22" s="5" t="s">
        <v>1007</v>
      </c>
      <c r="F22" s="2" t="s">
        <v>984</v>
      </c>
      <c r="G22" s="5" t="s">
        <v>16</v>
      </c>
      <c r="H22" s="5">
        <v>1019350</v>
      </c>
      <c r="I22" s="6">
        <v>44253</v>
      </c>
      <c r="J22" s="3">
        <v>1048559.57</v>
      </c>
    </row>
    <row r="23" spans="1:10" x14ac:dyDescent="0.25">
      <c r="A23" s="2">
        <v>318522</v>
      </c>
      <c r="B23" s="2" t="s">
        <v>1005</v>
      </c>
      <c r="C23" s="5" t="s">
        <v>1006</v>
      </c>
      <c r="D23" s="5" t="s">
        <v>1008</v>
      </c>
      <c r="E23" s="5" t="s">
        <v>1007</v>
      </c>
      <c r="F23" s="2" t="s">
        <v>988</v>
      </c>
      <c r="G23" s="5" t="s">
        <v>16</v>
      </c>
      <c r="H23" s="5">
        <v>1019350</v>
      </c>
      <c r="I23" s="6">
        <v>44253</v>
      </c>
      <c r="J23" s="3">
        <v>640411.84</v>
      </c>
    </row>
    <row r="24" spans="1:10" x14ac:dyDescent="0.25">
      <c r="A24" s="4" t="s">
        <v>1466</v>
      </c>
      <c r="B24" s="2"/>
      <c r="C24" s="5"/>
      <c r="D24" s="5"/>
      <c r="E24" s="5"/>
      <c r="F24" s="2"/>
      <c r="G24" s="5"/>
      <c r="H24" s="5"/>
      <c r="I24" s="6"/>
      <c r="J24" s="3">
        <v>1688971.41</v>
      </c>
    </row>
    <row r="25" spans="1:10" x14ac:dyDescent="0.25">
      <c r="A25" s="2">
        <v>318593</v>
      </c>
      <c r="B25" s="2" t="s">
        <v>990</v>
      </c>
      <c r="C25" s="5" t="s">
        <v>991</v>
      </c>
      <c r="D25" s="5" t="s">
        <v>989</v>
      </c>
      <c r="E25" s="5" t="s">
        <v>992</v>
      </c>
      <c r="F25" s="2" t="s">
        <v>988</v>
      </c>
      <c r="G25" s="5" t="s">
        <v>16</v>
      </c>
      <c r="H25" s="5">
        <v>1019347</v>
      </c>
      <c r="I25" s="6">
        <v>44253</v>
      </c>
      <c r="J25" s="3">
        <v>435186.84</v>
      </c>
    </row>
    <row r="26" spans="1:10" x14ac:dyDescent="0.25">
      <c r="A26" s="2">
        <v>318593</v>
      </c>
      <c r="B26" s="2" t="s">
        <v>990</v>
      </c>
      <c r="C26" s="5" t="s">
        <v>991</v>
      </c>
      <c r="D26" s="5" t="s">
        <v>993</v>
      </c>
      <c r="E26" s="5" t="s">
        <v>992</v>
      </c>
      <c r="F26" s="2" t="s">
        <v>984</v>
      </c>
      <c r="G26" s="5" t="s">
        <v>16</v>
      </c>
      <c r="H26" s="5">
        <v>1019347</v>
      </c>
      <c r="I26" s="6">
        <v>44253</v>
      </c>
      <c r="J26" s="3">
        <v>1046027.49</v>
      </c>
    </row>
    <row r="27" spans="1:10" x14ac:dyDescent="0.25">
      <c r="A27" s="4" t="s">
        <v>1467</v>
      </c>
      <c r="B27" s="2"/>
      <c r="C27" s="5"/>
      <c r="D27" s="5"/>
      <c r="E27" s="5"/>
      <c r="F27" s="2"/>
      <c r="G27" s="5"/>
      <c r="H27" s="5"/>
      <c r="I27" s="6"/>
      <c r="J27" s="3">
        <v>1481214.33</v>
      </c>
    </row>
    <row r="28" spans="1:10" x14ac:dyDescent="0.25">
      <c r="A28" s="2">
        <v>320102</v>
      </c>
      <c r="B28" s="2" t="s">
        <v>225</v>
      </c>
      <c r="C28" s="5" t="s">
        <v>227</v>
      </c>
      <c r="D28" s="5" t="s">
        <v>224</v>
      </c>
      <c r="E28" s="5" t="s">
        <v>228</v>
      </c>
      <c r="F28" s="2" t="s">
        <v>226</v>
      </c>
      <c r="G28" s="5" t="s">
        <v>16</v>
      </c>
      <c r="H28" s="5">
        <v>1019268</v>
      </c>
      <c r="I28" s="6">
        <v>44244</v>
      </c>
      <c r="J28" s="3">
        <v>2759999.98</v>
      </c>
    </row>
    <row r="29" spans="1:10" x14ac:dyDescent="0.25">
      <c r="A29" s="4" t="s">
        <v>1468</v>
      </c>
      <c r="B29" s="2"/>
      <c r="C29" s="2"/>
      <c r="D29" s="2"/>
      <c r="E29" s="2"/>
      <c r="F29" s="2"/>
      <c r="G29" s="2"/>
      <c r="H29" s="2"/>
      <c r="I29" s="1"/>
      <c r="J29" s="3">
        <v>2759999.98</v>
      </c>
    </row>
  </sheetData>
  <sortState ref="A7:J21">
    <sortCondition ref="A7:A21"/>
    <sortCondition ref="I7:I21"/>
    <sortCondition ref="H7:H21"/>
    <sortCondition ref="D7:D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sqref="A1:XFD6"/>
    </sheetView>
  </sheetViews>
  <sheetFormatPr baseColWidth="10" defaultRowHeight="15" x14ac:dyDescent="0.25"/>
  <cols>
    <col min="1" max="1" width="12.42578125" customWidth="1"/>
    <col min="2" max="2" width="32.7109375" bestFit="1" customWidth="1"/>
    <col min="3" max="3" width="17.42578125" customWidth="1"/>
    <col min="4" max="4" width="14.5703125" customWidth="1"/>
    <col min="5" max="5" width="13.42578125" customWidth="1"/>
    <col min="6" max="6" width="73.5703125" customWidth="1"/>
  </cols>
  <sheetData>
    <row r="1" spans="1:10" ht="33.75" x14ac:dyDescent="0.5">
      <c r="A1" s="20" t="s">
        <v>1474</v>
      </c>
    </row>
    <row r="2" spans="1:10" ht="23.25" x14ac:dyDescent="0.35">
      <c r="A2" s="21" t="s">
        <v>1475</v>
      </c>
    </row>
    <row r="3" spans="1:10" ht="18.75" x14ac:dyDescent="0.3">
      <c r="A3" s="22" t="s">
        <v>1481</v>
      </c>
    </row>
    <row r="4" spans="1:10" x14ac:dyDescent="0.25">
      <c r="A4" t="s">
        <v>1479</v>
      </c>
    </row>
    <row r="6" spans="1:10" x14ac:dyDescent="0.25">
      <c r="A6" s="23" t="s">
        <v>44</v>
      </c>
      <c r="B6" s="23" t="s">
        <v>2</v>
      </c>
      <c r="C6" s="24" t="s">
        <v>6</v>
      </c>
      <c r="D6" s="23" t="s">
        <v>1</v>
      </c>
      <c r="E6" s="24" t="s">
        <v>7</v>
      </c>
      <c r="F6" s="23" t="s">
        <v>3</v>
      </c>
      <c r="G6" s="24" t="s">
        <v>4</v>
      </c>
      <c r="H6" s="24" t="s">
        <v>1369</v>
      </c>
      <c r="I6" s="23" t="s">
        <v>0</v>
      </c>
      <c r="J6" s="25" t="s">
        <v>5</v>
      </c>
    </row>
    <row r="7" spans="1:10" x14ac:dyDescent="0.25">
      <c r="A7" s="2">
        <v>306944</v>
      </c>
      <c r="B7" s="2" t="s">
        <v>1209</v>
      </c>
      <c r="C7" s="5" t="s">
        <v>1211</v>
      </c>
      <c r="D7" s="5" t="s">
        <v>1471</v>
      </c>
      <c r="E7" s="5" t="s">
        <v>12</v>
      </c>
      <c r="F7" s="2" t="s">
        <v>1210</v>
      </c>
      <c r="G7" s="5" t="s">
        <v>16</v>
      </c>
      <c r="H7" s="5">
        <v>317000009</v>
      </c>
      <c r="I7" s="6">
        <v>44253</v>
      </c>
      <c r="J7" s="3">
        <v>9255.5300000000007</v>
      </c>
    </row>
    <row r="8" spans="1:10" x14ac:dyDescent="0.25">
      <c r="A8" s="4" t="s">
        <v>1469</v>
      </c>
      <c r="B8" s="2"/>
      <c r="C8" s="5"/>
      <c r="D8" s="5"/>
      <c r="E8" s="5"/>
      <c r="F8" s="2"/>
      <c r="G8" s="5"/>
      <c r="H8" s="5"/>
      <c r="I8" s="6"/>
      <c r="J8" s="3">
        <v>9255.5300000000007</v>
      </c>
    </row>
    <row r="9" spans="1:10" x14ac:dyDescent="0.25">
      <c r="A9" s="2">
        <v>308519</v>
      </c>
      <c r="B9" s="2" t="s">
        <v>451</v>
      </c>
      <c r="C9" s="5" t="s">
        <v>453</v>
      </c>
      <c r="D9" s="5" t="s">
        <v>450</v>
      </c>
      <c r="E9" s="5" t="s">
        <v>12</v>
      </c>
      <c r="F9" s="2" t="s">
        <v>452</v>
      </c>
      <c r="G9" s="5" t="s">
        <v>9</v>
      </c>
      <c r="H9" s="5">
        <v>1104699</v>
      </c>
      <c r="I9" s="6">
        <v>44246</v>
      </c>
      <c r="J9" s="3">
        <v>8592</v>
      </c>
    </row>
    <row r="10" spans="1:10" x14ac:dyDescent="0.25">
      <c r="A10" s="4" t="s">
        <v>1470</v>
      </c>
      <c r="B10" s="2"/>
      <c r="C10" s="2"/>
      <c r="D10" s="2"/>
      <c r="E10" s="2"/>
      <c r="F10" s="2"/>
      <c r="G10" s="2"/>
      <c r="H10" s="2"/>
      <c r="I10" s="1"/>
      <c r="J10" s="3">
        <v>8592</v>
      </c>
    </row>
  </sheetData>
  <sortState ref="A7:J8">
    <sortCondition ref="A7:A8"/>
    <sortCondition ref="I7:I8"/>
    <sortCondition ref="H7:H8"/>
    <sortCondition ref="D7:D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pane ySplit="6" topLeftCell="A7" activePane="bottomLeft" state="frozen"/>
      <selection pane="bottomLeft" sqref="A1:XFD6"/>
    </sheetView>
  </sheetViews>
  <sheetFormatPr baseColWidth="10" defaultRowHeight="15" x14ac:dyDescent="0.25"/>
  <cols>
    <col min="1" max="1" width="12.85546875" customWidth="1"/>
    <col min="2" max="2" width="40.28515625" customWidth="1"/>
    <col min="3" max="3" width="18.5703125" customWidth="1"/>
    <col min="4" max="4" width="17.85546875" customWidth="1"/>
    <col min="5" max="5" width="14.140625" customWidth="1"/>
    <col min="6" max="6" width="82" customWidth="1"/>
  </cols>
  <sheetData>
    <row r="1" spans="1:10" ht="33.75" x14ac:dyDescent="0.5">
      <c r="A1" s="20" t="s">
        <v>1474</v>
      </c>
    </row>
    <row r="2" spans="1:10" ht="23.25" x14ac:dyDescent="0.35">
      <c r="A2" s="21" t="s">
        <v>1475</v>
      </c>
    </row>
    <row r="3" spans="1:10" ht="18.75" x14ac:dyDescent="0.3">
      <c r="A3" s="22" t="s">
        <v>1481</v>
      </c>
    </row>
    <row r="4" spans="1:10" x14ac:dyDescent="0.25">
      <c r="A4" t="s">
        <v>1480</v>
      </c>
    </row>
    <row r="6" spans="1:10" x14ac:dyDescent="0.25">
      <c r="A6" s="23" t="s">
        <v>44</v>
      </c>
      <c r="B6" s="23" t="s">
        <v>2</v>
      </c>
      <c r="C6" s="24" t="s">
        <v>6</v>
      </c>
      <c r="D6" s="23" t="s">
        <v>1</v>
      </c>
      <c r="E6" s="24" t="s">
        <v>7</v>
      </c>
      <c r="F6" s="23" t="s">
        <v>3</v>
      </c>
      <c r="G6" s="24" t="s">
        <v>4</v>
      </c>
      <c r="H6" s="24" t="s">
        <v>1369</v>
      </c>
      <c r="I6" s="23" t="s">
        <v>0</v>
      </c>
      <c r="J6" s="25" t="s">
        <v>5</v>
      </c>
    </row>
    <row r="7" spans="1:10" x14ac:dyDescent="0.25">
      <c r="A7" s="2">
        <v>203013</v>
      </c>
      <c r="B7" s="2" t="s">
        <v>874</v>
      </c>
      <c r="C7" s="5" t="s">
        <v>876</v>
      </c>
      <c r="D7" s="5" t="s">
        <v>873</v>
      </c>
      <c r="E7" s="5" t="s">
        <v>12</v>
      </c>
      <c r="F7" s="2" t="s">
        <v>875</v>
      </c>
      <c r="G7" s="5" t="s">
        <v>9</v>
      </c>
      <c r="H7" s="5">
        <v>1104742</v>
      </c>
      <c r="I7" s="6">
        <v>44253</v>
      </c>
      <c r="J7" s="3">
        <v>714695.09</v>
      </c>
    </row>
    <row r="8" spans="1:10" x14ac:dyDescent="0.25">
      <c r="A8" s="4" t="s">
        <v>1472</v>
      </c>
      <c r="B8" s="2"/>
      <c r="C8" s="5"/>
      <c r="D8" s="5"/>
      <c r="E8" s="5"/>
      <c r="F8" s="2"/>
      <c r="G8" s="5"/>
      <c r="H8" s="5"/>
      <c r="I8" s="6"/>
      <c r="J8" s="3">
        <v>714695.09</v>
      </c>
    </row>
    <row r="9" spans="1:10" x14ac:dyDescent="0.25">
      <c r="A9" s="2">
        <v>203016</v>
      </c>
      <c r="B9" s="2" t="s">
        <v>707</v>
      </c>
      <c r="C9" s="5" t="s">
        <v>709</v>
      </c>
      <c r="D9" s="5" t="s">
        <v>706</v>
      </c>
      <c r="E9" s="5" t="s">
        <v>12</v>
      </c>
      <c r="F9" s="2" t="s">
        <v>708</v>
      </c>
      <c r="G9" s="5" t="s">
        <v>9</v>
      </c>
      <c r="H9" s="5">
        <v>1104714</v>
      </c>
      <c r="I9" s="6">
        <v>44249</v>
      </c>
      <c r="J9" s="3">
        <v>113452.55</v>
      </c>
    </row>
    <row r="10" spans="1:10" x14ac:dyDescent="0.25">
      <c r="A10" s="2">
        <v>203016</v>
      </c>
      <c r="B10" s="2" t="s">
        <v>711</v>
      </c>
      <c r="C10" s="5" t="s">
        <v>713</v>
      </c>
      <c r="D10" s="5" t="s">
        <v>710</v>
      </c>
      <c r="E10" s="5" t="s">
        <v>12</v>
      </c>
      <c r="F10" s="2" t="s">
        <v>712</v>
      </c>
      <c r="G10" s="5" t="s">
        <v>9</v>
      </c>
      <c r="H10" s="5">
        <v>1104715</v>
      </c>
      <c r="I10" s="6">
        <v>44249</v>
      </c>
      <c r="J10" s="3">
        <v>7110</v>
      </c>
    </row>
    <row r="11" spans="1:10" x14ac:dyDescent="0.25">
      <c r="A11" s="2">
        <v>203016</v>
      </c>
      <c r="B11" s="2" t="s">
        <v>715</v>
      </c>
      <c r="C11" s="5" t="s">
        <v>717</v>
      </c>
      <c r="D11" s="5" t="s">
        <v>714</v>
      </c>
      <c r="E11" s="5" t="s">
        <v>12</v>
      </c>
      <c r="F11" s="2" t="s">
        <v>716</v>
      </c>
      <c r="G11" s="5" t="s">
        <v>9</v>
      </c>
      <c r="H11" s="5">
        <v>1104716</v>
      </c>
      <c r="I11" s="6">
        <v>44249</v>
      </c>
      <c r="J11" s="3">
        <v>7110</v>
      </c>
    </row>
    <row r="12" spans="1:10" x14ac:dyDescent="0.25">
      <c r="A12" s="2">
        <v>203016</v>
      </c>
      <c r="B12" s="2" t="s">
        <v>719</v>
      </c>
      <c r="C12" s="5" t="s">
        <v>721</v>
      </c>
      <c r="D12" s="5" t="s">
        <v>718</v>
      </c>
      <c r="E12" s="5" t="s">
        <v>12</v>
      </c>
      <c r="F12" s="2" t="s">
        <v>720</v>
      </c>
      <c r="G12" s="5" t="s">
        <v>9</v>
      </c>
      <c r="H12" s="5">
        <v>1104717</v>
      </c>
      <c r="I12" s="6">
        <v>44249</v>
      </c>
      <c r="J12" s="3">
        <v>7110</v>
      </c>
    </row>
    <row r="13" spans="1:10" x14ac:dyDescent="0.25">
      <c r="A13" s="2">
        <v>203016</v>
      </c>
      <c r="B13" s="2" t="s">
        <v>724</v>
      </c>
      <c r="C13" s="5" t="s">
        <v>726</v>
      </c>
      <c r="D13" s="5" t="s">
        <v>723</v>
      </c>
      <c r="E13" s="5" t="s">
        <v>12</v>
      </c>
      <c r="F13" s="2" t="s">
        <v>725</v>
      </c>
      <c r="G13" s="5" t="s">
        <v>9</v>
      </c>
      <c r="H13" s="5">
        <v>1104719</v>
      </c>
      <c r="I13" s="6">
        <v>44249</v>
      </c>
      <c r="J13" s="3">
        <v>6725.7</v>
      </c>
    </row>
    <row r="14" spans="1:10" x14ac:dyDescent="0.25">
      <c r="A14" s="2">
        <v>203016</v>
      </c>
      <c r="B14" s="2" t="s">
        <v>728</v>
      </c>
      <c r="C14" s="5" t="s">
        <v>730</v>
      </c>
      <c r="D14" s="5" t="s">
        <v>727</v>
      </c>
      <c r="E14" s="5" t="s">
        <v>12</v>
      </c>
      <c r="F14" s="2" t="s">
        <v>729</v>
      </c>
      <c r="G14" s="5" t="s">
        <v>9</v>
      </c>
      <c r="H14" s="5">
        <v>1104720</v>
      </c>
      <c r="I14" s="6">
        <v>44249</v>
      </c>
      <c r="J14" s="3">
        <v>6725.71</v>
      </c>
    </row>
    <row r="15" spans="1:10" x14ac:dyDescent="0.25">
      <c r="A15" s="2">
        <v>203016</v>
      </c>
      <c r="B15" s="2" t="s">
        <v>732</v>
      </c>
      <c r="C15" s="5" t="s">
        <v>734</v>
      </c>
      <c r="D15" s="5" t="s">
        <v>731</v>
      </c>
      <c r="E15" s="5" t="s">
        <v>12</v>
      </c>
      <c r="F15" s="2" t="s">
        <v>733</v>
      </c>
      <c r="G15" s="5" t="s">
        <v>9</v>
      </c>
      <c r="H15" s="5">
        <v>1104721</v>
      </c>
      <c r="I15" s="6">
        <v>44249</v>
      </c>
      <c r="J15" s="3">
        <v>6725.7</v>
      </c>
    </row>
    <row r="16" spans="1:10" x14ac:dyDescent="0.25">
      <c r="A16" s="2">
        <v>203016</v>
      </c>
      <c r="B16" s="2" t="s">
        <v>736</v>
      </c>
      <c r="C16" s="5" t="s">
        <v>738</v>
      </c>
      <c r="D16" s="5" t="s">
        <v>735</v>
      </c>
      <c r="E16" s="5" t="s">
        <v>12</v>
      </c>
      <c r="F16" s="2" t="s">
        <v>737</v>
      </c>
      <c r="G16" s="5" t="s">
        <v>9</v>
      </c>
      <c r="H16" s="5">
        <v>1104722</v>
      </c>
      <c r="I16" s="6">
        <v>44249</v>
      </c>
      <c r="J16" s="3">
        <v>114875.66</v>
      </c>
    </row>
    <row r="17" spans="1:10" x14ac:dyDescent="0.25">
      <c r="A17" s="2">
        <v>203016</v>
      </c>
      <c r="B17" s="2" t="s">
        <v>754</v>
      </c>
      <c r="C17" s="5" t="s">
        <v>756</v>
      </c>
      <c r="D17" s="5" t="s">
        <v>753</v>
      </c>
      <c r="E17" s="5" t="s">
        <v>12</v>
      </c>
      <c r="F17" s="2" t="s">
        <v>755</v>
      </c>
      <c r="G17" s="5" t="s">
        <v>9</v>
      </c>
      <c r="H17" s="5">
        <v>1104725</v>
      </c>
      <c r="I17" s="6">
        <v>44250</v>
      </c>
      <c r="J17" s="3">
        <v>4084.68</v>
      </c>
    </row>
    <row r="18" spans="1:10" x14ac:dyDescent="0.25">
      <c r="A18" s="2">
        <v>203016</v>
      </c>
      <c r="B18" s="2" t="s">
        <v>758</v>
      </c>
      <c r="C18" s="5" t="s">
        <v>760</v>
      </c>
      <c r="D18" s="5" t="s">
        <v>757</v>
      </c>
      <c r="E18" s="5" t="s">
        <v>12</v>
      </c>
      <c r="F18" s="2" t="s">
        <v>759</v>
      </c>
      <c r="G18" s="5" t="s">
        <v>9</v>
      </c>
      <c r="H18" s="5">
        <v>1104726</v>
      </c>
      <c r="I18" s="6">
        <v>44250</v>
      </c>
      <c r="J18" s="3">
        <v>4084.68</v>
      </c>
    </row>
    <row r="19" spans="1:10" x14ac:dyDescent="0.25">
      <c r="A19" s="2">
        <v>203016</v>
      </c>
      <c r="B19" s="2" t="s">
        <v>762</v>
      </c>
      <c r="C19" s="5" t="s">
        <v>764</v>
      </c>
      <c r="D19" s="5" t="s">
        <v>761</v>
      </c>
      <c r="E19" s="5" t="s">
        <v>12</v>
      </c>
      <c r="F19" s="2" t="s">
        <v>763</v>
      </c>
      <c r="G19" s="5" t="s">
        <v>9</v>
      </c>
      <c r="H19" s="5">
        <v>1104727</v>
      </c>
      <c r="I19" s="6">
        <v>44250</v>
      </c>
      <c r="J19" s="3">
        <v>4084.68</v>
      </c>
    </row>
    <row r="20" spans="1:10" x14ac:dyDescent="0.25">
      <c r="A20" s="4" t="s">
        <v>1473</v>
      </c>
      <c r="B20" s="2"/>
      <c r="C20" s="2"/>
      <c r="D20" s="2"/>
      <c r="E20" s="2"/>
      <c r="F20" s="2"/>
      <c r="G20" s="2"/>
      <c r="H20" s="2"/>
      <c r="I20" s="1"/>
      <c r="J20" s="3">
        <v>282089.36</v>
      </c>
    </row>
  </sheetData>
  <sortState ref="A7:J18">
    <sortCondition ref="A7:A18"/>
    <sortCondition ref="I7:I18"/>
    <sortCondition ref="H7:H18"/>
    <sortCondition ref="D7:D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Inicio</vt:lpstr>
      <vt:lpstr>CONTRATISTAS Y FDO FED</vt:lpstr>
      <vt:lpstr>GASTOS VARIOS</vt:lpstr>
      <vt:lpstr>SERV PPROF</vt:lpstr>
      <vt:lpstr>GTS REPRESENTACION</vt:lpstr>
      <vt:lpstr>SERV. PERS.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Ives Garza Soberon</dc:creator>
  <cp:lastModifiedBy>Daniel Luna Villanueva</cp:lastModifiedBy>
  <dcterms:created xsi:type="dcterms:W3CDTF">2021-02-02T17:15:11Z</dcterms:created>
  <dcterms:modified xsi:type="dcterms:W3CDTF">2021-05-17T19:56:09Z</dcterms:modified>
</cp:coreProperties>
</file>