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orería Municipal\Daniel\Transparencia\INDICADORES TRANSPARENCIA\2018\"/>
    </mc:Choice>
  </mc:AlternateContent>
  <bookViews>
    <workbookView xWindow="0" yWindow="0" windowWidth="28800" windowHeight="12435"/>
  </bookViews>
  <sheets>
    <sheet name="2018" sheetId="2" r:id="rId1"/>
  </sheets>
  <calcPr calcId="152511"/>
</workbook>
</file>

<file path=xl/calcChain.xml><?xml version="1.0" encoding="utf-8"?>
<calcChain xmlns="http://schemas.openxmlformats.org/spreadsheetml/2006/main">
  <c r="R24" i="2" l="1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J26" i="2" l="1"/>
  <c r="Q26" i="2" l="1"/>
  <c r="P26" i="2"/>
  <c r="O26" i="2"/>
  <c r="N26" i="2"/>
  <c r="M26" i="2"/>
  <c r="L26" i="2"/>
  <c r="K26" i="2"/>
  <c r="I26" i="2"/>
  <c r="F26" i="2"/>
  <c r="H26" i="2"/>
  <c r="R26" i="2" l="1"/>
  <c r="G26" i="2"/>
</calcChain>
</file>

<file path=xl/sharedStrings.xml><?xml version="1.0" encoding="utf-8"?>
<sst xmlns="http://schemas.openxmlformats.org/spreadsheetml/2006/main" count="32" uniqueCount="32">
  <si>
    <t>TESORERÍA MUNICIPAL</t>
  </si>
  <si>
    <t xml:space="preserve">INFORME DE INGRESOS POR MULTAS </t>
  </si>
  <si>
    <t xml:space="preserve">                                                                                                                                                                                       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</si>
  <si>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</si>
  <si>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</si>
  <si>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</si>
  <si>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</si>
  <si>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</si>
  <si>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</si>
  <si>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</si>
  <si>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</si>
  <si>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</si>
  <si>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</si>
  <si>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</si>
  <si>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</si>
  <si>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</si>
  <si>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MULTAS</t>
  </si>
  <si>
    <t>EJERCICIO  2018</t>
  </si>
  <si>
    <t>MULTAS DE TRANSITO</t>
  </si>
  <si>
    <t>MULTAS DE PARQUIMETROS</t>
  </si>
  <si>
    <t>MULTAS DE ALCOHOLES         .</t>
  </si>
  <si>
    <t>MULTAS DE SEG. PUB.</t>
  </si>
  <si>
    <t>MULTAS DE CONSTRUCCION S.P.</t>
  </si>
  <si>
    <t>MULTA POR ANUNCIO</t>
  </si>
  <si>
    <t>MULTA   ESPECTACULOS</t>
  </si>
  <si>
    <t>MULTAS DE LIMPIA</t>
  </si>
  <si>
    <t>MULTAS DE COMERCIO</t>
  </si>
  <si>
    <t>MULTAS LOTES BALD.SUCIOS</t>
  </si>
  <si>
    <t>MULTA ECOLOGICA</t>
  </si>
  <si>
    <t>MULTA POR FALTA DE LICENCIA DE USO DE SUELO Y CONSTRUCCION</t>
  </si>
  <si>
    <t>MULTAS PROTECCION CIVIL</t>
  </si>
  <si>
    <t>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</si>
</sst>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/>
    </xf>
    <xf numFmtId="44" fontId="5" fillId="0" borderId="0" xfId="2" applyFont="1" applyFill="1"/>
    <xf numFmtId="44" fontId="5" fillId="0" borderId="0" xfId="2" applyFont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44" fontId="5" fillId="0" borderId="0" xfId="2" applyFont="1" applyFill="1" applyBorder="1"/>
    <xf numFmtId="44" fontId="5" fillId="0" borderId="0" xfId="2" applyFont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/>
    <xf numFmtId="166" fontId="3" fillId="0" borderId="0" xfId="0" applyNumberFormat="1" applyFont="1" applyProtection="1"/>
    <xf numFmtId="164" fontId="3" fillId="0" borderId="0" xfId="1" applyNumberFormat="1" applyFont="1" applyBorder="1"/>
    <xf numFmtId="164" fontId="5" fillId="0" borderId="0" xfId="0" applyNumberFormat="1" applyFont="1" applyFill="1"/>
    <xf numFmtId="0" fontId="3" fillId="0" borderId="0" xfId="0" applyFont="1" applyFill="1" applyBorder="1"/>
    <xf numFmtId="44" fontId="3" fillId="0" borderId="0" xfId="2" applyFont="1" applyFill="1" applyBorder="1"/>
    <xf numFmtId="44" fontId="3" fillId="0" borderId="0" xfId="2" applyFont="1" applyBorder="1"/>
    <xf numFmtId="164" fontId="3" fillId="0" borderId="0" xfId="1" applyNumberFormat="1" applyFont="1" applyFill="1" applyBorder="1"/>
    <xf numFmtId="166" fontId="3" fillId="0" borderId="0" xfId="0" applyNumberFormat="1" applyFont="1" applyFill="1" applyProtection="1"/>
    <xf numFmtId="44" fontId="3" fillId="0" borderId="1" xfId="2" applyFont="1" applyFill="1" applyBorder="1" applyProtection="1"/>
    <xf numFmtId="44" fontId="3" fillId="0" borderId="1" xfId="2" applyFont="1" applyBorder="1" applyProtection="1"/>
    <xf numFmtId="166" fontId="3" fillId="0" borderId="0" xfId="0" applyNumberFormat="1" applyFont="1" applyBorder="1" applyProtection="1"/>
    <xf numFmtId="0" fontId="7" fillId="0" borderId="0" xfId="0" applyFont="1"/>
    <xf numFmtId="44" fontId="1" fillId="0" borderId="0" xfId="2" applyFont="1" applyFill="1"/>
    <xf numFmtId="44" fontId="1" fillId="0" borderId="0" xfId="2" applyFont="1"/>
    <xf numFmtId="44" fontId="0" fillId="0" borderId="0" xfId="2" applyFont="1"/>
    <xf numFmtId="44" fontId="8" fillId="0" borderId="0" xfId="2" applyFont="1" applyFill="1"/>
    <xf numFmtId="44" fontId="8" fillId="0" borderId="0" xfId="2" applyFont="1"/>
    <xf numFmtId="44" fontId="3" fillId="0" borderId="1" xfId="0" applyNumberFormat="1" applyFont="1" applyBorder="1" applyProtection="1"/>
    <xf numFmtId="44" fontId="3" fillId="0" borderId="0" xfId="1" applyNumberFormat="1" applyFont="1" applyBorder="1"/>
    <xf numFmtId="44" fontId="3" fillId="0" borderId="0" xfId="1" applyNumberFormat="1" applyFont="1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44" fontId="9" fillId="2" borderId="2" xfId="2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4" fontId="3" fillId="0" borderId="0" xfId="2" applyNumberFormat="1" applyFont="1" applyBorder="1"/>
    <xf numFmtId="0" fontId="0" fillId="0" borderId="0" xfId="0" applyAlignment="1">
      <alignment horizontal="center"/>
    </xf>
    <xf numFmtId="44" fontId="0" fillId="0" borderId="0" xfId="0" applyNumberFormat="1"/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44" fontId="1" fillId="0" borderId="0" xfId="2" applyFont="1" applyFill="1" applyAlignment="1" applyProtection="1">
      <alignment vertical="top"/>
      <protection locked="0"/>
    </xf>
    <xf numFmtId="44" fontId="1" fillId="0" borderId="0" xfId="2" applyNumberFormat="1" applyFont="1" applyAlignment="1" applyProtection="1">
      <alignment vertical="top"/>
      <protection locked="0"/>
    </xf>
    <xf numFmtId="44" fontId="1" fillId="0" borderId="0" xfId="2" applyFont="1" applyAlignment="1" applyProtection="1">
      <alignment vertical="top"/>
      <protection locked="0"/>
    </xf>
    <xf numFmtId="44" fontId="10" fillId="0" borderId="0" xfId="2" applyFont="1" applyAlignment="1" applyProtection="1">
      <alignment vertical="top"/>
      <protection locked="0"/>
    </xf>
    <xf numFmtId="44" fontId="3" fillId="0" borderId="0" xfId="2" applyFont="1" applyFill="1" applyBorder="1" applyAlignment="1">
      <alignment vertical="top"/>
    </xf>
    <xf numFmtId="44" fontId="3" fillId="0" borderId="0" xfId="2" applyNumberFormat="1" applyFont="1" applyBorder="1" applyAlignment="1">
      <alignment vertical="top"/>
    </xf>
    <xf numFmtId="44" fontId="3" fillId="0" borderId="0" xfId="2" applyFont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44" fontId="3" fillId="0" borderId="0" xfId="1" applyNumberFormat="1" applyFont="1" applyBorder="1" applyAlignment="1">
      <alignment vertical="top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27</xdr:row>
      <xdr:rowOff>133350</xdr:rowOff>
    </xdr:from>
    <xdr:to>
      <xdr:col>17</xdr:col>
      <xdr:colOff>914399</xdr:colOff>
      <xdr:row>39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4399" y="7429500"/>
          <a:ext cx="16878300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Los Ingresos por concepto de Multas forman parte de los Recursos Propios que captan los municipios, y que forman parte de un presupuesto de ingresos aprobado para cada ejercicio fiscal, estos recursos se ejercen para cubrir su gasto público e invertir en proyectos de desarrollo local, dentro de los cuales podemos mencionar: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 de recolección de basura.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Alumbrado público.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Ornato y Forestación en parques, plazas y avenidas.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Mantenimiento de vías públicas.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Actividades culturales y deportivas.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seguridad pública.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vialidad y tránsito.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130969</xdr:colOff>
      <xdr:row>0</xdr:row>
      <xdr:rowOff>404813</xdr:rowOff>
    </xdr:from>
    <xdr:to>
      <xdr:col>11</xdr:col>
      <xdr:colOff>689769</xdr:colOff>
      <xdr:row>0</xdr:row>
      <xdr:rowOff>1373188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938" y="404813"/>
          <a:ext cx="2987675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tabSelected="1" topLeftCell="D1" zoomScale="80" zoomScaleNormal="80" workbookViewId="0">
      <selection activeCell="Q15" sqref="Q15"/>
    </sheetView>
  </sheetViews>
  <sheetFormatPr baseColWidth="10" defaultRowHeight="15" x14ac:dyDescent="0.25"/>
  <cols>
    <col min="1" max="1" width="4.140625" customWidth="1"/>
    <col min="2" max="3" width="2.85546875" customWidth="1"/>
    <col min="4" max="4" width="3.85546875" customWidth="1"/>
    <col min="5" max="5" width="35.42578125" customWidth="1"/>
    <col min="6" max="6" width="18.140625" style="30" bestFit="1" customWidth="1"/>
    <col min="7" max="7" width="18.140625" style="31" bestFit="1" customWidth="1"/>
    <col min="8" max="8" width="18.140625" style="32" bestFit="1" customWidth="1"/>
    <col min="9" max="11" width="18.140625" bestFit="1" customWidth="1"/>
    <col min="12" max="12" width="16.85546875" bestFit="1" customWidth="1"/>
    <col min="13" max="13" width="18.140625" bestFit="1" customWidth="1"/>
    <col min="14" max="14" width="18.140625" style="31" bestFit="1" customWidth="1"/>
    <col min="15" max="17" width="18.140625" bestFit="1" customWidth="1"/>
    <col min="18" max="18" width="19.42578125" bestFit="1" customWidth="1"/>
    <col min="19" max="19" width="4.7109375" customWidth="1"/>
    <col min="20" max="20" width="14" bestFit="1" customWidth="1"/>
    <col min="22" max="22" width="13.140625" bestFit="1" customWidth="1"/>
  </cols>
  <sheetData>
    <row r="1" spans="1:256" ht="135" customHeight="1" x14ac:dyDescent="0.3">
      <c r="A1" s="1"/>
      <c r="B1" s="1"/>
      <c r="C1" s="1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56" ht="21" customHeight="1" x14ac:dyDescent="0.3">
      <c r="A2" s="1"/>
      <c r="B2" s="1"/>
      <c r="C2" s="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56" s="2" customFormat="1" ht="18.95" customHeight="1" x14ac:dyDescent="0.2">
      <c r="A3" s="4"/>
      <c r="B3" s="4"/>
      <c r="C3" s="4"/>
      <c r="E3" s="48" t="s">
        <v>0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2" customFormat="1" ht="18.95" customHeight="1" x14ac:dyDescent="0.2">
      <c r="A4" s="3"/>
      <c r="B4" s="3"/>
      <c r="C4" s="3"/>
      <c r="E4" s="48" t="s">
        <v>1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56" s="2" customFormat="1" x14ac:dyDescent="0.2">
      <c r="A5" s="3"/>
      <c r="B5" s="3"/>
      <c r="C5" s="3"/>
      <c r="E5" s="48" t="s">
        <v>17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56" s="2" customFormat="1" x14ac:dyDescent="0.2">
      <c r="A6" s="3"/>
      <c r="B6" s="3"/>
      <c r="C6" s="3"/>
      <c r="D6" s="39" t="s">
        <v>2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256" s="2" customFormat="1" x14ac:dyDescent="0.25">
      <c r="A7" s="3"/>
      <c r="B7" s="3"/>
      <c r="C7" s="3"/>
      <c r="D7" s="5"/>
      <c r="E7" s="5"/>
      <c r="F7" s="6"/>
      <c r="G7" s="7"/>
      <c r="H7" s="7"/>
      <c r="N7" s="7"/>
    </row>
    <row r="8" spans="1:256" s="2" customFormat="1" x14ac:dyDescent="0.25">
      <c r="A8" s="3"/>
      <c r="B8" s="3"/>
      <c r="C8" s="3"/>
      <c r="D8" s="8"/>
      <c r="E8" s="8"/>
      <c r="F8" s="40" t="s">
        <v>3</v>
      </c>
      <c r="G8" s="40" t="s">
        <v>4</v>
      </c>
      <c r="H8" s="40" t="s">
        <v>5</v>
      </c>
      <c r="I8" s="41" t="s">
        <v>6</v>
      </c>
      <c r="J8" s="41" t="s">
        <v>7</v>
      </c>
      <c r="K8" s="41" t="s">
        <v>8</v>
      </c>
      <c r="L8" s="41" t="s">
        <v>9</v>
      </c>
      <c r="M8" s="41" t="s">
        <v>10</v>
      </c>
      <c r="N8" s="40" t="s">
        <v>11</v>
      </c>
      <c r="O8" s="41" t="s">
        <v>12</v>
      </c>
      <c r="P8" s="41" t="s">
        <v>13</v>
      </c>
      <c r="Q8" s="41" t="s">
        <v>14</v>
      </c>
      <c r="R8" s="41" t="s">
        <v>15</v>
      </c>
    </row>
    <row r="9" spans="1:256" s="2" customFormat="1" x14ac:dyDescent="0.25">
      <c r="A9" s="9"/>
      <c r="B9" s="9"/>
      <c r="C9" s="9"/>
      <c r="D9" s="10"/>
      <c r="E9" s="11"/>
      <c r="F9" s="12"/>
      <c r="G9" s="13"/>
      <c r="H9" s="13"/>
      <c r="I9" s="14"/>
      <c r="J9" s="14"/>
      <c r="K9" s="14"/>
      <c r="L9" s="15"/>
      <c r="M9" s="15"/>
      <c r="N9" s="12"/>
      <c r="O9" s="15"/>
      <c r="P9" s="15"/>
      <c r="Q9" s="15"/>
      <c r="R9" s="15"/>
    </row>
    <row r="10" spans="1:256" s="2" customFormat="1" x14ac:dyDescent="0.25">
      <c r="A10" s="9"/>
      <c r="B10" s="9"/>
      <c r="C10" s="9"/>
      <c r="E10" s="16" t="s">
        <v>16</v>
      </c>
      <c r="F10" s="12"/>
      <c r="G10" s="13"/>
      <c r="H10" s="13"/>
      <c r="I10" s="14"/>
      <c r="J10" s="14"/>
      <c r="K10" s="14"/>
      <c r="L10" s="15"/>
      <c r="M10" s="15"/>
      <c r="N10" s="12"/>
      <c r="O10" s="15"/>
      <c r="P10" s="15"/>
      <c r="Q10" s="15"/>
      <c r="R10" s="15"/>
      <c r="S10" s="3"/>
    </row>
    <row r="11" spans="1:256" s="2" customFormat="1" x14ac:dyDescent="0.2">
      <c r="A11" s="9"/>
      <c r="B11" s="9"/>
      <c r="C11" s="9"/>
      <c r="E11" s="49" t="s">
        <v>18</v>
      </c>
      <c r="F11" s="51">
        <v>14148406.105263801</v>
      </c>
      <c r="G11" s="52">
        <v>9652339.93120002</v>
      </c>
      <c r="H11" s="53">
        <v>12513264.765667699</v>
      </c>
      <c r="I11" s="53">
        <v>9999492.3727584705</v>
      </c>
      <c r="J11" s="53">
        <v>75952212.075291902</v>
      </c>
      <c r="K11" s="53">
        <v>26536734.576163698</v>
      </c>
      <c r="L11" s="53">
        <v>7948672.00509624</v>
      </c>
      <c r="M11" s="53">
        <v>14076103.871494599</v>
      </c>
      <c r="N11" s="53">
        <v>10057449.6636228</v>
      </c>
      <c r="O11" s="53">
        <v>10657633.1154164</v>
      </c>
      <c r="P11" s="53">
        <v>11211868.277533699</v>
      </c>
      <c r="Q11" s="53">
        <v>13481044.607508101</v>
      </c>
      <c r="R11" s="53">
        <f>SUM(F11:Q11)</f>
        <v>216235221.36701742</v>
      </c>
      <c r="S11" s="3"/>
      <c r="T11" s="17"/>
      <c r="U11" s="18"/>
      <c r="V11" s="17"/>
    </row>
    <row r="12" spans="1:256" s="2" customFormat="1" x14ac:dyDescent="0.2">
      <c r="A12" s="9"/>
      <c r="B12" s="9"/>
      <c r="C12" s="9"/>
      <c r="E12" s="49" t="s">
        <v>19</v>
      </c>
      <c r="F12" s="51">
        <v>649192.15399999998</v>
      </c>
      <c r="G12" s="52">
        <v>480117.39199999999</v>
      </c>
      <c r="H12" s="54">
        <v>1199231.774</v>
      </c>
      <c r="I12" s="53">
        <v>416743.60600000003</v>
      </c>
      <c r="J12" s="53">
        <v>5233256.58</v>
      </c>
      <c r="K12" s="53">
        <v>1787421.74</v>
      </c>
      <c r="L12" s="53">
        <v>297318.43599999999</v>
      </c>
      <c r="M12" s="53">
        <v>1165157.004</v>
      </c>
      <c r="N12" s="53">
        <v>732373.11199999996</v>
      </c>
      <c r="O12" s="53">
        <v>703879.69799999997</v>
      </c>
      <c r="P12" s="53">
        <v>699409.87800000003</v>
      </c>
      <c r="Q12" s="53">
        <v>815912.46400000004</v>
      </c>
      <c r="R12" s="53">
        <f t="shared" ref="R12:R24" si="0">SUM(F12:Q12)</f>
        <v>14180013.838000003</v>
      </c>
      <c r="S12" s="3"/>
      <c r="T12" s="17"/>
      <c r="U12" s="19"/>
      <c r="V12" s="17"/>
    </row>
    <row r="13" spans="1:256" s="2" customFormat="1" x14ac:dyDescent="0.2">
      <c r="A13" s="9"/>
      <c r="B13" s="9"/>
      <c r="C13" s="9"/>
      <c r="E13" s="49" t="s">
        <v>20</v>
      </c>
      <c r="F13" s="51">
        <v>78856.100000000006</v>
      </c>
      <c r="G13" s="52">
        <v>561553.34</v>
      </c>
      <c r="H13" s="53">
        <v>116506.54000000001</v>
      </c>
      <c r="I13" s="53">
        <v>235414.29</v>
      </c>
      <c r="J13" s="53">
        <v>52035.42</v>
      </c>
      <c r="K13" s="53">
        <v>85354.94</v>
      </c>
      <c r="L13" s="53">
        <v>32577.940000000002</v>
      </c>
      <c r="M13" s="53">
        <v>47627.090000000004</v>
      </c>
      <c r="N13" s="53">
        <v>14717.12</v>
      </c>
      <c r="O13" s="53">
        <v>62298.75</v>
      </c>
      <c r="P13" s="53">
        <v>54372.61</v>
      </c>
      <c r="Q13" s="53">
        <v>29768.16</v>
      </c>
      <c r="R13" s="53">
        <f t="shared" si="0"/>
        <v>1371082.3000000003</v>
      </c>
      <c r="S13" s="3"/>
      <c r="T13" s="17"/>
      <c r="U13" s="19"/>
      <c r="V13" s="17"/>
    </row>
    <row r="14" spans="1:256" s="2" customFormat="1" x14ac:dyDescent="0.2">
      <c r="A14" s="9"/>
      <c r="B14" s="9"/>
      <c r="C14" s="9"/>
      <c r="E14" s="49" t="s">
        <v>21</v>
      </c>
      <c r="F14" s="51">
        <v>193900</v>
      </c>
      <c r="G14" s="52">
        <v>240850</v>
      </c>
      <c r="H14" s="53">
        <v>262600</v>
      </c>
      <c r="I14" s="53">
        <v>252800</v>
      </c>
      <c r="J14" s="53">
        <v>245290</v>
      </c>
      <c r="K14" s="53">
        <v>263650</v>
      </c>
      <c r="L14" s="53">
        <v>127534.40000000001</v>
      </c>
      <c r="M14" s="53">
        <v>115800</v>
      </c>
      <c r="N14" s="53">
        <v>110000</v>
      </c>
      <c r="O14" s="53">
        <v>100200</v>
      </c>
      <c r="P14" s="53">
        <v>60450</v>
      </c>
      <c r="Q14" s="53">
        <v>81100</v>
      </c>
      <c r="R14" s="53">
        <f t="shared" si="0"/>
        <v>2054174.4</v>
      </c>
      <c r="S14" s="3"/>
      <c r="T14" s="17"/>
      <c r="U14" s="19"/>
      <c r="V14" s="17"/>
    </row>
    <row r="15" spans="1:256" s="2" customFormat="1" ht="28.5" x14ac:dyDescent="0.2">
      <c r="A15" s="9"/>
      <c r="B15" s="9"/>
      <c r="C15" s="9"/>
      <c r="E15" s="49" t="s">
        <v>22</v>
      </c>
      <c r="F15" s="51">
        <v>0</v>
      </c>
      <c r="G15" s="52">
        <v>226470</v>
      </c>
      <c r="H15" s="53">
        <v>13147.2</v>
      </c>
      <c r="I15" s="53">
        <v>0</v>
      </c>
      <c r="J15" s="53">
        <v>36520</v>
      </c>
      <c r="K15" s="53">
        <v>0</v>
      </c>
      <c r="L15" s="53">
        <v>22647</v>
      </c>
      <c r="M15" s="53">
        <v>221987</v>
      </c>
      <c r="N15" s="53">
        <v>0</v>
      </c>
      <c r="O15" s="53">
        <v>95024.2</v>
      </c>
      <c r="P15" s="53">
        <v>24180</v>
      </c>
      <c r="Q15" s="53">
        <v>166078</v>
      </c>
      <c r="R15" s="53">
        <f t="shared" si="0"/>
        <v>806053.4</v>
      </c>
      <c r="T15" s="17"/>
      <c r="V15" s="17"/>
    </row>
    <row r="16" spans="1:256" s="2" customFormat="1" x14ac:dyDescent="0.2">
      <c r="A16" s="9"/>
      <c r="B16" s="9"/>
      <c r="C16" s="9"/>
      <c r="E16" s="49" t="s">
        <v>23</v>
      </c>
      <c r="F16" s="51">
        <v>0</v>
      </c>
      <c r="G16" s="52">
        <v>0</v>
      </c>
      <c r="H16" s="53">
        <v>0</v>
      </c>
      <c r="I16" s="53">
        <v>0</v>
      </c>
      <c r="J16" s="53">
        <v>0</v>
      </c>
      <c r="K16" s="53">
        <v>12284.800000000001</v>
      </c>
      <c r="L16" s="53">
        <v>0</v>
      </c>
      <c r="M16" s="53">
        <v>0</v>
      </c>
      <c r="N16" s="53">
        <v>0</v>
      </c>
      <c r="O16" s="53">
        <v>24180</v>
      </c>
      <c r="P16" s="53">
        <v>0</v>
      </c>
      <c r="Q16" s="53">
        <v>4941.05</v>
      </c>
      <c r="R16" s="53">
        <f t="shared" si="0"/>
        <v>41405.850000000006</v>
      </c>
      <c r="T16" s="17"/>
      <c r="V16" s="17"/>
    </row>
    <row r="17" spans="1:22" s="2" customFormat="1" x14ac:dyDescent="0.2">
      <c r="A17" s="9"/>
      <c r="B17" s="9"/>
      <c r="C17" s="9"/>
      <c r="E17" s="49" t="s">
        <v>31</v>
      </c>
      <c r="F17" s="51">
        <v>8158.9400000000005</v>
      </c>
      <c r="G17" s="52">
        <v>0</v>
      </c>
      <c r="H17" s="53">
        <v>415.55</v>
      </c>
      <c r="I17" s="53">
        <v>628.47</v>
      </c>
      <c r="J17" s="53">
        <v>1038.56</v>
      </c>
      <c r="K17" s="53">
        <v>3017.61</v>
      </c>
      <c r="L17" s="53">
        <v>5976.72</v>
      </c>
      <c r="M17" s="53">
        <v>6350.2300000000005</v>
      </c>
      <c r="N17" s="53">
        <v>3195.6</v>
      </c>
      <c r="O17" s="53">
        <v>5689.71</v>
      </c>
      <c r="P17" s="53">
        <v>0</v>
      </c>
      <c r="Q17" s="53">
        <v>0</v>
      </c>
      <c r="R17" s="53">
        <f t="shared" si="0"/>
        <v>34471.39</v>
      </c>
      <c r="S17" s="3"/>
      <c r="T17" s="17"/>
      <c r="V17" s="17"/>
    </row>
    <row r="18" spans="1:22" s="2" customFormat="1" x14ac:dyDescent="0.2">
      <c r="A18" s="9"/>
      <c r="B18" s="9"/>
      <c r="C18" s="9"/>
      <c r="E18" s="49" t="s">
        <v>24</v>
      </c>
      <c r="F18" s="51">
        <v>6617.42</v>
      </c>
      <c r="G18" s="52">
        <v>11259.09</v>
      </c>
      <c r="H18" s="53">
        <v>32932.94</v>
      </c>
      <c r="I18" s="53">
        <v>10829.050000000001</v>
      </c>
      <c r="J18" s="53">
        <v>3989.65</v>
      </c>
      <c r="K18" s="53">
        <v>546.62</v>
      </c>
      <c r="L18" s="53">
        <v>3989.65</v>
      </c>
      <c r="M18" s="53">
        <v>3201.12</v>
      </c>
      <c r="N18" s="53">
        <v>2849.75</v>
      </c>
      <c r="O18" s="53">
        <v>0</v>
      </c>
      <c r="P18" s="53">
        <v>250</v>
      </c>
      <c r="Q18" s="53">
        <v>0</v>
      </c>
      <c r="R18" s="53">
        <f t="shared" si="0"/>
        <v>76465.289999999994</v>
      </c>
      <c r="S18" s="3"/>
      <c r="T18" s="17"/>
      <c r="V18" s="17"/>
    </row>
    <row r="19" spans="1:22" s="2" customFormat="1" x14ac:dyDescent="0.2">
      <c r="A19" s="9"/>
      <c r="B19" s="9"/>
      <c r="C19" s="9"/>
      <c r="E19" s="49" t="s">
        <v>25</v>
      </c>
      <c r="F19" s="51">
        <v>251020.42</v>
      </c>
      <c r="G19" s="52">
        <v>358413.67</v>
      </c>
      <c r="H19" s="53">
        <v>112061.84</v>
      </c>
      <c r="I19" s="53">
        <v>37680.65</v>
      </c>
      <c r="J19" s="53">
        <v>14955.35</v>
      </c>
      <c r="K19" s="53">
        <v>48060.04</v>
      </c>
      <c r="L19" s="53">
        <v>73003.259999999995</v>
      </c>
      <c r="M19" s="53">
        <v>189710.32</v>
      </c>
      <c r="N19" s="53">
        <v>217995.45</v>
      </c>
      <c r="O19" s="53">
        <v>245242.4</v>
      </c>
      <c r="P19" s="53">
        <v>138061.37</v>
      </c>
      <c r="Q19" s="53">
        <v>97056.35</v>
      </c>
      <c r="R19" s="53">
        <f t="shared" si="0"/>
        <v>1783261.12</v>
      </c>
      <c r="S19" s="3"/>
      <c r="T19" s="17"/>
      <c r="V19" s="17"/>
    </row>
    <row r="20" spans="1:22" s="2" customFormat="1" x14ac:dyDescent="0.2">
      <c r="A20" s="9"/>
      <c r="B20" s="9"/>
      <c r="C20" s="9"/>
      <c r="E20" s="49" t="s">
        <v>26</v>
      </c>
      <c r="F20" s="51">
        <v>275915.91000000003</v>
      </c>
      <c r="G20" s="52">
        <v>263015.02</v>
      </c>
      <c r="H20" s="53">
        <v>238902.1</v>
      </c>
      <c r="I20" s="53">
        <v>301756.36</v>
      </c>
      <c r="J20" s="53">
        <v>310146.8</v>
      </c>
      <c r="K20" s="53">
        <v>179657.4</v>
      </c>
      <c r="L20" s="53">
        <v>247683.20000000001</v>
      </c>
      <c r="M20" s="53">
        <v>291288.40000000002</v>
      </c>
      <c r="N20" s="53">
        <v>271180.03999999998</v>
      </c>
      <c r="O20" s="53">
        <v>338768.19</v>
      </c>
      <c r="P20" s="53">
        <v>262514.2</v>
      </c>
      <c r="Q20" s="53">
        <v>167567.4</v>
      </c>
      <c r="R20" s="53">
        <f t="shared" si="0"/>
        <v>3148395.02</v>
      </c>
      <c r="T20" s="17"/>
      <c r="V20" s="17"/>
    </row>
    <row r="21" spans="1:22" s="2" customFormat="1" x14ac:dyDescent="0.2">
      <c r="A21" s="9"/>
      <c r="B21" s="9"/>
      <c r="C21" s="9"/>
      <c r="E21" s="49" t="s">
        <v>27</v>
      </c>
      <c r="F21" s="51">
        <v>66403.02</v>
      </c>
      <c r="G21" s="52">
        <v>68120.19</v>
      </c>
      <c r="H21" s="53">
        <v>24302.420000000002</v>
      </c>
      <c r="I21" s="53">
        <v>13769.1</v>
      </c>
      <c r="J21" s="53">
        <v>46271.66</v>
      </c>
      <c r="K21" s="53">
        <v>42071.61</v>
      </c>
      <c r="L21" s="53">
        <v>36316.480000000003</v>
      </c>
      <c r="M21" s="53">
        <v>8571.75</v>
      </c>
      <c r="N21" s="53">
        <v>30204.91</v>
      </c>
      <c r="O21" s="53">
        <v>48278.87</v>
      </c>
      <c r="P21" s="53">
        <v>28553.73</v>
      </c>
      <c r="Q21" s="53">
        <v>45354.71</v>
      </c>
      <c r="R21" s="53">
        <f t="shared" si="0"/>
        <v>458218.45</v>
      </c>
      <c r="S21" s="3"/>
      <c r="T21" s="17"/>
      <c r="V21" s="17"/>
    </row>
    <row r="22" spans="1:22" s="2" customFormat="1" x14ac:dyDescent="0.2">
      <c r="A22" s="9"/>
      <c r="B22" s="9"/>
      <c r="C22" s="9"/>
      <c r="E22" s="49" t="s">
        <v>28</v>
      </c>
      <c r="F22" s="51">
        <v>5661.75</v>
      </c>
      <c r="G22" s="52">
        <v>55296.42</v>
      </c>
      <c r="H22" s="53">
        <v>82590.05</v>
      </c>
      <c r="I22" s="53">
        <v>44378.05</v>
      </c>
      <c r="J22" s="53">
        <v>9067.5</v>
      </c>
      <c r="K22" s="53">
        <v>101570.40000000001</v>
      </c>
      <c r="L22" s="53">
        <v>58867.62</v>
      </c>
      <c r="M22" s="53">
        <v>16120</v>
      </c>
      <c r="N22" s="53">
        <v>25187.5</v>
      </c>
      <c r="O22" s="53">
        <v>107171.55</v>
      </c>
      <c r="P22" s="53">
        <v>19593.900000000001</v>
      </c>
      <c r="Q22" s="53">
        <v>91884</v>
      </c>
      <c r="R22" s="53">
        <f t="shared" si="0"/>
        <v>617388.74</v>
      </c>
      <c r="S22" s="20"/>
      <c r="T22" s="17"/>
      <c r="V22" s="17"/>
    </row>
    <row r="23" spans="1:22" s="2" customFormat="1" ht="42.75" x14ac:dyDescent="0.2">
      <c r="A23" s="9"/>
      <c r="B23" s="9"/>
      <c r="C23" s="9"/>
      <c r="E23" s="50" t="s">
        <v>29</v>
      </c>
      <c r="F23" s="51">
        <v>484371.7</v>
      </c>
      <c r="G23" s="52">
        <v>105809.25</v>
      </c>
      <c r="H23" s="53">
        <v>369831.9</v>
      </c>
      <c r="I23" s="53">
        <v>342016.60000000003</v>
      </c>
      <c r="J23" s="53">
        <v>375789.2</v>
      </c>
      <c r="K23" s="53">
        <v>230335.7</v>
      </c>
      <c r="L23" s="53">
        <v>130946</v>
      </c>
      <c r="M23" s="53">
        <v>280360.5</v>
      </c>
      <c r="N23" s="53">
        <v>642500.5</v>
      </c>
      <c r="O23" s="53">
        <v>1082856</v>
      </c>
      <c r="P23" s="53">
        <v>209560</v>
      </c>
      <c r="Q23" s="53">
        <v>71007</v>
      </c>
      <c r="R23" s="53">
        <f t="shared" si="0"/>
        <v>4325384.3499999996</v>
      </c>
      <c r="S23" s="3"/>
      <c r="T23" s="17"/>
      <c r="V23" s="17"/>
    </row>
    <row r="24" spans="1:22" s="2" customFormat="1" x14ac:dyDescent="0.2">
      <c r="A24" s="9"/>
      <c r="B24" s="9"/>
      <c r="C24" s="9"/>
      <c r="D24" s="21"/>
      <c r="E24" s="50" t="s">
        <v>30</v>
      </c>
      <c r="F24" s="55">
        <v>87190.95</v>
      </c>
      <c r="G24" s="56">
        <v>155833.25</v>
      </c>
      <c r="H24" s="57">
        <v>83602.2</v>
      </c>
      <c r="I24" s="58">
        <v>0</v>
      </c>
      <c r="J24" s="59">
        <v>64480</v>
      </c>
      <c r="K24" s="58">
        <v>93573.92</v>
      </c>
      <c r="L24" s="58">
        <v>88660</v>
      </c>
      <c r="M24" s="59">
        <v>73027.8</v>
      </c>
      <c r="N24" s="57">
        <v>12090</v>
      </c>
      <c r="O24" s="59">
        <v>129609.46</v>
      </c>
      <c r="P24" s="58">
        <v>35464</v>
      </c>
      <c r="Q24" s="59">
        <v>225680</v>
      </c>
      <c r="R24" s="53">
        <f t="shared" si="0"/>
        <v>1049211.58</v>
      </c>
      <c r="S24" s="3"/>
      <c r="T24" s="17"/>
      <c r="V24" s="17"/>
    </row>
    <row r="25" spans="1:22" s="2" customFormat="1" ht="14.25" x14ac:dyDescent="0.2">
      <c r="A25" s="9"/>
      <c r="B25" s="9"/>
      <c r="C25" s="9"/>
      <c r="D25" s="21"/>
      <c r="E25" s="21"/>
      <c r="F25" s="22"/>
      <c r="G25" s="42"/>
      <c r="H25" s="23"/>
      <c r="I25" s="19"/>
      <c r="J25" s="36"/>
      <c r="K25" s="19"/>
      <c r="L25" s="24"/>
      <c r="M25" s="37"/>
      <c r="N25" s="22"/>
      <c r="O25" s="37"/>
      <c r="P25" s="24"/>
      <c r="Q25" s="37"/>
      <c r="R25" s="25"/>
      <c r="T25" s="25"/>
    </row>
    <row r="26" spans="1:22" s="2" customFormat="1" ht="14.25" x14ac:dyDescent="0.2">
      <c r="A26" s="9"/>
      <c r="B26" s="9"/>
      <c r="C26" s="9"/>
      <c r="D26" s="21"/>
      <c r="E26" s="21"/>
      <c r="F26" s="26">
        <f t="shared" ref="F26:Q26" si="1">SUM(F11:F25)</f>
        <v>16255694.469263798</v>
      </c>
      <c r="G26" s="27">
        <f t="shared" si="1"/>
        <v>12179077.55320002</v>
      </c>
      <c r="H26" s="27">
        <f t="shared" si="1"/>
        <v>15049389.279667698</v>
      </c>
      <c r="I26" s="35">
        <f t="shared" si="1"/>
        <v>11655508.548758471</v>
      </c>
      <c r="J26" s="35">
        <f t="shared" si="1"/>
        <v>82345052.795291901</v>
      </c>
      <c r="K26" s="35">
        <f t="shared" si="1"/>
        <v>29384279.356163695</v>
      </c>
      <c r="L26" s="35">
        <f t="shared" si="1"/>
        <v>9074192.7110962402</v>
      </c>
      <c r="M26" s="35">
        <f t="shared" si="1"/>
        <v>16495305.0854946</v>
      </c>
      <c r="N26" s="27">
        <f t="shared" si="1"/>
        <v>12119743.645622797</v>
      </c>
      <c r="O26" s="35">
        <f t="shared" si="1"/>
        <v>13600831.943416402</v>
      </c>
      <c r="P26" s="35">
        <f t="shared" si="1"/>
        <v>12744277.965533698</v>
      </c>
      <c r="Q26" s="35">
        <f t="shared" si="1"/>
        <v>15277393.741508102</v>
      </c>
      <c r="R26" s="35">
        <f>SUM(R11:R24)</f>
        <v>246180747.09501743</v>
      </c>
      <c r="T26" s="25"/>
    </row>
    <row r="27" spans="1:22" s="2" customFormat="1" ht="14.25" x14ac:dyDescent="0.2">
      <c r="F27" s="6"/>
      <c r="G27" s="7"/>
      <c r="H27" s="7"/>
      <c r="N27" s="7"/>
      <c r="T27" s="28"/>
    </row>
    <row r="28" spans="1:22" s="2" customFormat="1" ht="14.25" x14ac:dyDescent="0.2">
      <c r="F28" s="6"/>
      <c r="G28" s="7"/>
      <c r="H28" s="7"/>
      <c r="N28" s="7"/>
    </row>
    <row r="29" spans="1:22" s="2" customFormat="1" ht="14.25" x14ac:dyDescent="0.2">
      <c r="F29" s="6"/>
      <c r="G29" s="7"/>
      <c r="H29" s="7"/>
      <c r="N29" s="7"/>
    </row>
    <row r="30" spans="1:22" s="2" customFormat="1" ht="14.25" x14ac:dyDescent="0.2">
      <c r="F30" s="6"/>
      <c r="G30" s="7"/>
      <c r="H30" s="7"/>
      <c r="N30" s="7"/>
    </row>
    <row r="31" spans="1:22" s="2" customFormat="1" ht="14.25" x14ac:dyDescent="0.2">
      <c r="F31" s="6"/>
      <c r="G31" s="7"/>
      <c r="H31" s="7"/>
      <c r="N31" s="7"/>
    </row>
    <row r="32" spans="1:22" s="2" customFormat="1" ht="14.25" x14ac:dyDescent="0.2">
      <c r="F32" s="6"/>
      <c r="G32" s="7"/>
      <c r="H32" s="7"/>
      <c r="N32" s="7"/>
    </row>
    <row r="33" spans="6:14" s="2" customFormat="1" ht="14.25" x14ac:dyDescent="0.2">
      <c r="F33" s="6"/>
      <c r="G33" s="7"/>
      <c r="H33" s="7"/>
      <c r="N33" s="7"/>
    </row>
    <row r="34" spans="6:14" s="2" customFormat="1" ht="14.25" x14ac:dyDescent="0.2">
      <c r="F34" s="6"/>
      <c r="G34" s="7"/>
      <c r="H34" s="7"/>
      <c r="N34" s="7"/>
    </row>
    <row r="35" spans="6:14" s="2" customFormat="1" ht="14.25" x14ac:dyDescent="0.2">
      <c r="F35" s="6"/>
      <c r="G35" s="7"/>
      <c r="H35" s="7"/>
      <c r="N35" s="7"/>
    </row>
    <row r="36" spans="6:14" s="2" customFormat="1" ht="14.25" x14ac:dyDescent="0.2">
      <c r="F36" s="6"/>
      <c r="G36" s="7"/>
      <c r="H36" s="7"/>
      <c r="N36" s="7"/>
    </row>
    <row r="37" spans="6:14" s="2" customFormat="1" ht="14.25" x14ac:dyDescent="0.2">
      <c r="F37" s="6"/>
      <c r="G37" s="7"/>
      <c r="H37" s="7"/>
      <c r="N37" s="7"/>
    </row>
    <row r="38" spans="6:14" s="2" customFormat="1" ht="14.25" x14ac:dyDescent="0.2">
      <c r="F38" s="6"/>
      <c r="G38" s="7"/>
      <c r="H38" s="7"/>
      <c r="N38" s="7"/>
    </row>
    <row r="39" spans="6:14" s="2" customFormat="1" ht="14.25" x14ac:dyDescent="0.2">
      <c r="F39" s="6"/>
      <c r="G39" s="7"/>
      <c r="H39" s="7"/>
      <c r="N39" s="7"/>
    </row>
    <row r="40" spans="6:14" s="2" customFormat="1" ht="14.25" x14ac:dyDescent="0.2">
      <c r="F40" s="6"/>
      <c r="G40" s="7"/>
      <c r="H40" s="7"/>
      <c r="N40" s="7"/>
    </row>
    <row r="41" spans="6:14" s="2" customFormat="1" ht="14.25" x14ac:dyDescent="0.2">
      <c r="F41" s="6"/>
      <c r="G41" s="7"/>
      <c r="H41" s="7"/>
      <c r="N41" s="7"/>
    </row>
    <row r="43" spans="6:14" x14ac:dyDescent="0.25">
      <c r="J43" s="43"/>
      <c r="K43" s="43"/>
      <c r="M43" s="43"/>
      <c r="N43" s="44"/>
    </row>
    <row r="44" spans="6:14" x14ac:dyDescent="0.25">
      <c r="J44" s="43"/>
      <c r="K44" s="43"/>
      <c r="M44" s="43"/>
      <c r="N44" s="44"/>
    </row>
    <row r="45" spans="6:14" x14ac:dyDescent="0.25">
      <c r="J45" s="43"/>
      <c r="K45" s="43"/>
      <c r="M45" s="43"/>
      <c r="N45" s="44"/>
    </row>
    <row r="46" spans="6:14" x14ac:dyDescent="0.25">
      <c r="J46" s="43"/>
      <c r="K46" s="43"/>
      <c r="M46" s="43"/>
      <c r="N46" s="44"/>
    </row>
    <row r="47" spans="6:14" x14ac:dyDescent="0.25">
      <c r="J47" s="43"/>
      <c r="K47" s="43"/>
      <c r="M47" s="43"/>
      <c r="N47" s="44"/>
    </row>
    <row r="48" spans="6:14" x14ac:dyDescent="0.25">
      <c r="J48" s="43"/>
      <c r="K48" s="43"/>
      <c r="M48" s="43"/>
      <c r="N48" s="44"/>
    </row>
    <row r="49" spans="1:256" s="32" customFormat="1" x14ac:dyDescent="0.25">
      <c r="A49"/>
      <c r="B49"/>
      <c r="C49"/>
      <c r="D49"/>
      <c r="E49" s="29"/>
      <c r="F49" s="30"/>
      <c r="G49" s="31"/>
      <c r="I49"/>
      <c r="J49" s="43"/>
      <c r="K49" s="43"/>
      <c r="L49"/>
      <c r="M49" s="43"/>
      <c r="N49" s="44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5">
      <c r="J50" s="43"/>
      <c r="K50" s="43"/>
      <c r="M50" s="43"/>
      <c r="N50" s="44"/>
    </row>
    <row r="51" spans="1:256" x14ac:dyDescent="0.25">
      <c r="J51" s="43"/>
      <c r="K51" s="43"/>
      <c r="M51" s="43"/>
      <c r="N51" s="44"/>
    </row>
    <row r="52" spans="1:256" x14ac:dyDescent="0.25">
      <c r="J52" s="43"/>
      <c r="K52" s="43"/>
      <c r="M52" s="43"/>
      <c r="N52" s="44"/>
    </row>
    <row r="53" spans="1:256" s="32" customFormat="1" x14ac:dyDescent="0.25">
      <c r="A53"/>
      <c r="B53"/>
      <c r="C53"/>
      <c r="D53"/>
      <c r="E53"/>
      <c r="F53" s="33"/>
      <c r="G53" s="34"/>
      <c r="I53"/>
      <c r="J53" s="43"/>
      <c r="K53" s="43"/>
      <c r="L53"/>
      <c r="M53" s="43"/>
      <c r="N53" s="44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x14ac:dyDescent="0.25">
      <c r="J54" s="43"/>
      <c r="K54" s="43"/>
      <c r="M54" s="43"/>
      <c r="N54" s="44"/>
    </row>
    <row r="55" spans="1:256" x14ac:dyDescent="0.25">
      <c r="J55" s="43"/>
      <c r="K55" s="43"/>
      <c r="M55" s="43"/>
      <c r="N55" s="44"/>
    </row>
    <row r="56" spans="1:256" x14ac:dyDescent="0.25">
      <c r="J56" s="43"/>
      <c r="K56" s="43"/>
      <c r="M56" s="45"/>
      <c r="N56" s="46"/>
    </row>
  </sheetData>
  <mergeCells count="4">
    <mergeCell ref="D1:R1"/>
    <mergeCell ref="E5:R5"/>
    <mergeCell ref="E4:R4"/>
    <mergeCell ref="E3:R3"/>
  </mergeCells>
  <conditionalFormatting sqref="E11:E24">
    <cfRule type="duplicateValues" dxfId="1" priority="1"/>
  </conditionalFormatting>
  <pageMargins left="0.25" right="0.25" top="0.75" bottom="0.75" header="0.3" footer="0.3"/>
  <pageSetup scale="52" orientation="landscape" r:id="rId1"/>
  <ignoredErrors>
    <ignoredError sqref="R11:R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Sarai Burgos Delgado</dc:creator>
  <cp:lastModifiedBy>Daniel Luna Villanueva</cp:lastModifiedBy>
  <cp:lastPrinted>2016-01-15T18:58:28Z</cp:lastPrinted>
  <dcterms:created xsi:type="dcterms:W3CDTF">2015-04-10T18:28:09Z</dcterms:created>
  <dcterms:modified xsi:type="dcterms:W3CDTF">2020-02-19T00:10:10Z</dcterms:modified>
</cp:coreProperties>
</file>