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llalobos\Documents\INFORMES\TRANSPARENCIA\"/>
    </mc:Choice>
  </mc:AlternateContent>
  <bookViews>
    <workbookView xWindow="120" yWindow="240" windowWidth="18915" windowHeight="11385"/>
  </bookViews>
  <sheets>
    <sheet name="2017" sheetId="2" r:id="rId1"/>
  </sheets>
  <calcPr calcId="162913"/>
</workbook>
</file>

<file path=xl/calcChain.xml><?xml version="1.0" encoding="utf-8"?>
<calcChain xmlns="http://schemas.openxmlformats.org/spreadsheetml/2006/main">
  <c r="R24" i="2" l="1"/>
  <c r="R23" i="2"/>
  <c r="R22" i="2"/>
  <c r="R21" i="2"/>
  <c r="R20" i="2"/>
  <c r="R19" i="2"/>
  <c r="R18" i="2"/>
  <c r="R17" i="2"/>
  <c r="R16" i="2"/>
  <c r="R15" i="2"/>
  <c r="R14" i="2"/>
  <c r="R13" i="2"/>
  <c r="R12" i="2"/>
  <c r="J31" i="2" l="1"/>
  <c r="Q31" i="2" l="1"/>
  <c r="P31" i="2"/>
  <c r="O31" i="2"/>
  <c r="N31" i="2"/>
  <c r="M31" i="2"/>
  <c r="L31" i="2"/>
  <c r="K31" i="2"/>
  <c r="I31" i="2"/>
  <c r="F31" i="2"/>
  <c r="H31" i="2"/>
  <c r="R31" i="2" l="1"/>
  <c r="G31" i="2"/>
</calcChain>
</file>

<file path=xl/sharedStrings.xml><?xml version="1.0" encoding="utf-8"?>
<sst xmlns="http://schemas.openxmlformats.org/spreadsheetml/2006/main" count="31" uniqueCount="31">
  <si>
    <t>TESORERÍA MUNICIPAL</t>
  </si>
  <si>
    <t xml:space="preserve">INFORME DE INGRESOS POR MULTAS </t>
  </si>
  <si>
    <t xml:space="preserve">                                                                                                                                                                                        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</si>
  <si>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</si>
  <si>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</si>
  <si>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</si>
  <si>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</si>
  <si>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</si>
  <si>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</si>
  <si>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</si>
  <si>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</si>
  <si>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</si>
  <si>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</si>
  <si>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</si>
  <si>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</si>
  <si>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</si>
  <si>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MULTAS</t>
  </si>
  <si>
    <t>TRANSITO</t>
  </si>
  <si>
    <t>PARQUIMETROS</t>
  </si>
  <si>
    <t>CONSTRUCCION</t>
  </si>
  <si>
    <t>ECOLOGIA</t>
  </si>
  <si>
    <t>ANUNCIOS</t>
  </si>
  <si>
    <t>ALCOHOLES</t>
  </si>
  <si>
    <t>ESPECTACULOS</t>
  </si>
  <si>
    <t>SEGURIDAD PUBLICA</t>
  </si>
  <si>
    <t>PROTECCION CIVIL</t>
  </si>
  <si>
    <t>LIMPIA</t>
  </si>
  <si>
    <t>LOTES BALDIOS</t>
  </si>
  <si>
    <t>COMERCIO</t>
  </si>
  <si>
    <t>LICENCIA USO DE SUELO</t>
  </si>
  <si>
    <t>EJERCICIO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</si>
</sst>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(&quot;$&quot;* #,##0_);_(&quot;$&quot;* \(#,##0\);_(&quot;$&quot;* &quot;-&quot;_);_(@_)"/>
    <numFmt numFmtId="167" formatCode="_(&quot;$&quot;* #,##0.0_);_(&quot;$&quot;* \(#,##0.0\);_(&quot;$&quot;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ill="1"/>
    <xf numFmtId="0" fontId="5" fillId="0" borderId="0" xfId="0" applyFont="1"/>
    <xf numFmtId="0" fontId="5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Continuous"/>
    </xf>
    <xf numFmtId="44" fontId="5" fillId="0" borderId="0" xfId="2" applyFont="1" applyFill="1"/>
    <xf numFmtId="44" fontId="5" fillId="0" borderId="0" xfId="2" applyFont="1"/>
    <xf numFmtId="0" fontId="3" fillId="0" borderId="0" xfId="0" applyFont="1" applyFill="1"/>
    <xf numFmtId="0" fontId="5" fillId="0" borderId="0" xfId="0" applyFont="1" applyFill="1" applyBorder="1"/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44" fontId="5" fillId="0" borderId="0" xfId="2" applyFont="1" applyFill="1" applyBorder="1"/>
    <xf numFmtId="44" fontId="5" fillId="0" borderId="0" xfId="2" applyFont="1" applyBorder="1"/>
    <xf numFmtId="164" fontId="5" fillId="0" borderId="0" xfId="0" applyNumberFormat="1" applyFont="1" applyBorder="1"/>
    <xf numFmtId="164" fontId="5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44" fontId="1" fillId="0" borderId="0" xfId="2" applyFont="1" applyFill="1" applyProtection="1">
      <protection locked="0"/>
    </xf>
    <xf numFmtId="44" fontId="1" fillId="0" borderId="0" xfId="2" applyFont="1" applyProtection="1">
      <protection locked="0"/>
    </xf>
    <xf numFmtId="165" fontId="5" fillId="0" borderId="0" xfId="1" applyNumberFormat="1" applyFont="1"/>
    <xf numFmtId="166" fontId="3" fillId="0" borderId="0" xfId="0" applyNumberFormat="1" applyFont="1" applyProtection="1"/>
    <xf numFmtId="164" fontId="3" fillId="0" borderId="0" xfId="1" applyNumberFormat="1" applyFont="1" applyBorder="1"/>
    <xf numFmtId="164" fontId="5" fillId="0" borderId="0" xfId="0" applyNumberFormat="1" applyFont="1" applyFill="1"/>
    <xf numFmtId="0" fontId="3" fillId="0" borderId="0" xfId="0" applyFont="1" applyFill="1" applyBorder="1"/>
    <xf numFmtId="44" fontId="3" fillId="0" borderId="0" xfId="2" applyFont="1" applyFill="1" applyBorder="1"/>
    <xf numFmtId="44" fontId="3" fillId="0" borderId="0" xfId="2" applyFont="1" applyBorder="1"/>
    <xf numFmtId="167" fontId="3" fillId="0" borderId="0" xfId="0" applyNumberFormat="1" applyFont="1" applyProtection="1"/>
    <xf numFmtId="164" fontId="3" fillId="0" borderId="0" xfId="1" applyNumberFormat="1" applyFont="1" applyFill="1" applyBorder="1"/>
    <xf numFmtId="166" fontId="3" fillId="0" borderId="0" xfId="0" applyNumberFormat="1" applyFont="1" applyFill="1" applyProtection="1"/>
    <xf numFmtId="44" fontId="3" fillId="0" borderId="1" xfId="2" applyFont="1" applyFill="1" applyBorder="1" applyProtection="1"/>
    <xf numFmtId="44" fontId="3" fillId="0" borderId="1" xfId="2" applyFont="1" applyBorder="1" applyProtection="1"/>
    <xf numFmtId="166" fontId="3" fillId="0" borderId="0" xfId="0" applyNumberFormat="1" applyFont="1" applyBorder="1" applyProtection="1"/>
    <xf numFmtId="0" fontId="7" fillId="0" borderId="0" xfId="0" applyFont="1"/>
    <xf numFmtId="44" fontId="1" fillId="0" borderId="0" xfId="2" applyFont="1" applyFill="1"/>
    <xf numFmtId="44" fontId="1" fillId="0" borderId="0" xfId="2" applyFont="1"/>
    <xf numFmtId="44" fontId="0" fillId="0" borderId="0" xfId="2" applyFont="1"/>
    <xf numFmtId="44" fontId="8" fillId="0" borderId="0" xfId="2" applyFont="1" applyFill="1"/>
    <xf numFmtId="44" fontId="8" fillId="0" borderId="0" xfId="2" applyFont="1"/>
    <xf numFmtId="44" fontId="3" fillId="0" borderId="1" xfId="0" applyNumberFormat="1" applyFont="1" applyBorder="1" applyProtection="1"/>
    <xf numFmtId="44" fontId="3" fillId="0" borderId="0" xfId="1" applyNumberFormat="1" applyFont="1" applyBorder="1"/>
    <xf numFmtId="44" fontId="1" fillId="0" borderId="0" xfId="2" applyNumberFormat="1" applyFont="1" applyProtection="1">
      <protection locked="0"/>
    </xf>
    <xf numFmtId="44" fontId="3" fillId="0" borderId="0" xfId="1" applyNumberFormat="1" applyFont="1" applyFill="1" applyBorder="1"/>
    <xf numFmtId="44" fontId="5" fillId="0" borderId="0" xfId="0" applyNumberFormat="1" applyFont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44" fontId="9" fillId="2" borderId="2" xfId="2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44" fontId="3" fillId="0" borderId="0" xfId="2" applyNumberFormat="1" applyFont="1" applyBorder="1"/>
    <xf numFmtId="44" fontId="10" fillId="0" borderId="0" xfId="2" applyFont="1" applyProtection="1">
      <protection locked="0"/>
    </xf>
    <xf numFmtId="0" fontId="0" fillId="0" borderId="0" xfId="0" applyAlignment="1">
      <alignment horizontal="center"/>
    </xf>
    <xf numFmtId="44" fontId="0" fillId="0" borderId="0" xfId="0" applyNumberFormat="1"/>
    <xf numFmtId="0" fontId="8" fillId="0" borderId="0" xfId="0" applyFont="1" applyAlignment="1">
      <alignment horizontal="center"/>
    </xf>
    <xf numFmtId="44" fontId="8" fillId="0" borderId="0" xfId="0" applyNumberFormat="1" applyFont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257174</xdr:colOff>
      <xdr:row>32</xdr:row>
      <xdr:rowOff>133350</xdr:rowOff>
    </xdr:from>
    <xdr:to>
      <xdr:col>17</xdr:col>
      <xdr:colOff>914399</xdr:colOff>
      <xdr:row>44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14399" y="7429500"/>
          <a:ext cx="16878300" cy="2076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Los Ingresos por concepto de Multas forman parte de los Recursos Propios que captan los municipios, y que forman parte de un presupuesto de ingresos aprobado para cada ejercicio fiscal, estos recursos se ejercen para cubrir su gasto público e invertir en proyectos de desarrollo local, dentro de los cuales podemos mencionar: </a:t>
          </a:r>
        </a:p>
        <a:p>
          <a:pPr algn="l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Servicio de recolección de basura.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Alumbrado público.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Ornato y Forestación en parques, plazas y avenidas.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Mantenimiento de vías públicas.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Actividades culturales y deportivas.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Servicios de seguridad pública.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Servicios de vialidad y tránsito. </a:t>
          </a:r>
        </a:p>
        <a:p>
          <a:pPr algn="l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15</xdr:col>
      <xdr:colOff>773907</xdr:colOff>
      <xdr:row>0</xdr:row>
      <xdr:rowOff>0</xdr:rowOff>
    </xdr:from>
    <xdr:to>
      <xdr:col>17</xdr:col>
      <xdr:colOff>726282</xdr:colOff>
      <xdr:row>2</xdr:row>
      <xdr:rowOff>66675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/>
        <a:srcRect l="64277" t="19396" r="21903" b="63329"/>
        <a:stretch/>
      </xdr:blipFill>
      <xdr:spPr bwMode="auto">
        <a:xfrm>
          <a:off x="14787563" y="0"/>
          <a:ext cx="2381250" cy="204311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19050</xdr:colOff>
      <xdr:row>0</xdr:row>
      <xdr:rowOff>133350</xdr:rowOff>
    </xdr:from>
    <xdr:to>
      <xdr:col>5</xdr:col>
      <xdr:colOff>1119187</xdr:colOff>
      <xdr:row>3</xdr:row>
      <xdr:rowOff>38100</xdr:rowOff>
    </xdr:to>
    <xdr:pic>
      <xdr:nvPicPr>
        <xdr:cNvPr id="6" name="5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80" t="20861" r="62712" b="64092"/>
        <a:stretch/>
      </xdr:blipFill>
      <xdr:spPr bwMode="auto">
        <a:xfrm>
          <a:off x="952500" y="133350"/>
          <a:ext cx="3467100" cy="2133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1"/>
  <sheetViews>
    <sheetView tabSelected="1" topLeftCell="G1" zoomScale="80" zoomScaleNormal="80" workbookViewId="0">
      <selection activeCell="Q24" sqref="Q24"/>
    </sheetView>
  </sheetViews>
  <sheetFormatPr baseColWidth="10" defaultRowHeight="15" x14ac:dyDescent="0.25"/>
  <cols>
    <col min="1" max="1" width="4.140625" customWidth="1"/>
    <col min="2" max="3" width="2.85546875" customWidth="1"/>
    <col min="4" max="4" width="3.85546875" customWidth="1"/>
    <col min="5" max="5" width="35.42578125" customWidth="1"/>
    <col min="6" max="6" width="18.140625" style="35" bestFit="1" customWidth="1"/>
    <col min="7" max="7" width="18.140625" style="36" bestFit="1" customWidth="1"/>
    <col min="8" max="8" width="18.140625" style="37" bestFit="1" customWidth="1"/>
    <col min="9" max="11" width="18.140625" bestFit="1" customWidth="1"/>
    <col min="12" max="12" width="16.85546875" bestFit="1" customWidth="1"/>
    <col min="13" max="13" width="18.140625" bestFit="1" customWidth="1"/>
    <col min="14" max="14" width="18.140625" style="36" bestFit="1" customWidth="1"/>
    <col min="15" max="17" width="18.140625" bestFit="1" customWidth="1"/>
    <col min="18" max="18" width="19.42578125" bestFit="1" customWidth="1"/>
    <col min="19" max="19" width="4.7109375" customWidth="1"/>
    <col min="20" max="20" width="14" bestFit="1" customWidth="1"/>
    <col min="22" max="22" width="13.140625" bestFit="1" customWidth="1"/>
  </cols>
  <sheetData>
    <row r="1" spans="1:256" ht="135" customHeight="1" x14ac:dyDescent="0.3">
      <c r="A1" s="1"/>
      <c r="B1" s="1"/>
      <c r="C1" s="1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256" ht="21" customHeight="1" x14ac:dyDescent="0.3">
      <c r="A2" s="1"/>
      <c r="B2" s="1"/>
      <c r="C2" s="1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256" s="2" customFormat="1" ht="18.95" customHeight="1" x14ac:dyDescent="0.2">
      <c r="A3" s="4"/>
      <c r="B3" s="4"/>
      <c r="C3" s="4"/>
      <c r="E3" s="56" t="s">
        <v>0</v>
      </c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pans="1:256" s="2" customFormat="1" ht="18.95" customHeight="1" x14ac:dyDescent="0.2">
      <c r="A4" s="3"/>
      <c r="B4" s="3"/>
      <c r="C4" s="3"/>
      <c r="E4" s="56" t="s">
        <v>1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1:256" s="2" customFormat="1" x14ac:dyDescent="0.2">
      <c r="A5" s="3"/>
      <c r="B5" s="3"/>
      <c r="C5" s="3"/>
      <c r="E5" s="56" t="s">
        <v>30</v>
      </c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56" s="2" customFormat="1" x14ac:dyDescent="0.2">
      <c r="A6" s="3"/>
      <c r="B6" s="3"/>
      <c r="C6" s="3"/>
      <c r="D6" s="46" t="s">
        <v>2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256" s="2" customFormat="1" x14ac:dyDescent="0.25">
      <c r="A7" s="3"/>
      <c r="B7" s="3"/>
      <c r="C7" s="3"/>
      <c r="D7" s="5"/>
      <c r="E7" s="5"/>
      <c r="F7" s="6"/>
      <c r="G7" s="7"/>
      <c r="H7" s="7"/>
      <c r="N7" s="7"/>
    </row>
    <row r="8" spans="1:256" s="2" customFormat="1" x14ac:dyDescent="0.25">
      <c r="A8" s="3"/>
      <c r="B8" s="3"/>
      <c r="C8" s="3"/>
      <c r="D8" s="8"/>
      <c r="E8" s="8"/>
      <c r="F8" s="47" t="s">
        <v>3</v>
      </c>
      <c r="G8" s="47" t="s">
        <v>4</v>
      </c>
      <c r="H8" s="47" t="s">
        <v>5</v>
      </c>
      <c r="I8" s="48" t="s">
        <v>6</v>
      </c>
      <c r="J8" s="48" t="s">
        <v>7</v>
      </c>
      <c r="K8" s="48" t="s">
        <v>8</v>
      </c>
      <c r="L8" s="48" t="s">
        <v>9</v>
      </c>
      <c r="M8" s="48" t="s">
        <v>10</v>
      </c>
      <c r="N8" s="47" t="s">
        <v>11</v>
      </c>
      <c r="O8" s="48" t="s">
        <v>12</v>
      </c>
      <c r="P8" s="48" t="s">
        <v>13</v>
      </c>
      <c r="Q8" s="48" t="s">
        <v>14</v>
      </c>
      <c r="R8" s="48" t="s">
        <v>15</v>
      </c>
    </row>
    <row r="9" spans="1:256" s="2" customFormat="1" ht="14.25" x14ac:dyDescent="0.2">
      <c r="A9" s="3"/>
      <c r="B9" s="3"/>
      <c r="C9" s="3"/>
      <c r="D9" s="9"/>
      <c r="E9" s="9"/>
      <c r="F9" s="6"/>
      <c r="G9" s="7"/>
      <c r="H9" s="7"/>
      <c r="N9" s="7"/>
    </row>
    <row r="10" spans="1:256" s="2" customFormat="1" x14ac:dyDescent="0.25">
      <c r="A10" s="10"/>
      <c r="B10" s="10"/>
      <c r="C10" s="10"/>
      <c r="D10" s="11"/>
      <c r="E10" s="12"/>
      <c r="F10" s="13"/>
      <c r="G10" s="14"/>
      <c r="H10" s="14"/>
      <c r="I10" s="15"/>
      <c r="J10" s="15"/>
      <c r="K10" s="15"/>
      <c r="L10" s="16"/>
      <c r="M10" s="16"/>
      <c r="N10" s="13"/>
      <c r="O10" s="16"/>
      <c r="P10" s="16"/>
      <c r="Q10" s="16"/>
      <c r="R10" s="16"/>
    </row>
    <row r="11" spans="1:256" s="2" customFormat="1" x14ac:dyDescent="0.25">
      <c r="A11" s="10"/>
      <c r="B11" s="10"/>
      <c r="C11" s="10"/>
      <c r="E11" s="17" t="s">
        <v>16</v>
      </c>
      <c r="F11" s="13"/>
      <c r="G11" s="14"/>
      <c r="H11" s="14"/>
      <c r="I11" s="15"/>
      <c r="J11" s="15"/>
      <c r="K11" s="15"/>
      <c r="L11" s="16"/>
      <c r="M11" s="16"/>
      <c r="N11" s="13"/>
      <c r="O11" s="16"/>
      <c r="P11" s="16"/>
      <c r="Q11" s="16"/>
      <c r="R11" s="16"/>
      <c r="S11" s="3"/>
    </row>
    <row r="12" spans="1:256" s="2" customFormat="1" x14ac:dyDescent="0.25">
      <c r="A12" s="10"/>
      <c r="B12" s="10"/>
      <c r="C12" s="10"/>
      <c r="E12" s="18" t="s">
        <v>17</v>
      </c>
      <c r="F12" s="19">
        <v>7536338.3200000003</v>
      </c>
      <c r="G12" s="42">
        <v>8749231.4800000004</v>
      </c>
      <c r="H12" s="20">
        <v>10895379.68</v>
      </c>
      <c r="I12" s="20">
        <v>12807592.68</v>
      </c>
      <c r="J12" s="20">
        <v>15308685.539999999</v>
      </c>
      <c r="K12" s="20">
        <v>9468135.6699999999</v>
      </c>
      <c r="L12" s="20">
        <v>6999061.0700000003</v>
      </c>
      <c r="M12" s="20">
        <v>7383448.5700000003</v>
      </c>
      <c r="N12" s="20">
        <v>8650559.4000000004</v>
      </c>
      <c r="O12" s="20">
        <v>68584548.260000005</v>
      </c>
      <c r="P12" s="20">
        <v>14098633.109999999</v>
      </c>
      <c r="Q12" s="20">
        <v>15670634.050000001</v>
      </c>
      <c r="R12" s="20">
        <f>SUM(F12:Q12)</f>
        <v>186152247.83000004</v>
      </c>
      <c r="S12" s="3"/>
      <c r="T12" s="21"/>
      <c r="U12" s="22"/>
      <c r="V12" s="21"/>
    </row>
    <row r="13" spans="1:256" s="2" customFormat="1" x14ac:dyDescent="0.25">
      <c r="A13" s="10"/>
      <c r="B13" s="10"/>
      <c r="C13" s="10"/>
      <c r="E13" s="18" t="s">
        <v>18</v>
      </c>
      <c r="F13" s="19">
        <v>558681.85</v>
      </c>
      <c r="G13" s="42">
        <v>379143.88</v>
      </c>
      <c r="H13" s="50">
        <v>933058.68</v>
      </c>
      <c r="I13" s="20">
        <v>303609.33</v>
      </c>
      <c r="J13" s="20">
        <v>348632.52</v>
      </c>
      <c r="K13" s="20">
        <v>336510.17</v>
      </c>
      <c r="L13" s="20">
        <v>309793.38</v>
      </c>
      <c r="M13" s="20">
        <v>341668.91</v>
      </c>
      <c r="N13" s="20">
        <v>284944.61</v>
      </c>
      <c r="O13" s="20">
        <v>10730869</v>
      </c>
      <c r="P13" s="20">
        <v>1376276.04</v>
      </c>
      <c r="Q13" s="20">
        <v>1617189.43</v>
      </c>
      <c r="R13" s="20">
        <f t="shared" ref="R13:R24" si="0">SUM(F13:Q13)</f>
        <v>17520377.800000001</v>
      </c>
      <c r="S13" s="3"/>
      <c r="T13" s="21"/>
      <c r="U13" s="23"/>
      <c r="V13" s="21"/>
    </row>
    <row r="14" spans="1:256" s="2" customFormat="1" x14ac:dyDescent="0.25">
      <c r="A14" s="10"/>
      <c r="B14" s="10"/>
      <c r="C14" s="10"/>
      <c r="E14" s="18" t="s">
        <v>19</v>
      </c>
      <c r="F14" s="19">
        <v>438.43</v>
      </c>
      <c r="G14" s="42">
        <v>18152.27</v>
      </c>
      <c r="H14" s="20">
        <v>2646.1</v>
      </c>
      <c r="I14" s="20">
        <v>35113.440000000002</v>
      </c>
      <c r="J14" s="20">
        <v>10448.6</v>
      </c>
      <c r="K14" s="20">
        <v>626.34</v>
      </c>
      <c r="L14" s="20">
        <v>3205.28</v>
      </c>
      <c r="M14" s="20">
        <v>11949.61</v>
      </c>
      <c r="N14" s="20">
        <v>5986.2</v>
      </c>
      <c r="O14" s="20">
        <v>6530.4</v>
      </c>
      <c r="P14" s="20">
        <v>6553.8</v>
      </c>
      <c r="Q14" s="20">
        <v>551.25</v>
      </c>
      <c r="R14" s="20">
        <f t="shared" si="0"/>
        <v>102201.72</v>
      </c>
      <c r="S14" s="3"/>
      <c r="T14" s="21"/>
      <c r="U14" s="23"/>
      <c r="V14" s="21"/>
    </row>
    <row r="15" spans="1:256" s="2" customFormat="1" x14ac:dyDescent="0.25">
      <c r="A15" s="10"/>
      <c r="B15" s="10"/>
      <c r="C15" s="10"/>
      <c r="E15" s="18" t="s">
        <v>20</v>
      </c>
      <c r="F15" s="19">
        <v>62432.7</v>
      </c>
      <c r="G15" s="42">
        <v>14608</v>
      </c>
      <c r="H15" s="20">
        <v>87349.5</v>
      </c>
      <c r="I15" s="20">
        <v>26037.599999999999</v>
      </c>
      <c r="J15" s="20">
        <v>157916.5</v>
      </c>
      <c r="K15" s="20">
        <v>96290</v>
      </c>
      <c r="L15" s="20">
        <v>0</v>
      </c>
      <c r="M15" s="20">
        <v>89174.57</v>
      </c>
      <c r="N15" s="20">
        <v>119410.32</v>
      </c>
      <c r="O15" s="20">
        <v>25978.35</v>
      </c>
      <c r="P15" s="20">
        <v>25666.6</v>
      </c>
      <c r="Q15" s="20">
        <v>0</v>
      </c>
      <c r="R15" s="20">
        <f t="shared" si="0"/>
        <v>704864.14000000013</v>
      </c>
      <c r="S15" s="3"/>
      <c r="T15" s="21"/>
      <c r="U15" s="23"/>
      <c r="V15" s="21"/>
    </row>
    <row r="16" spans="1:256" s="2" customFormat="1" x14ac:dyDescent="0.25">
      <c r="A16" s="10"/>
      <c r="B16" s="10"/>
      <c r="C16" s="10"/>
      <c r="E16" s="18" t="s">
        <v>21</v>
      </c>
      <c r="F16" s="19">
        <v>12114</v>
      </c>
      <c r="G16" s="42">
        <v>0</v>
      </c>
      <c r="H16" s="20">
        <v>0</v>
      </c>
      <c r="I16" s="20">
        <v>17814.2</v>
      </c>
      <c r="J16" s="20">
        <v>11323.5</v>
      </c>
      <c r="K16" s="20">
        <v>0</v>
      </c>
      <c r="L16" s="20">
        <v>0</v>
      </c>
      <c r="M16" s="20">
        <v>9687.4500000000007</v>
      </c>
      <c r="N16" s="20">
        <v>0</v>
      </c>
      <c r="O16" s="20">
        <v>75490</v>
      </c>
      <c r="P16" s="20">
        <v>7549</v>
      </c>
      <c r="Q16" s="20">
        <v>0</v>
      </c>
      <c r="R16" s="20">
        <f t="shared" si="0"/>
        <v>133978.15</v>
      </c>
      <c r="T16" s="21"/>
      <c r="V16" s="21"/>
    </row>
    <row r="17" spans="1:22" s="2" customFormat="1" x14ac:dyDescent="0.25">
      <c r="A17" s="10"/>
      <c r="B17" s="10"/>
      <c r="C17" s="10"/>
      <c r="E17" s="18" t="s">
        <v>22</v>
      </c>
      <c r="F17" s="19">
        <v>243979.77</v>
      </c>
      <c r="G17" s="42">
        <v>573584.42000000004</v>
      </c>
      <c r="H17" s="20">
        <v>864757.96</v>
      </c>
      <c r="I17" s="20">
        <v>223959.65</v>
      </c>
      <c r="J17" s="20">
        <v>330610.02</v>
      </c>
      <c r="K17" s="20">
        <v>452396.46</v>
      </c>
      <c r="L17" s="20">
        <v>168359.13</v>
      </c>
      <c r="M17" s="20">
        <v>233740.2</v>
      </c>
      <c r="N17" s="20">
        <v>47868.1</v>
      </c>
      <c r="O17" s="20">
        <v>85249.64</v>
      </c>
      <c r="P17" s="20">
        <v>47754.03</v>
      </c>
      <c r="Q17" s="20">
        <v>206521.76</v>
      </c>
      <c r="R17" s="20">
        <f t="shared" si="0"/>
        <v>3478781.1399999997</v>
      </c>
      <c r="T17" s="21"/>
      <c r="V17" s="21"/>
    </row>
    <row r="18" spans="1:22" s="2" customFormat="1" x14ac:dyDescent="0.25">
      <c r="A18" s="10"/>
      <c r="B18" s="10"/>
      <c r="C18" s="10"/>
      <c r="E18" s="18" t="s">
        <v>23</v>
      </c>
      <c r="F18" s="19">
        <v>90593.76</v>
      </c>
      <c r="G18" s="42">
        <v>15992.1</v>
      </c>
      <c r="H18" s="20">
        <v>39838.9</v>
      </c>
      <c r="I18" s="20">
        <v>35292.92</v>
      </c>
      <c r="J18" s="20">
        <v>63968.4</v>
      </c>
      <c r="K18" s="20">
        <v>42979.58</v>
      </c>
      <c r="L18" s="20">
        <v>26468.5</v>
      </c>
      <c r="M18" s="20">
        <v>32259.33</v>
      </c>
      <c r="N18" s="20">
        <v>9001.75</v>
      </c>
      <c r="O18" s="20">
        <v>21588.13</v>
      </c>
      <c r="P18" s="20">
        <v>26110.04</v>
      </c>
      <c r="Q18" s="20">
        <v>12029.04</v>
      </c>
      <c r="R18" s="20">
        <f t="shared" si="0"/>
        <v>416122.44999999995</v>
      </c>
      <c r="S18" s="3"/>
      <c r="T18" s="21"/>
      <c r="V18" s="21"/>
    </row>
    <row r="19" spans="1:22" s="2" customFormat="1" x14ac:dyDescent="0.25">
      <c r="A19" s="10"/>
      <c r="B19" s="10"/>
      <c r="C19" s="10"/>
      <c r="E19" s="18" t="s">
        <v>24</v>
      </c>
      <c r="F19" s="19">
        <v>610440</v>
      </c>
      <c r="G19" s="42">
        <v>533350</v>
      </c>
      <c r="H19" s="20">
        <v>547924.5</v>
      </c>
      <c r="I19" s="20">
        <v>363700</v>
      </c>
      <c r="J19" s="20">
        <v>418950</v>
      </c>
      <c r="K19" s="20">
        <v>286800</v>
      </c>
      <c r="L19" s="20">
        <v>276100</v>
      </c>
      <c r="M19" s="20">
        <v>372200</v>
      </c>
      <c r="N19" s="20">
        <v>241400</v>
      </c>
      <c r="O19" s="20">
        <v>254770</v>
      </c>
      <c r="P19" s="20">
        <v>293630</v>
      </c>
      <c r="Q19" s="20">
        <v>192330</v>
      </c>
      <c r="R19" s="20">
        <f t="shared" si="0"/>
        <v>4391594.5</v>
      </c>
      <c r="S19" s="3"/>
      <c r="T19" s="21"/>
      <c r="V19" s="21"/>
    </row>
    <row r="20" spans="1:22" s="2" customFormat="1" x14ac:dyDescent="0.25">
      <c r="A20" s="10"/>
      <c r="B20" s="10"/>
      <c r="C20" s="10"/>
      <c r="E20" s="18" t="s">
        <v>29</v>
      </c>
      <c r="F20" s="19">
        <v>538249.68999999994</v>
      </c>
      <c r="G20" s="42">
        <v>102732.3</v>
      </c>
      <c r="H20" s="20">
        <v>226905.61</v>
      </c>
      <c r="I20" s="20">
        <v>111212.34</v>
      </c>
      <c r="J20" s="20">
        <v>603332.69999999995</v>
      </c>
      <c r="K20" s="20">
        <v>284480.15000000002</v>
      </c>
      <c r="L20" s="20">
        <v>791866</v>
      </c>
      <c r="M20" s="20">
        <v>678392.95</v>
      </c>
      <c r="N20" s="20">
        <v>197843.5</v>
      </c>
      <c r="O20" s="20">
        <v>230469.75</v>
      </c>
      <c r="P20" s="20">
        <v>616120.1</v>
      </c>
      <c r="Q20" s="20">
        <v>0</v>
      </c>
      <c r="R20" s="20">
        <f t="shared" si="0"/>
        <v>4381605.09</v>
      </c>
      <c r="S20" s="3"/>
      <c r="T20" s="21"/>
      <c r="V20" s="21"/>
    </row>
    <row r="21" spans="1:22" s="2" customFormat="1" x14ac:dyDescent="0.25">
      <c r="A21" s="10"/>
      <c r="B21" s="10"/>
      <c r="C21" s="10"/>
      <c r="E21" s="18" t="s">
        <v>25</v>
      </c>
      <c r="F21" s="19">
        <v>67196.800000000003</v>
      </c>
      <c r="G21" s="42">
        <v>131848.70000000001</v>
      </c>
      <c r="H21" s="20">
        <v>58636.2</v>
      </c>
      <c r="I21" s="20">
        <v>56617.5</v>
      </c>
      <c r="J21" s="20">
        <v>20732.12</v>
      </c>
      <c r="K21" s="20">
        <v>45294</v>
      </c>
      <c r="L21" s="20">
        <v>56617.5</v>
      </c>
      <c r="M21" s="20">
        <v>147205.5</v>
      </c>
      <c r="N21" s="20">
        <v>134372.20000000001</v>
      </c>
      <c r="O21" s="20">
        <v>123048.7</v>
      </c>
      <c r="P21" s="20">
        <v>109460.5</v>
      </c>
      <c r="Q21" s="20">
        <v>0</v>
      </c>
      <c r="R21" s="20">
        <f t="shared" si="0"/>
        <v>951029.72</v>
      </c>
      <c r="T21" s="21"/>
      <c r="V21" s="21"/>
    </row>
    <row r="22" spans="1:22" s="2" customFormat="1" x14ac:dyDescent="0.25">
      <c r="A22" s="10"/>
      <c r="B22" s="10"/>
      <c r="C22" s="10"/>
      <c r="E22" s="18" t="s">
        <v>26</v>
      </c>
      <c r="F22" s="19">
        <v>433242.02</v>
      </c>
      <c r="G22" s="42">
        <v>619975.14</v>
      </c>
      <c r="H22" s="20">
        <v>453010.54</v>
      </c>
      <c r="I22" s="20">
        <v>116415.93</v>
      </c>
      <c r="J22" s="20">
        <v>214784.76</v>
      </c>
      <c r="K22" s="20">
        <v>158574.19</v>
      </c>
      <c r="L22" s="20">
        <v>468381.64</v>
      </c>
      <c r="M22" s="20">
        <v>537653.67000000004</v>
      </c>
      <c r="N22" s="20">
        <v>459902.68</v>
      </c>
      <c r="O22" s="20">
        <v>449971.01</v>
      </c>
      <c r="P22" s="20">
        <v>266983.64</v>
      </c>
      <c r="Q22" s="20">
        <v>138358.51</v>
      </c>
      <c r="R22" s="20">
        <f t="shared" si="0"/>
        <v>4317253.7300000004</v>
      </c>
      <c r="S22" s="3"/>
      <c r="T22" s="21"/>
      <c r="V22" s="21"/>
    </row>
    <row r="23" spans="1:22" s="2" customFormat="1" x14ac:dyDescent="0.25">
      <c r="A23" s="10"/>
      <c r="B23" s="10"/>
      <c r="C23" s="10"/>
      <c r="E23" s="18" t="s">
        <v>27</v>
      </c>
      <c r="F23" s="19">
        <v>44056.71</v>
      </c>
      <c r="G23" s="42">
        <v>69496.67</v>
      </c>
      <c r="H23" s="20">
        <v>81908.240000000005</v>
      </c>
      <c r="I23" s="20">
        <v>162051.26</v>
      </c>
      <c r="J23" s="20">
        <v>44213.06</v>
      </c>
      <c r="K23" s="20">
        <v>109434.94</v>
      </c>
      <c r="L23" s="20">
        <v>70473.259999999995</v>
      </c>
      <c r="M23" s="20">
        <v>92079.34</v>
      </c>
      <c r="N23" s="20">
        <v>15622.28</v>
      </c>
      <c r="O23" s="20">
        <v>27533.75</v>
      </c>
      <c r="P23" s="20">
        <v>41357.97</v>
      </c>
      <c r="Q23" s="20">
        <v>0</v>
      </c>
      <c r="R23" s="20">
        <f t="shared" si="0"/>
        <v>758227.48</v>
      </c>
      <c r="S23" s="24"/>
      <c r="T23" s="21"/>
      <c r="V23" s="21"/>
    </row>
    <row r="24" spans="1:22" s="2" customFormat="1" x14ac:dyDescent="0.25">
      <c r="A24" s="10"/>
      <c r="B24" s="10"/>
      <c r="C24" s="10"/>
      <c r="E24" s="25" t="s">
        <v>28</v>
      </c>
      <c r="F24" s="19">
        <v>181578.25</v>
      </c>
      <c r="G24" s="42">
        <v>259884.56</v>
      </c>
      <c r="H24" s="20">
        <v>248212.34</v>
      </c>
      <c r="I24" s="20">
        <v>149243.67000000001</v>
      </c>
      <c r="J24" s="20">
        <v>146752.59</v>
      </c>
      <c r="K24" s="20">
        <v>164416.78</v>
      </c>
      <c r="L24" s="20">
        <v>280147.69</v>
      </c>
      <c r="M24" s="20">
        <v>282709.48</v>
      </c>
      <c r="N24" s="20">
        <v>222418.05</v>
      </c>
      <c r="O24" s="20">
        <v>244436.66</v>
      </c>
      <c r="P24" s="20">
        <v>255910.99</v>
      </c>
      <c r="Q24" s="20">
        <v>233914.95</v>
      </c>
      <c r="R24" s="20">
        <f t="shared" si="0"/>
        <v>2669626.0099999998</v>
      </c>
      <c r="S24" s="3"/>
      <c r="T24" s="21"/>
      <c r="V24" s="21"/>
    </row>
    <row r="25" spans="1:22" s="2" customFormat="1" ht="14.25" x14ac:dyDescent="0.2">
      <c r="A25" s="10"/>
      <c r="B25" s="10"/>
      <c r="C25" s="10"/>
      <c r="D25" s="25"/>
      <c r="E25" s="25"/>
      <c r="F25" s="26"/>
      <c r="G25" s="49"/>
      <c r="H25" s="27"/>
      <c r="I25" s="23"/>
      <c r="J25" s="41"/>
      <c r="K25" s="23"/>
      <c r="L25" s="23"/>
      <c r="M25" s="41"/>
      <c r="N25" s="27"/>
      <c r="O25" s="41"/>
      <c r="P25" s="23"/>
      <c r="Q25" s="41"/>
      <c r="R25" s="28"/>
      <c r="S25" s="3"/>
      <c r="T25" s="21"/>
      <c r="V25" s="21"/>
    </row>
    <row r="26" spans="1:22" s="2" customFormat="1" x14ac:dyDescent="0.25">
      <c r="A26" s="10"/>
      <c r="B26" s="10"/>
      <c r="C26" s="10"/>
      <c r="D26" s="25"/>
      <c r="E26" s="25"/>
      <c r="F26" s="19"/>
      <c r="G26" s="42"/>
      <c r="H26" s="20"/>
      <c r="I26" s="20"/>
      <c r="J26" s="20"/>
      <c r="K26" s="19"/>
      <c r="L26" s="20"/>
      <c r="M26" s="42"/>
      <c r="N26" s="27"/>
      <c r="O26" s="41"/>
      <c r="P26" s="23"/>
      <c r="Q26" s="41"/>
      <c r="R26" s="22"/>
      <c r="S26" s="3"/>
      <c r="T26" s="21"/>
      <c r="V26" s="21"/>
    </row>
    <row r="27" spans="1:22" s="2" customFormat="1" x14ac:dyDescent="0.25">
      <c r="A27" s="10"/>
      <c r="B27" s="10"/>
      <c r="C27" s="10"/>
      <c r="D27" s="25"/>
      <c r="E27" s="25"/>
      <c r="F27" s="19"/>
      <c r="G27" s="42"/>
      <c r="H27" s="20"/>
      <c r="I27" s="20"/>
      <c r="J27" s="20"/>
      <c r="K27" s="20"/>
      <c r="L27" s="20"/>
      <c r="M27" s="42"/>
      <c r="N27" s="27"/>
      <c r="O27" s="41"/>
      <c r="P27" s="23"/>
      <c r="Q27" s="41"/>
      <c r="R27" s="22"/>
      <c r="S27" s="3"/>
      <c r="T27" s="21"/>
      <c r="V27" s="21"/>
    </row>
    <row r="28" spans="1:22" s="2" customFormat="1" x14ac:dyDescent="0.25">
      <c r="A28" s="10"/>
      <c r="B28" s="10"/>
      <c r="C28" s="10"/>
      <c r="D28" s="25"/>
      <c r="E28" s="25"/>
      <c r="F28" s="19"/>
      <c r="G28" s="42"/>
      <c r="H28" s="20"/>
      <c r="I28" s="20"/>
      <c r="J28" s="20"/>
      <c r="K28" s="20"/>
      <c r="L28" s="20"/>
      <c r="M28" s="42"/>
      <c r="N28" s="7"/>
      <c r="O28" s="44"/>
      <c r="P28" s="23"/>
      <c r="Q28" s="41"/>
      <c r="R28" s="22"/>
      <c r="S28" s="3"/>
      <c r="T28" s="21"/>
      <c r="V28" s="21"/>
    </row>
    <row r="29" spans="1:22" s="2" customFormat="1" ht="14.25" x14ac:dyDescent="0.2">
      <c r="A29" s="10"/>
      <c r="B29" s="10"/>
      <c r="C29" s="10"/>
      <c r="D29" s="25"/>
      <c r="E29" s="25"/>
      <c r="F29" s="26"/>
      <c r="G29" s="49"/>
      <c r="H29" s="27"/>
      <c r="I29" s="23"/>
      <c r="J29" s="41"/>
      <c r="K29" s="23"/>
      <c r="L29" s="23"/>
      <c r="M29" s="41"/>
      <c r="N29" s="27"/>
      <c r="O29" s="41"/>
      <c r="P29" s="23"/>
      <c r="Q29" s="41"/>
      <c r="R29" s="22"/>
      <c r="T29" s="21"/>
      <c r="V29" s="21"/>
    </row>
    <row r="30" spans="1:22" s="2" customFormat="1" ht="14.25" x14ac:dyDescent="0.2">
      <c r="A30" s="10"/>
      <c r="B30" s="10"/>
      <c r="C30" s="10"/>
      <c r="D30" s="25"/>
      <c r="E30" s="25"/>
      <c r="F30" s="26"/>
      <c r="G30" s="49"/>
      <c r="H30" s="27"/>
      <c r="I30" s="23"/>
      <c r="J30" s="41"/>
      <c r="K30" s="23"/>
      <c r="L30" s="29"/>
      <c r="M30" s="43"/>
      <c r="N30" s="26"/>
      <c r="O30" s="43"/>
      <c r="P30" s="29"/>
      <c r="Q30" s="43"/>
      <c r="R30" s="30"/>
      <c r="T30" s="30"/>
    </row>
    <row r="31" spans="1:22" s="2" customFormat="1" ht="14.25" x14ac:dyDescent="0.2">
      <c r="A31" s="10"/>
      <c r="B31" s="10"/>
      <c r="C31" s="10"/>
      <c r="D31" s="25"/>
      <c r="E31" s="25"/>
      <c r="F31" s="31">
        <f>SUM(F12:F30)</f>
        <v>10379342.300000001</v>
      </c>
      <c r="G31" s="32">
        <f t="shared" ref="G31:P31" si="1">SUM(G12:G30)</f>
        <v>11467999.520000001</v>
      </c>
      <c r="H31" s="32">
        <f t="shared" si="1"/>
        <v>14439628.249999996</v>
      </c>
      <c r="I31" s="40">
        <f t="shared" si="1"/>
        <v>14408660.519999998</v>
      </c>
      <c r="J31" s="40">
        <f t="shared" si="1"/>
        <v>17680350.309999999</v>
      </c>
      <c r="K31" s="40">
        <f>SUM(K12:K30)</f>
        <v>11445938.279999999</v>
      </c>
      <c r="L31" s="40">
        <f>SUM(L12:L30)</f>
        <v>9450473.4499999993</v>
      </c>
      <c r="M31" s="40">
        <f>SUM(M12:M30)</f>
        <v>10212169.58</v>
      </c>
      <c r="N31" s="32">
        <f t="shared" si="1"/>
        <v>10389329.089999998</v>
      </c>
      <c r="O31" s="40">
        <f t="shared" si="1"/>
        <v>80860483.650000006</v>
      </c>
      <c r="P31" s="40">
        <f t="shared" si="1"/>
        <v>17172005.819999993</v>
      </c>
      <c r="Q31" s="40">
        <f>SUM(Q12:Q30)</f>
        <v>18071528.990000002</v>
      </c>
      <c r="R31" s="40">
        <f>SUM(R12:R29)</f>
        <v>225977909.75999999</v>
      </c>
      <c r="T31" s="30"/>
    </row>
    <row r="32" spans="1:22" s="2" customFormat="1" ht="14.25" x14ac:dyDescent="0.2">
      <c r="F32" s="6"/>
      <c r="G32" s="7"/>
      <c r="H32" s="7"/>
      <c r="N32" s="7"/>
      <c r="T32" s="33"/>
    </row>
    <row r="33" spans="6:14" s="2" customFormat="1" ht="14.25" x14ac:dyDescent="0.2">
      <c r="F33" s="6"/>
      <c r="G33" s="7"/>
      <c r="H33" s="7"/>
      <c r="N33" s="7"/>
    </row>
    <row r="34" spans="6:14" s="2" customFormat="1" ht="14.25" x14ac:dyDescent="0.2">
      <c r="F34" s="6"/>
      <c r="G34" s="7"/>
      <c r="H34" s="7"/>
      <c r="N34" s="7"/>
    </row>
    <row r="35" spans="6:14" s="2" customFormat="1" ht="14.25" x14ac:dyDescent="0.2">
      <c r="F35" s="6"/>
      <c r="G35" s="7"/>
      <c r="H35" s="7"/>
      <c r="N35" s="7"/>
    </row>
    <row r="36" spans="6:14" s="2" customFormat="1" ht="14.25" x14ac:dyDescent="0.2">
      <c r="F36" s="6"/>
      <c r="G36" s="7"/>
      <c r="H36" s="7"/>
      <c r="N36" s="7"/>
    </row>
    <row r="37" spans="6:14" s="2" customFormat="1" ht="14.25" x14ac:dyDescent="0.2">
      <c r="F37" s="6"/>
      <c r="G37" s="7"/>
      <c r="H37" s="7"/>
      <c r="N37" s="7"/>
    </row>
    <row r="38" spans="6:14" s="2" customFormat="1" ht="14.25" x14ac:dyDescent="0.2">
      <c r="F38" s="6"/>
      <c r="G38" s="7"/>
      <c r="H38" s="7"/>
      <c r="N38" s="7"/>
    </row>
    <row r="39" spans="6:14" s="2" customFormat="1" ht="14.25" x14ac:dyDescent="0.2">
      <c r="F39" s="6"/>
      <c r="G39" s="7"/>
      <c r="H39" s="7"/>
      <c r="N39" s="7"/>
    </row>
    <row r="40" spans="6:14" s="2" customFormat="1" ht="14.25" x14ac:dyDescent="0.2">
      <c r="F40" s="6"/>
      <c r="G40" s="7"/>
      <c r="H40" s="7"/>
      <c r="N40" s="7"/>
    </row>
    <row r="41" spans="6:14" s="2" customFormat="1" ht="14.25" x14ac:dyDescent="0.2">
      <c r="F41" s="6"/>
      <c r="G41" s="7"/>
      <c r="H41" s="7"/>
      <c r="N41" s="7"/>
    </row>
    <row r="42" spans="6:14" s="2" customFormat="1" ht="14.25" x14ac:dyDescent="0.2">
      <c r="F42" s="6"/>
      <c r="G42" s="7"/>
      <c r="H42" s="7"/>
      <c r="N42" s="7"/>
    </row>
    <row r="43" spans="6:14" s="2" customFormat="1" ht="14.25" x14ac:dyDescent="0.2">
      <c r="F43" s="6"/>
      <c r="G43" s="7"/>
      <c r="H43" s="7"/>
      <c r="N43" s="7"/>
    </row>
    <row r="44" spans="6:14" s="2" customFormat="1" ht="14.25" x14ac:dyDescent="0.2">
      <c r="F44" s="6"/>
      <c r="G44" s="7"/>
      <c r="H44" s="7"/>
      <c r="N44" s="7"/>
    </row>
    <row r="45" spans="6:14" s="2" customFormat="1" ht="14.25" x14ac:dyDescent="0.2">
      <c r="F45" s="6"/>
      <c r="G45" s="7"/>
      <c r="H45" s="7"/>
      <c r="N45" s="7"/>
    </row>
    <row r="46" spans="6:14" s="2" customFormat="1" ht="14.25" x14ac:dyDescent="0.2">
      <c r="F46" s="6"/>
      <c r="G46" s="7"/>
      <c r="H46" s="7"/>
      <c r="N46" s="7"/>
    </row>
    <row r="48" spans="6:14" x14ac:dyDescent="0.25">
      <c r="J48" s="51"/>
      <c r="K48" s="51"/>
      <c r="M48" s="51"/>
      <c r="N48" s="52"/>
    </row>
    <row r="49" spans="1:256" x14ac:dyDescent="0.25">
      <c r="J49" s="51"/>
      <c r="K49" s="51"/>
      <c r="M49" s="51"/>
      <c r="N49" s="52"/>
    </row>
    <row r="50" spans="1:256" x14ac:dyDescent="0.25">
      <c r="J50" s="51"/>
      <c r="K50" s="51"/>
      <c r="M50" s="51"/>
      <c r="N50" s="52"/>
    </row>
    <row r="51" spans="1:256" x14ac:dyDescent="0.25">
      <c r="J51" s="51"/>
      <c r="K51" s="51"/>
      <c r="M51" s="51"/>
      <c r="N51" s="52"/>
    </row>
    <row r="52" spans="1:256" x14ac:dyDescent="0.25">
      <c r="J52" s="51"/>
      <c r="K52" s="51"/>
      <c r="M52" s="51"/>
      <c r="N52" s="52"/>
    </row>
    <row r="53" spans="1:256" x14ac:dyDescent="0.25">
      <c r="J53" s="51"/>
      <c r="K53" s="51"/>
      <c r="M53" s="51"/>
      <c r="N53" s="52"/>
    </row>
    <row r="54" spans="1:256" s="37" customFormat="1" x14ac:dyDescent="0.25">
      <c r="A54"/>
      <c r="B54"/>
      <c r="C54"/>
      <c r="D54"/>
      <c r="E54" s="34"/>
      <c r="F54" s="35"/>
      <c r="G54" s="36"/>
      <c r="I54"/>
      <c r="J54" s="51"/>
      <c r="K54" s="51"/>
      <c r="L54"/>
      <c r="M54" s="51"/>
      <c r="N54" s="52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x14ac:dyDescent="0.25">
      <c r="J55" s="51"/>
      <c r="K55" s="51"/>
      <c r="M55" s="51"/>
      <c r="N55" s="52"/>
    </row>
    <row r="56" spans="1:256" x14ac:dyDescent="0.25">
      <c r="J56" s="51"/>
      <c r="K56" s="51"/>
      <c r="M56" s="51"/>
      <c r="N56" s="52"/>
    </row>
    <row r="57" spans="1:256" x14ac:dyDescent="0.25">
      <c r="J57" s="51"/>
      <c r="K57" s="51"/>
      <c r="M57" s="51"/>
      <c r="N57" s="52"/>
    </row>
    <row r="58" spans="1:256" s="37" customFormat="1" x14ac:dyDescent="0.25">
      <c r="A58"/>
      <c r="B58"/>
      <c r="C58"/>
      <c r="D58"/>
      <c r="E58"/>
      <c r="F58" s="38"/>
      <c r="G58" s="39"/>
      <c r="I58"/>
      <c r="J58" s="51"/>
      <c r="K58" s="51"/>
      <c r="L58"/>
      <c r="M58" s="51"/>
      <c r="N58" s="52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x14ac:dyDescent="0.25">
      <c r="J59" s="51"/>
      <c r="K59" s="51"/>
      <c r="M59" s="51"/>
      <c r="N59" s="52"/>
    </row>
    <row r="60" spans="1:256" x14ac:dyDescent="0.25">
      <c r="J60" s="51"/>
      <c r="K60" s="51"/>
      <c r="M60" s="51"/>
      <c r="N60" s="52"/>
    </row>
    <row r="61" spans="1:256" x14ac:dyDescent="0.25">
      <c r="J61" s="51"/>
      <c r="K61" s="51"/>
      <c r="M61" s="53"/>
      <c r="N61" s="54"/>
    </row>
  </sheetData>
  <mergeCells count="4">
    <mergeCell ref="D1:R1"/>
    <mergeCell ref="E5:R5"/>
    <mergeCell ref="E4:R4"/>
    <mergeCell ref="E3:R3"/>
  </mergeCells>
  <pageMargins left="0.25" right="0.25" top="0.75" bottom="0.75" header="0.3" footer="0.3"/>
  <pageSetup scale="52" orientation="landscape" r:id="rId1"/>
  <ignoredErrors>
    <ignoredError sqref="R12 R13:R2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Sarai Burgos Delgado</dc:creator>
  <cp:lastModifiedBy>Jose Rodolfo Villalobos Gonzalez</cp:lastModifiedBy>
  <cp:lastPrinted>2016-01-15T18:58:28Z</cp:lastPrinted>
  <dcterms:created xsi:type="dcterms:W3CDTF">2015-04-10T18:28:09Z</dcterms:created>
  <dcterms:modified xsi:type="dcterms:W3CDTF">2018-01-05T00:00:21Z</dcterms:modified>
</cp:coreProperties>
</file>