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rgio.gamez\Documents\TRANSPARENCIA INDICADORES 2018\TRANSPARENCIA DICIEMBRE 2018\"/>
    </mc:Choice>
  </mc:AlternateContent>
  <bookViews>
    <workbookView xWindow="0" yWindow="0" windowWidth="11520" windowHeight="7620" firstSheet="7" activeTab="11"/>
  </bookViews>
  <sheets>
    <sheet name="ENERO 2017" sheetId="13" r:id="rId1"/>
    <sheet name="FEBRERO 2017" sheetId="14" r:id="rId2"/>
    <sheet name="MARZO 2017" sheetId="15" r:id="rId3"/>
    <sheet name="ABRIL 2017" sheetId="16" r:id="rId4"/>
    <sheet name="MAYO 2017" sheetId="12" r:id="rId5"/>
    <sheet name="JUNIO 2017" sheetId="17" r:id="rId6"/>
    <sheet name="JULIO 2017" sheetId="18" r:id="rId7"/>
    <sheet name="AGOSTO 2018" sheetId="20" r:id="rId8"/>
    <sheet name="SEPTIEMBRE 2018 " sheetId="21" r:id="rId9"/>
    <sheet name="OCTUBRE 2018" sheetId="22" r:id="rId10"/>
    <sheet name="NOVIEMBRE 2018" sheetId="23" r:id="rId11"/>
    <sheet name="DICIEMBRE 2018" sheetId="24"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24" l="1"/>
  <c r="E20" i="24"/>
  <c r="E10" i="24"/>
  <c r="E28" i="23"/>
  <c r="E20" i="23"/>
  <c r="E10" i="23"/>
  <c r="E28" i="22" l="1"/>
  <c r="E37" i="22" l="1"/>
  <c r="E10" i="22"/>
  <c r="E23" i="21" l="1"/>
  <c r="E32" i="21"/>
  <c r="E10" i="21"/>
  <c r="E26" i="20" l="1"/>
  <c r="E17" i="20"/>
  <c r="E10" i="20"/>
  <c r="E19" i="18" l="1"/>
  <c r="E27" i="18" l="1"/>
  <c r="E10" i="18"/>
  <c r="E42" i="17" l="1"/>
  <c r="E10" i="17"/>
  <c r="E9" i="16" l="1"/>
  <c r="E26" i="16"/>
  <c r="E39" i="16"/>
  <c r="E9" i="15"/>
  <c r="E26" i="15"/>
  <c r="E33" i="15"/>
  <c r="E9" i="14"/>
  <c r="E26" i="14"/>
  <c r="E33" i="14"/>
  <c r="E9" i="13"/>
  <c r="E26" i="13"/>
  <c r="E33" i="13"/>
  <c r="E33" i="12" l="1"/>
  <c r="E9" i="12"/>
</calcChain>
</file>

<file path=xl/sharedStrings.xml><?xml version="1.0" encoding="utf-8"?>
<sst xmlns="http://schemas.openxmlformats.org/spreadsheetml/2006/main" count="472" uniqueCount="171">
  <si>
    <t>No. ORDEN</t>
  </si>
  <si>
    <t>BENEFICIARIO</t>
  </si>
  <si>
    <t>DESCRIPCION</t>
  </si>
  <si>
    <t>FECHA</t>
  </si>
  <si>
    <t>CANTIDAD</t>
  </si>
  <si>
    <t>TOTAL</t>
  </si>
  <si>
    <t>DEVOLUCIONES DE ISAI (JUICIOS)</t>
  </si>
  <si>
    <t>DEVOLUCIONES DE IMPUESTO PREDIAL</t>
  </si>
  <si>
    <t>MAYO 2017</t>
  </si>
  <si>
    <t>TIENDAS DE DESCUENTO MONTERREY, S.A DE C.V.</t>
  </si>
  <si>
    <t xml:space="preserve">DEVOLUCIÓN DE LA CANTIDAD ANTES SEÑALADA POR CONCEPTO DE IMPUESTO PREDIAL, ACTUALIZACIÓN E INTERESES, DERIVADO DE 73 RECIBOS DE PAGO QUE CONSTITUYERON EL ACTO RECLAMADO DE FECHAS 30 DE ENERO Y 5 DE FEBRERO DEL 2016. CONFORME A LA RESOLUCIÓN INCIDENTAL DE FECHA 12 DE MAYO DE 2017, DERIVADO DEL JUICIO DE NULIDAD 280/2016, DICTADA POR LA MAGISTRADA DE LA PRIMERA SALA ORDINARIA DEL TRIBUNAL DE JUSTICIA ADMINISTRATIVA EN EL ESTADO.  </t>
  </si>
  <si>
    <t>$5,130,178.01</t>
  </si>
  <si>
    <t>* Resolución emitida para la devolución de impuestos según corresponda</t>
  </si>
  <si>
    <t>DEVOLUCIONES IMPUESTO PREDIAL (JUICIOS)*</t>
  </si>
  <si>
    <t>ENERO 2017</t>
  </si>
  <si>
    <t>-</t>
  </si>
  <si>
    <t>DEVOLUCIÓN DE LA CANTIDAD SEÑALADA POR CONCEPTO DE IMPUESTO PREDIAL, ACTUALIZACIÓN E INTERESES, DERIVADA DE LOS RECIBOS DE PAGO DE FECHA 12 DE ENERO DE 2016 CON NÚMEROS DE FOLIO: 3940000005182, 3940000005183 Y  3940000005184, REFERENTE A LOS EXPEDIENTES CATASTRALES 56-005-001, 56-005-002 Y 56-005-003, RESPECTIVAMENTE. EN CUMPLIMIENTO A LA RESOLUCIÓN INCIDENTAL DE FECHA 16 DE DICIEMBRE DE 2016 EMITIDA DENTRO DEL JUICIO DE NULIDAD 169/2016 POR LA MAGISTRADA DE LA SEGUNDA SALA DEL TRIBUNAL DE JUSTICIA ADMINISTRATIVA EN EL ESTADO.</t>
  </si>
  <si>
    <t>CAR ONE AMERICANA, S.A. DE C.V.</t>
  </si>
  <si>
    <t>DEVOLUCIÓN DE LA CANTIDAD SEÑALADA POR CONCEPTO DE IMPUESTO PREDIAL, ACTUALIZACIÓN E INTERESES, DERIVADA DE LOS RECIBOS DE PAGO DE FECHA 14 Y 29 DE ENERO DE 2016 CON NÚMEROS DE FOLIO: 3690000008005, 22006007 Y 51489006, REFERENTE A LOS EXPEDIENTES CATASTRALES 12-134-016, 220006-007 Y 51-489-006, RESPECTIVAMENTE. EN CUMPLIMIENTO A LA RESOLUCIÓN INCIDENTAL DE FECHA 16 DE DICIEMBRE DE 2016 EMITIDA DENTRO DEL JUICIO DE NULIDAD 169/2016 POR LA MAGISTRADA DE LA SEGUNDA SALA DEL TRIBUNAL DE JUSTICIA ADMINISTRATIVA EN EL ESTADO.</t>
  </si>
  <si>
    <t>HERNÁN DE LA FUENTE IGLESIAS</t>
  </si>
  <si>
    <t>DEVOLUCIÓN DE LA CANTIDAD SEÑALADA POR CONCEPTO DE IMPUESTO PREDIAL, ACTUALIZACIÓN E INTERESES, DERIVADA DE LOS RECIBOS DE PAGO DE FECHA 22 DE ENERO DE 2016 CON NÚMEROS DE FOLIO: 3410000022536, 3410000022538, 3410000022539, 3410000022540, 3410000022541, 3410000022542 Y 3410000022543 REFERENTE A LOS EXPEDIENTES CATASTRALES 22-084-021, 34-066-029, 08-006-006, 11-232-006, 11-232-007, 11-232-012 Y 11-232-002, RESPECTIVAMENTE. EN CUMPLIMIENTO A LA RESOLUCIÓN INCIDENTAL DE FECHA 16 DE DICIEMBRE DE 2016 EMITIDA DENTRO DEL JUICIO DE NULIDAD 169/2016 POR LA MAGISTRADA DE LA SEGUNDA SALA DEL TRIBUNAL DE JUSTICIA ADMINISTRATIVA EN EL ESTADO.</t>
  </si>
  <si>
    <t>ABELARDO OSUNA MORALES</t>
  </si>
  <si>
    <t>DEVOLUCIÓN DE LA CANTIDAD SEÑALADA POR CONCEPTO DE IMPUESTO PREDIAL, ACTUALIZACIÓN E INTERESES, DERIVADA DE LOS RECIBOS DE PAGO DE FECHA 22 DE ENERO DE 2016 CON NÚMEROS DE FOLIO: 3410000022533, 3410000022534, 3410000022535, 3410000022544 Y 3410000022537, REFERENTE A LOS EXPEDIENTES CATASTRALES 16-019-009, 34-234-043, 34-234-051, 22-084-032 Y 19-001-741, RESPECTIVAMENTE. EN CUMPLIMIENTO A LA RESOLUCIÓN INCIDENTAL DE FECHA 16 DE DICIEMBRE DE 2016 EMITIDA DENTRO DEL JUICIO DE NULIDAD 169/2016 POR LA MAGISTRADA DE LA SEGUNDA SALA DEL TRIBUNAL DE JUSTICIA ADMINISTRATIVA EN EL ESTADO.</t>
  </si>
  <si>
    <t>PATRICIA JOSEFINA MORRIS DELGADO</t>
  </si>
  <si>
    <t>DEVOLUCIONES IMPUESTO PREDIAL (JUICIOS)</t>
  </si>
  <si>
    <t>FEBRERO 2017</t>
  </si>
  <si>
    <t>$3,185.14</t>
  </si>
  <si>
    <t>DEVOLUCIÓN DE LA CANTIDAD SEÑALADA POR CONCEPTO DE IMPUESTO PREDIAL, ACTUALIZACIÓN E INTERESES, DERIVADA DEL RECIBO DE PAGO DE FECHA 22 DE ENERO DE 2016 CON NÚMERO DE FOLIO: 3590000008936 EN CUMPLIMIENTO A LA RESOLUCIÓN INCIDENTAL DE FECHA 27 DE ENERO DE 2017, EMITIDA DENTRO DEL JUICIO DE NULIDAD 249/2016 POR LA MAGISTRADA DE LA PRIMERA SALA DEL TRIBUNAL DE JUSTICIA ADMINISTRATIVA EN EL ESTADO</t>
  </si>
  <si>
    <t>FRANCISCO JAVIER ZERTUCHE HERNANDEZ</t>
  </si>
  <si>
    <t>$204,348.81</t>
  </si>
  <si>
    <t>DEVOLUCIÓN DE LA CANTIDAD SEÑALADA POR CONCEPTO DE IMPUESTO PREDIAL, ACTUALIZACIÓN E INTERESES, DERIVADA DE LOS RECIBOS DE PAGO DE FECHA 28 DE ENERO DE 2016 CON NÚMERO DE FOLIO: 3840000009655, 3840000009656, 3840000009657, 3840000009658, 3840000009661, 3840000009664, 3840000009665, 3840000009668, 3840000009669, 3840000009670, 3840000009671, 3840000009672, 3840000009673, 3840000009675, 3840000009676, 3840000009677, 3840000009678, 3840000009679, 3840000009680, 3840000009681, 3840000009682, 3840000009683, 3840000009684, 3840000009689, 3840000009690, 3840000009691, 3840000009692, 3840000009693, 3840000009694, 3840000009696, 3840000009697, 3840000009698, 3840000009699, 3840000009700, 3840000009674, 3840000009660, EN CUMPLIMIENTO A LA RESOLUCIÓN INCIDENTAL DE FECHA 27 DE ENERO DE 2017, EMITIDA DENTRO DEL JUICIO DE NULIDAD 249/2016 POR LA MAGISTRADA DE LA PRIMERA SALA DEL TRIBUNAL DE JUSTICIA ADMINISTRATIVA EN EL ESTADO.</t>
  </si>
  <si>
    <t>JOSE ENRIQUE CHAPA LEE</t>
  </si>
  <si>
    <t>$29,165.74</t>
  </si>
  <si>
    <t>DEVOLUCIÓN DE LA CANTIDAD SEÑALADA POR CONCEPTO DE IMPUESTO PREDIAL, ACTUALIZACIÓN E INTERESES, DERIVADA DE LOS RECIBOS DE PAGO DE FECHA 28 DE ENERO DE 2016 CON NÚMERO DE FOLIO: 3840000009659, 3840000009666, 3840000009667, 3840000009685, 3840000009686, 3840000009687, 3840000009695. EN CUMPLIMIENTO A LA RESOLUCIÓN INCIDENTAL DE FECHA 27 DE ENERO DE 2017, EMITIDA DENTRO DEL JUICIO DE NULIDAD 249/2016 POR LA MAGISTRADA DE LA PRIMERA SALA DEL TRIBUNAL DE JUSTICIA ADMINISTRATIVA EN EL ESTADO.</t>
  </si>
  <si>
    <t>JOSE ENRIQUE CHAPA VILLARREAL</t>
  </si>
  <si>
    <t>$17,972.04</t>
  </si>
  <si>
    <t>DEVOLUCIÓN DE LA CANTIDAD SEÑALADA POR CONCEPTO DE IMPUESTO PREDIAL, ACTUALIZACIÓN E INTERESES, DERIVADA DE LOS RECIBOS DE PAGO DE FECHA 28 DE ENERO DE 2016 CON NÚMERO DE FOLIO: 3840000009662, 3840000009701 Y 3840000009702. EN CUMPLIMIENTO A LA RESOLUCIÓN INCIDENTAL DE FECHA 27 DE ENERO DE 2017, EMITIDA DENTRO DEL JUICIO DE NULIDAD 249/2016 POR LA MAGISTRADA DE LA PRIMERA SALA DEL TRIBUNAL DE JUSTICIA ADMINISTRATIVA EN EL ESTADO.</t>
  </si>
  <si>
    <t>MARIA CONCEPCIÓN VILLARREAL DE CHAPA</t>
  </si>
  <si>
    <t>$53,698.90</t>
  </si>
  <si>
    <t>DEVOLUCIÓN DE LA CANTIDAD SEÑALADA POR CONCEPTO DE IMPUESTO PREDIAL, ACTUALIZACIÓN E INTERESES, DERIVADA DEL RECIBO DE PAGO DE FECHA 17 DE MARZO DE 2016 CON NÚMERO DE FOLIO: 3420000015744 RELATIVO AL EXPEDIENTE CATASTRAL 10-634-002. EN CUMPLIMIENTO A LA RESOLUCIÓN INCIDENTAL DE FECHA 20 DE ENERO DE 2017, EMITIDA DENTRO DEL JUICIO DE NULIDAD 328/2016 POR LA MAGISTRADA DE LA SEGUNDA SALA DEL TRIBUNAL DE JUSTICIA ADMINISTRATIVA EN EL ESTADO.</t>
  </si>
  <si>
    <t>ADHESIVOS Y PLASTICOS, S.A DE C.V.</t>
  </si>
  <si>
    <t>$163,164.00</t>
  </si>
  <si>
    <t>DEVOLUCIÓN DE LA CANTIDAD SEÑALADA POR CONCEPTO DE IMPUESTO PREDIAL, ACTUALIZACIÓN E INTERESES, DERIVADA DE LOS RECIBOS DE PAGO DE FECHA 17 DE MARZO DE 2016 CON NÚMEROS DE FOLIO: 3410000026117 Y 3410000026118, RELATIVO A LOS EXPEDIENTES CATASTRALES 11-246-015 Y 11-246-014, RESPECTIVAMENTE. EN CUMPLIMIENTO A LA RESOLUCIÓN INCIDENTAL DE FECHA 20 DE ENERO DE 2017, EMITIDA DENTRO DEL JUICIO DE NULIDAD 328/2016 POR LA MAGISTRADA DE LA SEGUNDA SALA DEL TRIBUNAL DE JUSTICIA ADMINISTRATIVA EN EL ESTADO</t>
  </si>
  <si>
    <t>K INVER, S.A. DE C.V.</t>
  </si>
  <si>
    <t>DEVOLUCIÓN DE LA CANTIDAD SEÑALADA POR CONCEPTO DE IMPUESTO PREDIAL, ACTUALIZACIÓN E INTERESES, DERIVADA DE LOS RECIBOS DE PAGO DE FECHA 17 DE MARZO DE 2016 CON NÚMEROS DE FOLIO: 3410000026116 Y 3410000026115, RELATIVO A LOS EXPEDIENTES CATASTRALES 51-010-010 Y 51-010-021, RESPECTIVAMENTE. EN CUMPLIMIENTO A LA RESOLUCIÓN INCIDENTAL DE FECHA 20 DE ENERO DE 2017, EMITIDA DENTRO DEL JUICIO DE NULIDAD 328/2016 POR LA MAGISTRADA DE LA SEGUNDA SALA DEL TRIBUNAL DE JUSTICIA ADMINISTRATIVA EN EL ESTADO.</t>
  </si>
  <si>
    <t>CORPORACIÓN INDUSTRIAL YARTE, S.A. DE C.V.</t>
  </si>
  <si>
    <t>MARZO 2017</t>
  </si>
  <si>
    <t xml:space="preserve">DEVOLUCIÓN DE LA CANTIDAD ANTES SEÑALADA POR CONCEPTO DE IMPUESTO PREDIAL, ACTUALIZACIÓN E INTERESES, DERIVADO DEL RECIBO DE PAGO DE FECHA 30-ENERO-2016 CON NÚMERO DE FOLIO 4010000002755, REFERENTE AL EXPEDIENTE CATASTRAL 81-000-110. CONFORME A LA RESOLUCIÓN INCIDENTAL DE FECHA 15 DE MARZO DE 2017, DERIVADO DEL JUICIO DE NULIDAD 285/2016, DICTADA POR LA MAGISTRADA DE LA SEGUNDA SALA ORDINARIA DEL TRIBUNAL DE JUSTICIA ADMINISTRATIVA EN EL ESTADO.  </t>
  </si>
  <si>
    <t>CC BIENES RAICES, S.A DE C.V.</t>
  </si>
  <si>
    <t xml:space="preserve">DEVOLUCIÓN DE LA CANTIDAD ANTES SEÑALADA POR CONCEPTO DE IMPUESTO PREDIAL, ACTUALIZACIÓN E INTERESES, DERIVADO DE LOS RECIBOS DE PAGO DE FECHA 25-ENERO-2016 CON NÚMERO DE FOLIO 3140000026599, 3140000026600, 3140000026601, 3140000026602 Y 3140000026603, REFERENTE A LOS EXPEDIENTES CATASTRALES 20-079-045, 20-080-040, 44-161-010, 37-016-150 Y 23-055-010. CONFORME A LA RESOLUCIÓN INCIDENTAL DE FECHA 3 DE MARZO DE 2017, DERIVADO DEL JUICIO DE NULIDAD 255/2016, DICTADA POR LA MAGISTRADA DE LA PRIMERA SALA ORDINARIA DEL TRIBUNAL DE JUSTICIA ADMINISTRATIVA EN EL ESTADO.  </t>
  </si>
  <si>
    <t>JOSÉ JAVIER FERNÁNDEZ GUERRA MENDOZA</t>
  </si>
  <si>
    <t xml:space="preserve">DEVOLUCIÓN DE LA CANTIDAD ANTES SEÑALADA POR CONCEPTO DE IMPUESTO PREDIAL, ACTUALIZACIÓN E INTERESES, DERIVADO DE LOS RECIBOS DE PAGO QUE CONSTITUYERON EL ACTO IMPUGNADO DE FECHA 20-NOVIEMBRE-2015. CONFORME A LA RESOLUCIÓN INCIDENTAL DE FECHA 24 DE FEBRERO DE 2017, DERIVADO DEL JUICIO DE NULIDAD 877/2015 DICTADA POR LA MAGISTRADA DE LA SEGUNDA SALA ORDINARIA DEL TRIBUNAL DE JUSTICIA ADMINISTRATIVA EN EL ESTADO.  </t>
  </si>
  <si>
    <t>REALIZACION DE VALORES INMOBILIARIOS, S.A. DE C.V.</t>
  </si>
  <si>
    <t xml:space="preserve">DEVOLUCIÓN DE LA CANTIDAD ANTES SEÑALADA POR CONCEPTO DE IMPUESTO PREDIAL, ACTUALIZACIÓN E INTERESES, DERIVADO DEL RECIBO DE PAGO DE FECHA 15-ENERO-2016 CON NÚMERO DE FOLIO 3950000913133, REFERENTE AL EXPEDIENTE CATASTRAL 52-006-278. CONFORME A LA RESOLUCIÓN INCIDENTAL DE FECHA 23 DE FEBRERO DE 2017, DERIVADO DEL JUICIO DE NULIDAD 64/2016, DICTADA POR LA MAGISTRADA DE LA SEGUNDA SALA ORDINARIA DEL TRIBUNAL DE JUSTICIA ADMINISTRATIVA EN EL ESTADO.  </t>
  </si>
  <si>
    <t>INMOBILIARIA EL CONVENTO DE SANTIAGO S.A. DE C.V.</t>
  </si>
  <si>
    <t xml:space="preserve">DEVOLUCIÓN DE LA CANTIDAD ANTES SEÑALADA POR CONCEPTO DE IMPUESTO PREDIAL, ACTUALIZACIÓN E INTERESES, DERIVADO DE LOS RECIBOS DE PAGO DE FECHA 8-ENERO-2016 CON NÚMERO DE FOLIO 3690000007488 Y 3690000007489, REFERENTE A LOS EXPEDIENTES CATASTRALES 12-112-023 Y 12-112-024. CONFORME A LA RESOLUCIÓN INCIDENTAL DE FECHA 23 DE FEBRERO DE 2017, DERIVADO DEL JUICIO DE NULIDAD 64/2016, DICTADA POR LA MAGISTRADA DE LA SEGUNDA SALA ORDINARIA DEL TRIBUNAL DE JUSTICIA ADMINISTRATIVA EN EL ESTADO.  </t>
  </si>
  <si>
    <t>MARIA ELISA RÍOS GARCÍA</t>
  </si>
  <si>
    <t xml:space="preserve">DEVOLUCIÓN DE LA CANTIDAD ANTES SEÑALADA POR CONCEPTO DE IMPUESTO PREDIAL, ACTUALIZACIÓN E INTERESES, DERIVADO DEL RECIBO DE PAGO DE FECHA 07-ENERO-2016 CON NÚMERO DE FOLIO 3690000007785, REFERENTE AL EXPEDIENTE CATASTRAL 20-385-003. CONFORME A LA RESOLUCIÓN INCIDENTAL DE FECHA 23 DE FEBRERO DE 2017, DERIVADO DEL JUICIO DE NULIDAD 64/2016, DICTADA POR LA MAGISTRADA DE LA SEGUNDA SALA ORDINARIA DEL TRIBUNAL DE JUSTICIA ADMINISTRATIVA EN EL ESTADO.  </t>
  </si>
  <si>
    <t>ÓSCAR JORGE ADAME GARZA</t>
  </si>
  <si>
    <t xml:space="preserve">DEVOLUCIÓN DE LA CANTIDAD ANTES SEÑALADA POR CONCEPTO DE IMPUESTO PREDIAL, ACTUALIZACIÓN E INTERESES, DERIVADO DEL RECIBO DE PAGO DE FECHA 12-ENERO-2016 CON NÚMERO DE FOLIO3670000004662, REFERENTE AL EXPEDIENTE CATASTRAL 20-385-006. CONFORME A LA RESOLUCIÓN INCIDENTAL DE FECHA 23 DE FEBRERO DE 2017, DERIVADO DEL JUICIO DE NULIDAD 64/2016, DICTADA POR LA MAGISTRADA DE LA SEGUNDA SALA ORDINARIA DEL TRIBUNAL DE JUSTICIA ADMINISTRATIVA EN EL ESTADO.  </t>
  </si>
  <si>
    <t>BERNARDO DE JESÚS ELIZONDO RÍOS</t>
  </si>
  <si>
    <t>DEVOLUCIÓN DE LA CANTIDAD SEÑALADA POR CONCEPTO DE IMPUESTO PREDIAL, ACTUALIZACIÓN E INTERESES, DERIVADA DE LOS RECIBOS DE PAGO DE FECHA 28 DE ENERO DE 2016 CON NÚMERO DE FOLIO: 3440000032760, 3440000032761, 3440000032762, 3440000032763, 3440000032764, 3440000032765, 3440000032766. REFERENTE A LOS EXPEDIENTES CATASTRALES: 01-234-002, 01-234-011, 22-102-084, 22-102-085, 22-102-086, 12-095-004 Y 12-095-025. EN CUMPLIMIENTO A LA RESOLUCIÓN INCIDENTAL DE FECHA 16 DE FEBRERO DE 2017, EMITIDA DENTRO DEL JUICIO DE NULIDAD 128/2016 POR LA MAGISTRADA DE LA SEGUNDA SALA DEL TRIBUNAL DE JUSTICIA ADMINISTRATIVA EN EL ESTADO.</t>
  </si>
  <si>
    <t>VICTOR CANAVATI FRAIGE</t>
  </si>
  <si>
    <t>DEVOLUCIÓN DE LA CANTIDAD SEÑALADA POR CONCEPTO DE IMPUESTO PREDIAL, ACTUALIZACIÓN E INTERESES, DERIVADA DEL RECIBO DE PAGO DE FECHA 28 DE ENERO DE 2016 CON NÚMERO DE FOLIO: 3440000032767, REFERENTE AL EXPEDIENTE CATASTRAL 12-095-002. EN CUMPLIMIENTO A LA RESOLUCIÓN INCIDENTAL DE FECHA 16 DE FEBRERO DE 2017, EMITIDA DENTRO DEL JUICIO DE NULIDAD 128/2016 POR LA MAGISTRADA DE LA SEGUNDA SALA DEL TRIBUNAL DE JUSTICIA ADMINISTRATIVA EN EL ESTADO.</t>
  </si>
  <si>
    <t>FABRICA DE CAMISAS MANCHESTER S.A. DE C.V.</t>
  </si>
  <si>
    <r>
      <t>DEVOLUCIONES IMPUESTO PREDIAL (JUICIOS)</t>
    </r>
    <r>
      <rPr>
        <sz val="14"/>
        <rFont val="Presidencia Firme"/>
      </rPr>
      <t>*</t>
    </r>
  </si>
  <si>
    <t>REALIZÓ PAGO EQUIVOCADO DEL IMPUESTO PREDIAL DEL 1/2017 AL 6/2017 AL EXP: 13-242-003 DEBIENDO HABER PAGADO EN SAN PEDRO</t>
  </si>
  <si>
    <t>GERARDO MANUEL GONZALEZ AVENDAÑO</t>
  </si>
  <si>
    <t>REALIZÓ PAGO EQUIVOCADO DEL IMPUESTO PREDIAL DEL 1/2017 AL 6/2017 AL EXP: 02-038-021 DEBIENDO SER EL EXP: 02-039-021</t>
  </si>
  <si>
    <t>RICARDO ALBERTO GOMEZ FLORES</t>
  </si>
  <si>
    <t>REALIZÓ PAGO EQUIVOCADO DEL IMPUESTO PREDIAL DEL 1/2011 AL 6/2016 AL EXP: 54-005-102 DEBIENDO SER EL EXP: 54-004-102</t>
  </si>
  <si>
    <t>GILBERTO MALDONADO ROJAS</t>
  </si>
  <si>
    <t>REALIZÓ PAGO EQUIVOCADO DEL IMPUESTO PREDIAL DEL 1/2017 AL 6/2017 AL EXP: 54-005-102 DEBIENDO SER EL EXP: 54-004-102</t>
  </si>
  <si>
    <t>REALIZÓ PAGO EQUIVOCADO DEL IMPUESTO PREDIAL DEL 1/2017 AL 6/2017 AL EXP: 45-703-281 DEBIENDO SER EL EXP: 45-703-284</t>
  </si>
  <si>
    <t>JUANITA ROCHA FARIAS</t>
  </si>
  <si>
    <t>REALIZÓ PAGO EQUIVOCADO DEL IMPUESTO PREDIAL DEL 1/2011 AL 6/2016 AL EXP: 45-703-281 DEBIENDO SER EL EXP: 45-703-284</t>
  </si>
  <si>
    <t>27/DIC/2013, 02/ENE/2014, 01/ENE/2015</t>
  </si>
  <si>
    <t>REALIZÓ PAGO EQUIVOCADO DEL IMPUESTO PREDIAL DEL 1/2008 AL 6/2015 AL EXP: 84-653-022 DEBIENDO SER EL EXP: 84-652-022</t>
  </si>
  <si>
    <t>RAMIREZ TREJO MANUEL</t>
  </si>
  <si>
    <t>ABRIL 2017</t>
  </si>
  <si>
    <t>JUNIO 2017</t>
  </si>
  <si>
    <t>MARTHA ELENA ALVARADO QUIROGA</t>
  </si>
  <si>
    <t>DEVOLUCION DE IMPUESTO PREDIAL POR PAGO EQUIVOCADO AL EXPEDIENTE 44-016-021 SIENDO EL CORRECTO 23-039-024 EL DIA 30/01/2017</t>
  </si>
  <si>
    <t>ROLANDO REYES HERNANDEZ</t>
  </si>
  <si>
    <t>DEVOLUCION DE IMPUESTO PREDIAL POR PAGO EQUIVOCADO AL EXPEDIENTE 88-234-014 SIENDO EL CORRECTO 35-382-012 EL DIA 16/03/2017</t>
  </si>
  <si>
    <t>GENARO MANUEL GONZALEZ AVENDAÑO</t>
  </si>
  <si>
    <t>DEVOLUCION DE IMPUESTO PREDIAL POR PAGO EQUIVOCADO DEL EXP. 13-242-003 YA QUE CORRESPONDE AL MUNICIPIO DE SAN PEDRO GARZA GARCIA</t>
  </si>
  <si>
    <t>PETROLEOS MEXICANOS</t>
  </si>
  <si>
    <t>DEVOLUCION DE IMPUESTO PREDIAL POR PAGO DOBLE AL EXP. 10-015-002 PAGADO EL 30/01/17 Y 23/02/17</t>
  </si>
  <si>
    <t>DEVOLUCION DE IMPUESTO PREDIAL POR PAGO DOBLE AL EXP. 09-098-543 PAGADO EL 30/01/17 Y 23/02/17</t>
  </si>
  <si>
    <t>DEVOLUCION DE IMPUESTO PREDIAL POR PAGO DOBLE AL EXP. 09-098-563 PAGADO EL 30/01/17 Y 23/02/17</t>
  </si>
  <si>
    <t>DEVOLUCION DE IMPUESTO PREDIAL POR PAGO DOBLE AL EXP. 10-015-004 PAGADO EL 30/01/17 Y 23/02/17</t>
  </si>
  <si>
    <t>DEVOLUCION DE IMPUESTO PREDIAL POR PAGO DOBLE AL EXP. 09-098-0548 PAGADO EL 30/01/17 Y 23/02/17</t>
  </si>
  <si>
    <t>CONSUELO MARGARITA AGUADO VALENZUELA</t>
  </si>
  <si>
    <t>DEVOLUCION DE PAGO DEL IMPUETO PREDIAL POR PAGO TRIPLE EXP. 43-149-036 A TRAVES DE INTERNET LOS DIAS 8,11 Y 25 DE ENERO DE 2017</t>
  </si>
  <si>
    <t>VERONICA RODRÍGUEZ PEÑA</t>
  </si>
  <si>
    <t xml:space="preserve">DEVOLUCIÓN POR CONCEPTO DE IMPUESTO EXCEDENTE DE PAGO DE  IMPUESTO SOBRE ADQUISICIÓN DE INMUEBLES (I.S.A.I), DERIVADO DEL RECIBO DE PAGO CON NÚMERO DE FOLIO 3630000077320 QUE CONSTITUYO EL ACTO RECLAMADO DE FECHA 7 DE JUNIO DEL 2016, RELATIVO AL EXPEDIENTE CATASTRAL 41-378-005. CONFORME AL AUTO DE FECHA 26 DE MAYO DE 2017, DERIVADO DEL JUICIO DE AMPARO 853/2016, DICTADO POR EL JUEZ SEGUNDO DE DISTRITO EN MATERIA ADMINISTRATIVA EN EL ESTADO DE NUEVO LEÓN.  </t>
  </si>
  <si>
    <t>DEVOLUCIONES DE ISAI (JUICIOS)*</t>
  </si>
  <si>
    <t>JULIO 2018</t>
  </si>
  <si>
    <t>MARTHA NELLY ALMAGUER ELIZONDO</t>
  </si>
  <si>
    <t>DEVOLUCIÓN DE LA CANTIDAD ANTES SEÑALADA POR CONCEPTO DE IMPUESTO PREDIAL, ACTUALIZACIÓN E INTERESES RELATIVO AL EXPEDIENTE 25-113-025, DERIVADO DEL RECIBO DE PAGO CON FOLIO 3580000006966, DE FECHA 26 DE FEBRERO DE 2016, CONFORME A LA RESOLUCIÓN EMITIDA EN FECHA 12 DE JUNIO DE 2018, EMITIDA DENTRO DEL JUICIO CONTENCIOSO ADMINISTRATIVO 408/2016, DICTADA POR LA MAGISTRADA DE LA SEGUNDA SALA ORDINARIA DEL TRIBUNAL DE JUSTICIA ADMINISTRATIVA DEL ESTADO.</t>
  </si>
  <si>
    <t>TIENDAS DE DESCUENTO SULTANA, S.A. DE C.V.</t>
  </si>
  <si>
    <t>DEVOLUCIÓN DE LA CANTIDAD ANTES SEÑALADA POR CONCEPTO DE IMPUESTO PREDIAL, ACTUALIZACIÓN E INTERESES RELATIVO A LOS EXPEDIENTES 83-183-101, 47-015-114, 47-015-113, 47-015-112 Y 47-015-106, DERIVADO DE LOS RECIBOS DE PAGO CON FOLIOS 4010000002750, 4010000002740, 4010000002742, 4010000002741 Y 4010000002739 DE FECHA 30 DE ENERO DE 2016, CONFORME A LA RESOLUCIÓN EMITIDA EN FECHA 13 DE JUNIO DE 2018, EMITIDA DENTRO DEL JUICIO CONTENCIOSO ADMINISTRATIVO 281/2018, DICTADA POR LA MAGISTRADA DE LA SEGUNDA SALA ORDINARIA DEL TRIBUNAL DE JUSTICIA ADMINISTRATIVA DEL ESTADO.</t>
  </si>
  <si>
    <t>CONSTRUCTORA E INMOBILIARIA PERINORTE, S.A. DE C.V.</t>
  </si>
  <si>
    <t>DEVOLUCIÓN DE LA CANTIDAD ANTES SEÑALADA POR CONCEPTO DERIVADO DEL ÚNICO PAGO REALIZADO EN EXCESO POR CONCEPTO DE IMPUESTO PREDIAL DE 2017-DOS MIL DIECISIETE EN RELACIÓN A LO QUE ENTERÓ POR DICHO CONCEPTO EN EL AÑO 2016-DOS MIL DIECISÉIS Y ACTUALIZACIÓN RELATIVO AL EXPEDIENTE 01-234-007, DERIVADO DE LOS RECIBOS DE PAGO CON FOLIOS 3890000011951 Y 3570000012754 DE FECHAS 28 DE ENERO DE 2016 Y 23 DE ENERO DE 2017, CONFORME A LA RESOLUCIÓN EMITIDA EN FECHA 7 DE JUNIO DE 2018, EMITIDA DENTRO DEL AMPARO EN REVISIÓN 65/2018, DICTADA POR EL SEGUNDO TRIBUNAL COLEGIADO EN MATERIA ADMINISTRATIVA DEL CUARTO CIRCUITO, CON SEDE EN MONTERREY, NUEVO LEÓN.</t>
  </si>
  <si>
    <t>EDGARDO RODRIGUEZ GUTIERREZ</t>
  </si>
  <si>
    <t>PAGO EQUIVOCADO</t>
  </si>
  <si>
    <t>AGUSTIN HUERTA WILDE</t>
  </si>
  <si>
    <t>EXCEDENTE</t>
  </si>
  <si>
    <t>AGOSTO 2018</t>
  </si>
  <si>
    <t>JAVIER GERARDO GARCÍA DE ANDA</t>
  </si>
  <si>
    <t>DEVOLUCIÓN DE LAS CANTIDADES PAGADAS EN EXCESO POR CONCEPTO DE IMPUESTO PREDIAL Y ACTUALIZACIÓN RELATIVO AL EXPEDIENTE 52-007-194, DERIVADO DEL RECIBO DE PAGO CON FOLIO 3530000015328 DE FECHA 16 DE ENERO DE 2017, CONFORME A LA SENTENCIA DEFINITIVA EMITIDA DENTRO DEL JUICIO DE AMPARO INDIRECTO 310/2017, EXPEDIENTE AUXILIAR 263/2017, DE FECHA 15 DE JUNIO DE 2017, DICTADA POR EL LICENCIADO AFÉLIZ SUÁSTEGUI ESPINO, JUEZ SEGUNDO DE DISTRITO EN MATERIA ADMINISTRATIVA EN EL ESTADO DE NUEVO LEÓN.</t>
  </si>
  <si>
    <t>PEDRO FLORES DELGADILLO</t>
  </si>
  <si>
    <t>MA DEMETRIA PALOMO VELASQUEZ</t>
  </si>
  <si>
    <t>GRACIELA GONZALEZ VAZQUEZ</t>
  </si>
  <si>
    <t>PAGO DOBLE</t>
  </si>
  <si>
    <t>SEPTIEMBRE 2018</t>
  </si>
  <si>
    <t>PRIMI NEVAREZ RUIZ</t>
  </si>
  <si>
    <t>REALIZACIÓN DE VALORES S. A. DE C. V.</t>
  </si>
  <si>
    <t>DEVOLUCIÓN DE LAS CANTIDADES PAGADAS EN EXCESO POR CONCEPTO DE IMPUESTO PREDIAL Y ACTUALIZACIÓN RELATIVO A LOS EXPEDIENTES 62-001-004, 52-006-110, 52-006-114, 52-006-639, 77-003-001, 52-006-634, 77-054-011, 77-058-009, 52-006-115, 52-006-116 Y 77-003-002, DERIVADO DE LOS RECIBOS DE PAGO CON FOLIOS 3880000025440, 3880000025639, 3880000025640, 3880000025644, 3880000025645, 3880000025643, 3880000025647, 3880000025648, 3880000025641, 3880000025642 Y 3880000025646, DE FECHAS 20 Y 23 DE ENERO DE 2017, CONFORME AL AUTO DE FECHA 28-VEINTIOCHO DE AGOSTO DE 2018-DOS MIL DIECIOCHO EMITIDO DENTRO DEL JUICIO DE AMPARO 203/2017, DEL AMPARO EN REVISIÓN 42/2018, EMITIDO POR EL LICENCIADO FÉLIX SUASTEGUI ESPINO, JUEZ SEGUNDO DE DISTRITO EN MATERIA ADMINISTRATIVA EN EL ESTADO DE NUEVO LEÓN.</t>
  </si>
  <si>
    <t>CORPORACIÓN INMOBILIARIA DE VIVIENDA S. A. DE C. V.</t>
  </si>
  <si>
    <t>DEVOLUCIÓN DE LAS CANTIDADES PAGADAS EN EXCESO POR CONCEPTO DE IMPUESTO PREDIAL Y ACTUALIZACIÓN RELATIVO A LOS EXPEDIENTES 77-032-001, 77-032-015, 77-039-022, 61-684-025, 61-684-039, 61-686-011, 61-684-038, 61-684-032, 61-685-001, 61-685-004, 61-685-006, 61-686-005, 61-686-013, 61-686-015 Y 61-686-017, DERIVADO DE LOS RECIBOS DE PAGO CON FOLIOS 3880000025445, 3880000025446, 3880000025447, 3210000001510, 3860000007038, 3860000007036, 3860000007040, 3210000001511, 3210000001514, 3210000001512, 3210000001513, 3860000007039, 3860000007037, 3210000001515 Y 3210000001516, DE FECHAS 20, 23 Y 24 DE ENERO DE 2017, CONFORME AL AUTO DE FECHA 28-VEINTIOCHO DE AGOSTO DE 2018-DOS MIL DIECIOCHO EMITIDO DENTRO DEL JUICIO DE AMPARO 203/2017, DEL AMPARO EN REVISIÓN 42/2018, EMITIDO POR EL LICENCIADO FÉLIX SUASTEGUI ESPINO, JUEZ SEGUNDO DE DISTRITO EN MATERIA ADMINISTRATIVA EN EL ESTADO DE NUEVO LEÓN.</t>
  </si>
  <si>
    <t>URBANIZADORA LAS ARBOLEDAS, S. A. DE C. V.</t>
  </si>
  <si>
    <t>DEVOLUCIÓN DE LAS CANTIDADES PAGADAS EN EXCESO POR CONCEPTO DE IMPUESTO PREDIAL Y ACTUALIZACIÓN RELATIVO A LOS EXPEDIENTES 77-054-013, 77-056-002, 77-046-003, 77-061-005, 77-061-016, 77-061-006, 77-061-004 Y 77-003-003, DERIVADO DE LOS RECIBOS DE PAGO CON FOLIOS 3880000025452, 3880000025453, 3880000025479, 388000025477, 3880000025475, 3880000025478, 3880000025476 Y 3880000025481, DE FECHAS 20 DE ENERO DE 2017, CONFORME AL AUTO DE FECHA 28-VEINTIOCHO DE AGOSTO DE 2018-DOS MIL DIECIOCHO EMITIDO DENTRO DEL JUICIO DE AMPARO 203/2017, DEL AMPARO EN REVISIÓN 42/2018, EMITIDO POR EL LICENCIADO FÉLIX SUASTEGUI ESPINO, JUEZ SEGUNDO DE DISTRITO EN MATERIA ADMINISTRATIVA EN EL ESTADO DE NUEVO LEÓN.</t>
  </si>
  <si>
    <t>ARRENDADORA DE MUEBLES E INMUEBLES DEL NORTE, S. DE R.L. DE C.V.</t>
  </si>
  <si>
    <t>DEVOLUCIÓN DE LA CANTIDAD PAGADA EN EXCESO POR CONCEPTO DE IMPUESTO PREDIAL Y ACTUALIZACIÓN RELATIVO A LOS EXPEDIENTES 24-089-028, DERIVADO DEL RECIBO DE PAGO CON FOLIO 3980000007984, DE FECHA 4 DE FEBRERO DE 2017, CONFORME AL AUTO DE FECHA 13-TRECE DE SEPTIEMBRE DE 2018-DOS MIL DIECIOCHO EMITIDO DENTRO DEL JUICIO DE AMPARO 855/2017, DEL AMPARO EN REVISIÓN 94/2018, EMITIDO POR EL LICENCIADO FÉLIX SUASTEGUI ESPINO, JUEZ SEGUNDO DE DISTRITO EN MATERIA ADMINISTRATIVA EN EL ESTADO DE NUEVO LEÓN.</t>
  </si>
  <si>
    <t>9/25/2018</t>
  </si>
  <si>
    <t>EDUARDO NADER KURI</t>
  </si>
  <si>
    <t>DEVOLUCIÓN DE LAS CANTIDADES PAGADAS EN EXCESO POR CONCEPTO DE IMPUESTO PREDIAL Y ACTUALIZACIÓN RELATIVO A LOS EXPEDIENTES 24-090-020 Y 08-020-005, DERIVADO DE LOS RECIBOS DE PAGO CON FOLIOS 3610000009032 Y 3610000009033, DE FECHAS 25 DE ENERO DE 2017, CONFORME AL AUTO DE FECHA 6-SEIS DE SEPTIEMBRE DE 2018-DOS MIL DIECIOCHO EMITIDO DENTRO DEL JUICIO DE AMPARO 358/2017, DEL AMPARO EN REVISIÓN 312/2018, EMITIDO POR EL LICENCIADO EDGAR ULISES RENTERÍA CABAÑES JUEZ PRIMERO DE DISTRITO EN MATERIA ADMINISTRATIVA EN EL ESTADO DE NUEVO LEÓN.</t>
  </si>
  <si>
    <t>DEVOLUCIÓN DE LA CANTIDAD PAGADA EN EXCESO POR CONCEPTO DE IMPUESTO PREDIAL DEL EJERCICIO FISCAL 2018 Y ACTUALIZACIÓN RELATIVO AL EXPEDIENTE 52-007-194, DERIVADO DEL RECIBO DE PAGO CON FOLIO 353R-2365, DE FECHA 10 DE ENERO DE 2018, CONFORME AL AUTO DE FECHA 5-CINCO DE SEPTIEMBRE DE 2018-DOS MIL DIECIOCHO EMITIDO DENTRO DEL JUICIO DE AMPARO 310/2017, EMITIDO POR EL LICENCIADO FÉLIX SUASTEGUI ESPINO, JUEZ SEGUNDO DE DISTRITO EN MATERIA ADMINISTRATIVA EN EL ESTADO DE NUEVO LEÓN.</t>
  </si>
  <si>
    <t>ADELA MARÍA GUADALUPE VELAZCO DESACHY</t>
  </si>
  <si>
    <t>DEVOLUCIÓN DE LAS CANTIDADES PAGADAS EN EXCESO POR CONCEPTO DE IMPUESTO PREDIAL Y ACTUALIZACIÓN RELATIVO AL EXPEDIENTE CATASTRAL 44-057-013, DERIVADO DEL RECIBO DE PAGO CON FOLIO 3860000007188, DE FECHA 25 DE ENERO DE 2017, CONFORME AL AUTO DE FECHA 13-TRECE DE SEPTIEMBRE DE 2018-DOS MIL DIECIOCHO EMITIDO DENTRO DEL JUICIO DE AMPARO 576/2017, DEL AMPARO EN REVISIÓN 280/2018, EMITIDO POR EL LICENCIADO FÉLIX SUASTEGUI ESPINO, JUEZ SEGUNDO DE DISTRITO EN MATERIA ADMINISTRATIVA EN EL ESTADO DE NUEVO LEÓN.</t>
  </si>
  <si>
    <t>9/26/2018</t>
  </si>
  <si>
    <t>OCTUBRE 2018</t>
  </si>
  <si>
    <t>DEVOLUCIÓN DE LAS CANTIDADES PAGADAS EN EXCESO POR CONCEPTO DE IMPUESTO PREDIAL, ACTUALIZACIÓN E INTERESES RELATIVO A LOS EXPEDIENTES 77-032-001, 77-032-015, 77-039-022, 61-684-025, 61-684-039, 61-686-011, 61-684-038, 61-684-032, 61-685-001, 61-685-004, 61-685-006, 61-686-005, 61-686-013, 61-686-015 Y 61-686-017, DERIVADO DE LOS RECIBOS DE PAGO CON FOLIOS 394R-7070, 394R-7050, 394R-7052, 367R-1559, 394R-7053, 394R-7054, 394R-7055, 394R-7051, 343R-4270, 394R-7056, 394R-7057, 394R-7058, 344R-151 Y 394R-7059, DE FECHAS 04 DE ENERO, 22 DE JUNIO Y 10 DE SEPTIEMBRE DE 2018, CONFORME A LOS AUTOS DE FECHA 12-DOCE Y 25-VEINTICINCO DE SEPTIEMBRE DE 2018-DOS MIL DIECIOCHO EMITIDO DENTRO DEL JUICIO DE AMPARO 203/2017, DEL AMPARO EN REVISIÓN 42/2018, EMITIDO POR EL LICENCIADO FÉLIX SUASTEGUI ESPINO, JUEZ SEGUNDO DE DISTRITO EN MATERIA ADMINISTRATIVA EN EL ESTADO DE NUEVO LEÓN.</t>
  </si>
  <si>
    <t>DEVOLUCIÓN DE LAS CANTIDADES PAGADAS EN EXCESO POR CONCEPTO DE IMPUESTO PREDIAL, ACTUALIZACIÓN E INTERESES RELATIVO A LOS EXPEDIENTES 77-054-013, 77-056-002, 77-061-005, 77-061-016, 77-061-006, Y 77-003-003, DERIVADO DE LOS RECIBOS DE PAGO CON FOLIOS 394R-7064, 394R-7065, 394R-7066, 394R-7067, 394R-7068, 388R-5741, 388R-5742, 394R-6697 Y 394R-7069, 22 DE MARZO, 23 DE JULIO Y 10 DE SEPTIEMBRE DE 2018, CONFORME A LOS AUTOS DE FECHA 12-DOCE Y 25-VEINTICINCO DE SEPTIEMBRE DE 2018-DOS MIL DIECIOCHO EMITIDO DENTRO DEL JUICIO DE AMPARO 203/2017, DEL AMPARO EN REVISIÓN 42/2018, EMITIDO POR EL LICENCIADO FÉLIX SUASTEGUI ESPINO, JUEZ SEGUNDO DE DISTRITO EN MATERIA ADMINISTRATIVA EN EL ESTADO DE NUEVO LEÓN.</t>
  </si>
  <si>
    <t>REALIZACIÓN DE VALORES INMOBILIARIOS, S. A. DE C. V.</t>
  </si>
  <si>
    <t>DEVOLUCIÓN DE LOS INTERESES ACTUALIZADOS POR CONCEPTO DE IMPUESTO PREDIAL DEL EJERCICIO FISCAL 2017, RELATIVO A LOS EXPEDIENTES 62-001-004, 52-006-110, 52-006-114, 52-006-639, 77-003-001, 52-006-634, 77-054-011, 77-058-009, 52-006-115, 52-006-116 Y 77-003-002, DERIVADO DE LOS RECIBOS DE PAGO CON FOLIOS 3880000025440, 3880000025639, 3880000025640, 3880000025644, 3880000025645, 3880000025643, 3880000025647, 3880000025648, 3880000025641, 3880000025642 Y 3880000025646, DE FECHAS 20 Y 23 DE ENERO DE 2017, CONFORME A LOS AUTOS DE FECHA 12-DOCE Y 25-VEINTICINCO DE SEPTIEMBRE DE 2018-DOS MIL DIECIOCHO EMITIDO DENTRO DEL JUICIO DE AMPARO 203/2017, DEL AMPARO EN REVISIÓN 42/2018, EMITIDO POR EL LICENCIADO FÉLIX SUASTEGUI ESPINO, JUEZ SEGUNDO DE DISTRITO EN MATERIA ADMINISTRATIVA EN EL ESTADO DE NUEVO LEÓN.</t>
  </si>
  <si>
    <t>DEVOLUCIÓN DE LOS INTERESES ACTUALIZADOS POR CONCEPTO DE IMPUESTO PREDIAL DEL EJERCICIO FISCAL 2017, RELATIVO A LOS EXPEDIENTES 77-032-001, 77-032-015, 77-039-022, 61-684-025, 61-684-039, 61-686-011, 61-684-038, 61-684-032, 61-685-001, 61-685-004, 61-685-006, 61-686-005, 61-686-013, 61-686-015 Y 61-686-017, DERIVADO DE LOS RECIBOS DE PAGO CON FOLIOS 3880000025445, 3880000025446, 3880000025447, 3210000001510, 3860000007038, 3860000007036, 3860000007040, 3210000001511, 3210000001514, 3210000001512, 3210000001513, 3860000007039, 3860000007037, 3210000001515 Y 3210000001516, DE FECHAS 20, 23 Y 24 DE ENERO DE 2017, CONFORME A LOS AUTOS DE FECHA 12-DOCE Y 25-VEINTICINCO DE SEPTIEMBRE DE 2018-DOS MIL DIECIOCHO EMITIDO DENTRO DEL JUICIO DE AMPARO 203/2017, DEL AMPARO EN REVISIÓN 42/2018, EMITIDO POR EL LICENCIADO FÉLIX SUASTEGUI ESPINO, JUEZ SEGUNDO DE DISTRITO EN MATERIA ADMINISTRATIVA EN EL ESTADO DE NUEVO LEÓN.</t>
  </si>
  <si>
    <t>DEVOLUCIÓN DE LOS INTERESES ACTUALIZADOS POR CONCEPTO DE IMPUESTO PREDIAL DEL EJERCICIO FISCAL 2017, RELATIVO A LOS EXPEDIENTES 77-054-013, 77-056-002, 77-046-003, 77-061-005, 77-061-016, 77-061-006, 77-061-004 Y 77-003-003, DERIVADO DE LOS RECIBOS DE PAGO CON FOLIOS 3880000025452, 3880000025453, 3880000025479, 388000025477, 3880000025475, 3880000025478, 3880000025476 Y 3880000025481, DE FECHA 20 DE ENERO DE 2017, CONFORME A LOS AUTOS DE FECHA 12-DOCE Y 25-VEINTICINCO DE SEPTIEMBRE DE 2018-DOS MIL DIECIOCHO EMITIDO DENTRO DEL JUICIO DE AMPARO 203/2017, DEL AMPARO EN REVISIÓN 42/2018, EMITIDO POR EL LICENCIADO FÉLIX SUASTEGUI ESPINO, JUEZ SEGUNDO DE DISTRITO EN MATERIA ADMINISTRATIVA EN EL ESTADO DE NUEVO LEÓN.</t>
  </si>
  <si>
    <t>ARRENDADORA DE MUEBLES E INMUEBLES DEL NORTE, S. A. DE C. V.</t>
  </si>
  <si>
    <t>DEVOLUCIÓN POR CONCEPTO DE INTERESES GENERADOS DEL EXCEDENTE DE IMPUESTO PREDIAL PAGADO EN EL 2017, ASI COMO ACTUALIZACIÓN E INTERESES, RELATIVO AL EXPEDIENTE 24-089-028, DERIVADO DEL RECIBO DE PAGO CON FOLIO 3980000007984, DE FECHA 4 DE ENERO DE 2017, CONFORME AL AUTO DE FECHA 9-NUEVE DE OCTUBRE DE 2018-DOS MIL DIECIOCHO EMITIDO DENTRO DEL JUICIO DE AMPARO 855/2017, EMITIDO POR EL LICENCIADO FÉLIX SUASTEGUI ESPINO, JUEZ SEGUNDO DE DISTRITO EN MATERIA ADMINISTRATIVA EN EL ESTADO DE NUEVO LEÓN.</t>
  </si>
  <si>
    <t>DEVOLUCIÓN POR CONCEPTO DE INTERESES GENERADOS DEL EXCEDENTE DE IMPUESTO PREDIAL PAGADO EN EL 2017, ASI COMO ACTUALIZACIÓN E INTERESES GENERADOS DEL EXCEDENTE DE IMPUESTO PREDIAL PAGADO EN EL 2018, RELATIVO AL EXPEDIENTE 24-089-028, DERIVADO DEL RECIBO DE PAGO CON FOLIO 341R-1291, DE FECHA 31 DE ENERO DE 2018, CONFORME AL AUTO DE FECHA 9-NUEVE DE OCTUBRE DE 2018-DOS MIL DIECIOCHO EMITIDO DENTRO DEL JUICIO DE AMPARO 855/2017, EMITIDO POR EL LICENCIADO FÉLIX SUASTEGUI ESPINO, JUEZ SEGUNDO DE DISTRITO EN MATERIA ADMINISTRATIVA EN EL ESTADO DE NUEVO LEÓN.</t>
  </si>
  <si>
    <t>MABEL ESTRADA GARZA</t>
  </si>
  <si>
    <t>DEVOLUCIÓN POR CONCEPTO DEL EXCEDENTE DE PAGO POR CONCEPTO DE IMPUESTO PREDIAL PAGADO EN EL 2017, ASI COMO ACTUALIZACIÓN E INTERESES GENERADOS DEL EXCEDENTE PAGADO EN EL AÑO 2017, RELATIVO A LOS EXPEDIENTES 15-062-018 Y 41-203-004, DERIVADO DE LOS RECIBOS DE PAGO CON FOLIOS 3500000008858 Y 3900000007553, DE FECHAS 24 Y 27 DE ENERO DE 2017, CONFORME AL AUTO DE FECHA 15-QUINCE DE OCTUBRE DE 2018-DOS MIL DIECIOCHO EMITIDO DENTRO DEL JUICIO DE AMPARO 483/2017, EMITIDO POR EL LICENCIADO FÉLIX SUASTEGUI ESPINO, JUEZ SEGUNDO DE DISTRITO EN MATERIA ADMINISTRATIVA EN EL ESTADO DE NUEVO LEÓN.</t>
  </si>
  <si>
    <t>DEVOLUCIÓN POR CONCEPTO DEL EXCEDENTE DE PAGO POR CONCEPTO DE IMPUESTO PREDIAL PAGADO EN EL 2018, ASI COMO ACTUALIZACIÓN E INTERESES GENERADOS DEL EXCEDENTE PAGADO EN EL AÑO 2018, RELATIVO A LOS EXPEDIENTES 41-203-004 Y 15-062-018, DERIVADO DE LOS PAGOS A TRAVÉS DE INTERNET MEDIANTE LINEA-9267 Y LINEA-12502, DE FECHAS 23 Y 30 DE ENERO DE 2018, CONFORME AL AUTO DE FECHA 15-QUINCE DE OCTUBRE DE 2018-DOS MIL DIECIOCHO EMITIDO DENTRO DEL JUICIO DE AMPARO 483/2017, EMITIDO POR EL LICENCIADO FÉLIX SUASTEGUI ESPINO, JUEZ SEGUNDO DE DISTRITO EN MATERIA ADMINISTRATIVA EN EL ESTADO DE NUEVO LEÓN.</t>
  </si>
  <si>
    <t>VERA GARCÍA HINOJOSA</t>
  </si>
  <si>
    <t>DEVOLUCIÓN DE LAS CANTIDADES PAGADAS EN EXCESO POR CONCEPTO DE IMPUESTO PREDIAL, ACTUALIZACIÓN E INTERESES RELATIVO A LOS EXPEDIENTES 60-184-006, 89-000-169, 33-152-022, 46-609-014, Y 60-184-007, DERIVADO DE LOS RECIBOS DE PAGO CON FOLIOS 3140000028821, 3140000028813, 4020000003652, 3140000028820 Y 3140000028819, DE FECHAS 20 DE ABRIL Y 10 DE MAYO DE 2016, CONFORME AL AUTO DE FECHA 28-VEINTIOCHO DE SEPTIEMBRE DE 2018-DOS MIL DIECIOCHO EMITIDO DENTRO DEL JUICIO CONTENCIOSO ADMINISTRATIVO 518/2016, EMITIDO POR LA LICENCIADA AURORA GÁMEZ CANTÚ, MAGISTRADA DE LA SEGUNDA SALA ORDINARIA DEL TRIBUNAL DE JUSTICIA ADMINISTRATIVA DEL ESTADO.</t>
  </si>
  <si>
    <t>DEVOLUCIÓN DE LAS CANTIDADES PAGADAS EN EXCESO POR CONCEPTO DE IMPUESTO PREDIAL RELATIVO A LOS EXPEDIENTES 62-001-004,  52-006-110, 52-006-114, 52-006-639, 77-003-001, 52-006-634, 77-058-009, 52-006-115, 52-006-116 Y 77-003-002, DERIVADO DE LOS RECIBOS DE PAGO CON FOLIOS 394R-7060, 394R-3928, 394R-3930, 394R-7061, 394R-3927, 394R-6698, 394R-6869, 394R-3931, 394R-7062, 394R-3929, 394R-7063, 394R-6696 Y 394-R6868, DE FECHAS 02 DE MARZO, 23 DE JULIO, 01 DE AGOSTO, 10 DE SEPTIEMBRE DE 2018, CONFORME A LOS AUTOS DE FECHA 12-DOCE Y 25-VEINTICINCO DE SEPTIEMBRE DE 2018-DOS MIL DIECIOCHO EMITIDO DENTRO DEL JUICIO DE AMPARO 203/2017, DEL AMPARO EN REVISIÓN 42/2018, EMITIDO POR EL LICENCIADO FÉLIX SUASTEGUI ESPINO, JUEZ SEGUNDO DE DISTRITO EN MATERIA ADMINISTRATIVA EN EL ESTADO DE NUEVO LEÓN.</t>
  </si>
  <si>
    <t>IMPULSORA CONSTITUCION, SA DE CV</t>
  </si>
  <si>
    <t>NOVIEMBRE 2018</t>
  </si>
  <si>
    <t>DICIEMBRE 2018</t>
  </si>
  <si>
    <t>VICTOR GONZALEZ CONZALEZ</t>
  </si>
  <si>
    <t>EQUIVOCADO</t>
  </si>
  <si>
    <t>GLORIA GARCIA REYNA</t>
  </si>
  <si>
    <t>GRUPO MONTES DE MONTERREY, S. A. DE C. V.</t>
  </si>
  <si>
    <t>DEVOLUCIÓN DE LAS CANTIDADES PAGADAS EN EXCESO POR CONCEPTO DE IMPUESTO PREDIAL Y ACTUALIZACIÓN RELATIVO A LOS EXPEDIENTES 23-174-004 Y 51-310-041, DERIVADO DE LOS RECIBOS DE PAGO CON FOLIOS 3870000010177 Y 3790000010643, DE FECHAS 25 Y 30 DE ENERO DE 2017, CONFORME AL AUTO DE FECHA 23-VEINTITRES DE OCTUBRE DE 2018-DOS MIL DIECIOCHO EMITIDO DENTRO DEL JUICIO DE AMPARO 874/2017, EMITIDO POR EL LICENCIADO FÉLEDGAR ULISES RENTERÍA CABAÑEZ, JUEZ PRIMERO DE DISTRITO EN MATERIA ADMINISTRATIVA EN EL ESTADO DE NUEVO LEÓN.</t>
  </si>
  <si>
    <t>GERARDO MONTES PEÑA</t>
  </si>
  <si>
    <t>DEVOLUCIÓN DE LAS CANTIDADES PAGADAS EN EXCESO POR CONCEPTO DE IMPUESTO PREDIAL Y ACTUALIZACIÓN RELATIVO AL EXPEDIENTE 11-129-011, DERIVADO DEL RECIBO DE PAGO CON FOLIO 3870000010178, DE FECHA 25 DE ENERO DE 2017, CONFORME AL AUTO DE FECHA 23-VEINTITRES DE OCTUBRE DE 2018-DOS MIL DIECIOCHO EMITIDO DENTRO DEL JUICIO DE AMPARO 874/2017, EMITIDO POR EL LICENCIADO FÉLEDGAR ULISES RENTERÍA CABAÑEZ, JUEZ PRIMERO DE DISTRITO EN MATERIA ADMINISTRATIVA EN EL ESTADO DE NUEVO LEÓN.</t>
  </si>
  <si>
    <t>OSCAR NASSAR MASSU</t>
  </si>
  <si>
    <t>DEVOLUCIÓN DE LAS CANTIDADES PAGADAS EN EXCESO POR CONCEPTO DE IMPUESTO PREDIAL, ACTUALIZACIÓN E INTERESES RELATIVO A LOS EXPEDIENTES 16-020-052, 16-020-051, 02-103-003 Y 06-036-006, DERIVADO DE LOS RECIBOS DE PAGO CON FOLIO 3730000009042, 3730000009043, 3200000029768 Y 3730000009142, DE FECHAS 17 Y 18 DE ENERO DE 2017, CONFORME AL AUTO DE FECHA 29-VEINTINUEVE DE OCTUBRE DE 2018-DOS MIL DIECIOCHO EMITIDO DENTRO DEL JUICIO DE AMPARO 339/2017, EMITIDO POR EL LICENCIADO EDGAR ULISES RENTERÍA CABAÑEZ, JUEZ PRIMERO DE DISTRITO EN MATERIA ADMINISTRATIVA EN EL ESTADO DE NUEVO LEÓN.</t>
  </si>
  <si>
    <t>ALMA LILIANA KULJACHA GASTELUM</t>
  </si>
  <si>
    <t>DEVOLUCIÓN DE LAS CANTIDADES PAGADAS EN EXCESO POR CONCEPTO DE IMPUESTO PREDIAL Y ACTUALIZACIÓN RELATIVO AL EXPEDIENTE 80-059-020, DERIVADO DEL RECIBO DE PAGO CON FOLIO 4000000057434, DE FECHA 2-DOS DE AGOSTO DE 2017-DOS MIL DIECISIETE, CONFORME AL AUTO DE FECHA 29-VEINTINUEVE DE OCTUBRE DE 2018-DOS MIL DIECIOCHO EMITIDO DENTRO DEL JUICIO DE AMPARO 735/2017, EMITIDO POR EL EMITIDO POR EL LICENCIADO FÉLIX SUASTEGUI ESPINO, JUEZ SEGUNDO DE DISTRITO EN MATERIA ADMINISTRATIVA EN EL ESTADO DE NUEVO LEÓN.</t>
  </si>
  <si>
    <t>FRNCISCO ARRIAGA MORIN</t>
  </si>
  <si>
    <t>JOSÉ HUMBERTO TREVIÑO ELIZONDO</t>
  </si>
  <si>
    <t>DEVOLUCIÓN DE LAS CANTIDADES PAGADAS EN EXCESO POR CONCEPTO DE IMPUESTO PREDIAL Y ACTUALIZACIÓN RELATIVO AL EXPEDIENTE 01-192-031, DERIVADO DEL RECIBO DE PAGO CON FOLIO 3820000010806, DE FECHA 9-NUEVE DE FEBRERO DE 2017-DOS MIL DIECISIETE, CONFORME AL AUTO DE FECHA 23-VEINTITRÉS DE NOVIEMBRE DE 2018-DOS MIL DIECIOCHO EMITIDO DENTRO DEL JUICIO DE AMPARO 795/2017, EMITIDO POR EL EMITIDO POR EL LICENCIADO EDGAR ULISES RENTERÍA CABAÑEZ, JUEZ PRIMERO DE DISTRITO EN MATERIA ADMINISTRATIVA EN EL ESTADO DE NUEVO LEÓN.</t>
  </si>
  <si>
    <t xml:space="preserve">BERTHA SILVIA SEPÚLVEDA ANDRADE </t>
  </si>
  <si>
    <t>DEVOLUCIÓN DE LAS CANTIDADES PAGADAS EN EXCESO POR CONCEPTO DE IMPUESTO PREDIAL Y ACTUALIZACIÓN RELATIVO A LOS EXPEDIENTES 41-334-010 Y 41-334-011, DERIVADOS DE LOS RECIBOS DE PAGO CON FOLIO 3700000009768 Y 3700000009769, DE FECHA 13-TRECE DE FEBRERO DE 2017-DOS MIL DIECISIETE, CONFORME AL AUTO DE FECHA 10-DIEZ DE DICIEMBRE DE 2018-DOS MIL DIECIOCHO EMITIDO DENTRO DEL JUICIO DE AMPARO 575/2017, EMITIDO POR EL EL LICENCIADO ALFREDO RIVERA ANAYA, JUEZ SEGUNDO DE DISTRITO EN MATERIA ADMINISTRATIVA EN EL ESTADO DE NUEVO LEÓN.</t>
  </si>
  <si>
    <t>DEVOLUCIÓN DE LAS CANTIDADES PAGADAS EN EXCESO POR CONCEPTO DE IMPUESTO PREDIAL Y ACTUALIZACIÓN RELATIVO AL EXPEDIENTE 80-059-020, DERIVADA DEL RECIBO DE PAGO CON FOLIO 394R-2560, DE FECHA 22 DE ENERO DE 2018, CONFORME A LA EJECUTORIA Y AL AUTO DE FECHA 28 DE NOVIEMBRE DE 2018 EMITIDO DENTRO DEL JUICIO DE AMPARO 735/2017 POR  EL JUZGADO SEGUNDO DE DISTRITO EN MATERIA ADMINISTRATIVA EN EL ESTADO DE NUEVO LEÓN, MISMAS QUE DEBERÁN REALIZARSE MEDIANTE TRANSFERENCIA ELECTRÓNICA BANCARIA (SPEI) CONFORME A LOS DATOS PROPORCIONADOS EN EL ESCRITO SIGNADO POR EL LIC. ARTURO DE LA PEÑA MALACARA, ABOGADO DE LA PARTE QUEJOSA ALMA LILIANA KULJACHA GASTELUM DENTRO DEL CITADO JUICIO, A SABER LOS SIGUIENTES: NOMBRE: ALMA LILIANA KULJACHA GASTELUM; INSTITUCIÓN BANCARIA: BANORTE; CUENTA: 0421639139; CLABE INTERBANCARIA: 072580004216391390</t>
  </si>
  <si>
    <t>INMOBILIARIA TREVIÑO CANTU, S. A. DE C. V.</t>
  </si>
  <si>
    <t>DEVOLUCIÓN DE LAS CANTIDADES PAGADAS EN EXCESO POR CONCEPTO DE IMPUESTO PREDIAL, ACTUALIZACIÓN E INTERESES RELATIVO AL EXPEDIENTE 15-062-003, DERIVADA DEL RECIBO DE PAGO CON FOLIO 343000037659, DE FECHA 24 DE ENERO DE 2017, CONFORME AL AUTO DE FECHA 14 DE DICIEMBRE DE 2018 EMITIDO DENTRO DEL JUICIO DE AMPARO 825/2017 EMITIDO POR EL LICENCIADO EDGAR ULISES RENTERÍA CABAÑEZ, JUEZ SEGUNDO DE DISTRITO EN MATERIA ADMINISTRATIVA EN 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</si>
</sst>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4" formatCode="_-&quot;$&quot;* #,##0.00_-;\-&quot;$&quot;* #,##0.00_-;_-&quot;$&quot;* &quot;-&quot;??_-;_-@_-"/>
    <numFmt numFmtId="43" formatCode="_-* #,##0.00_-;\-* #,##0.00_-;_-* &quot;-&quot;??_-;_-@_-"/>
    <numFmt numFmtId="164" formatCode="&quot;$&quot;#,##0.00"/>
    <numFmt numFmtId="165" formatCode="_(&quot;$&quot;* #,##0.00_);_(&quot;$&quot;* \(#,##0.00\);_(&quot;$&quot;* &quot;-&quot;??_);_(@_)"/>
  </numFmts>
  <fonts count="28">
    <font>
      <sz val="11"/>
      <color theme="1"/>
      <name val="Calibri"/>
      <family val="2"/>
      <scheme val="minor"/>
    </font>
    <font>
      <b/>
      <sz val="14"/>
      <color theme="1"/>
      <name val="Calibri"/>
      <family val="2"/>
      <scheme val="minor"/>
    </font>
    <font>
      <sz val="10"/>
      <name val="Arial"/>
      <family val="2"/>
    </font>
    <font>
      <b/>
      <sz val="14"/>
      <name val="Presidencia Firme"/>
    </font>
    <font>
      <b/>
      <sz val="10"/>
      <name val="Presidencia Firme"/>
    </font>
    <font>
      <sz val="10"/>
      <name val="Presidencia Firme"/>
    </font>
    <font>
      <b/>
      <sz val="12"/>
      <color rgb="FFFF0000"/>
      <name val="Presidencia Firme"/>
    </font>
    <font>
      <sz val="10"/>
      <color theme="1"/>
      <name val="Calibri"/>
      <family val="2"/>
      <scheme val="minor"/>
    </font>
    <font>
      <sz val="11"/>
      <color theme="1"/>
      <name val="Presidencie Firme"/>
    </font>
    <font>
      <sz val="10"/>
      <name val="Calibri"/>
      <family val="2"/>
      <scheme val="minor"/>
    </font>
    <font>
      <b/>
      <sz val="10"/>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4"/>
      <name val="Presidencia Firme"/>
    </font>
    <font>
      <sz val="11"/>
      <name val="Presidencia Firme"/>
    </font>
    <font>
      <b/>
      <sz val="14"/>
      <color theme="1"/>
      <name val="Arial"/>
      <family val="2"/>
    </font>
    <font>
      <sz val="11"/>
      <color theme="1"/>
      <name val="Arial"/>
      <family val="2"/>
    </font>
    <font>
      <b/>
      <sz val="14"/>
      <name val="Arial"/>
      <family val="2"/>
    </font>
    <font>
      <b/>
      <sz val="12"/>
      <color rgb="FFFF0000"/>
      <name val="Arial"/>
      <family val="2"/>
    </font>
    <font>
      <b/>
      <sz val="11"/>
      <color theme="1"/>
      <name val="Arial"/>
      <family val="2"/>
    </font>
    <font>
      <b/>
      <sz val="12"/>
      <name val="Arial"/>
      <family val="2"/>
    </font>
    <font>
      <sz val="12"/>
      <color theme="1"/>
      <name val="Arial"/>
      <family val="2"/>
    </font>
    <font>
      <sz val="12"/>
      <name val="Arial"/>
      <family val="2"/>
    </font>
    <font>
      <b/>
      <sz val="12"/>
      <color theme="1"/>
      <name val="Arial"/>
      <family val="2"/>
    </font>
    <font>
      <sz val="11"/>
      <name val="Arial"/>
      <family val="2"/>
    </font>
    <font>
      <sz val="11"/>
      <name val="Calibri"/>
      <family val="2"/>
      <scheme val="minor"/>
    </font>
    <font>
      <sz val="12"/>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2" fillId="0" borderId="0"/>
    <xf numFmtId="44" fontId="2" fillId="0" borderId="0" applyFont="0" applyFill="0" applyBorder="0" applyAlignment="0" applyProtection="0"/>
    <xf numFmtId="44" fontId="11" fillId="0" borderId="0" applyFont="0" applyFill="0" applyBorder="0" applyAlignment="0" applyProtection="0"/>
    <xf numFmtId="44" fontId="2" fillId="0" borderId="0" applyFont="0" applyFill="0" applyBorder="0" applyAlignment="0" applyProtection="0"/>
  </cellStyleXfs>
  <cellXfs count="164">
    <xf numFmtId="0" fontId="0" fillId="0" borderId="0" xfId="0"/>
    <xf numFmtId="0" fontId="1" fillId="0" borderId="0" xfId="0" applyFont="1"/>
    <xf numFmtId="0" fontId="4" fillId="2" borderId="1" xfId="1" applyFont="1" applyFill="1" applyBorder="1" applyAlignment="1">
      <alignment horizontal="center" vertical="center" wrapText="1"/>
    </xf>
    <xf numFmtId="0" fontId="4"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3" borderId="2" xfId="0" applyFill="1" applyBorder="1" applyAlignment="1">
      <alignment horizontal="center"/>
    </xf>
    <xf numFmtId="8" fontId="0" fillId="3" borderId="2" xfId="0" applyNumberFormat="1" applyFill="1" applyBorder="1" applyAlignment="1">
      <alignment horizontal="right"/>
    </xf>
    <xf numFmtId="0" fontId="5" fillId="0" borderId="1" xfId="0" applyFont="1" applyBorder="1" applyAlignment="1">
      <alignment horizontal="center" vertical="center" wrapText="1"/>
    </xf>
    <xf numFmtId="8" fontId="5" fillId="0" borderId="1" xfId="2" applyNumberFormat="1" applyFont="1" applyBorder="1" applyAlignment="1">
      <alignment horizontal="center" vertical="center" wrapText="1"/>
    </xf>
    <xf numFmtId="14" fontId="5" fillId="0" borderId="1" xfId="0" applyNumberFormat="1" applyFont="1" applyFill="1" applyBorder="1" applyAlignment="1">
      <alignment horizontal="center" vertical="center"/>
    </xf>
    <xf numFmtId="0" fontId="8" fillId="0" borderId="0" xfId="0" applyFont="1" applyAlignment="1">
      <alignment vertical="center" wrapText="1"/>
    </xf>
    <xf numFmtId="0" fontId="8" fillId="3"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165" fontId="5" fillId="0" borderId="1" xfId="0" applyNumberFormat="1" applyFont="1" applyFill="1" applyBorder="1" applyAlignment="1">
      <alignment horizontal="center" vertical="center"/>
    </xf>
    <xf numFmtId="0" fontId="10" fillId="0" borderId="1" xfId="0" applyNumberFormat="1" applyFont="1" applyBorder="1" applyAlignment="1">
      <alignment horizontal="right" vertical="center" wrapText="1"/>
    </xf>
    <xf numFmtId="14" fontId="9" fillId="0" borderId="1" xfId="0" applyNumberFormat="1" applyFont="1" applyBorder="1" applyAlignment="1">
      <alignment horizontal="right" vertical="center" wrapText="1"/>
    </xf>
    <xf numFmtId="0" fontId="7" fillId="0" borderId="1" xfId="0" applyFont="1" applyBorder="1"/>
    <xf numFmtId="44" fontId="7" fillId="0" borderId="1" xfId="3" applyNumberFormat="1" applyFont="1" applyBorder="1" applyAlignment="1">
      <alignment horizontal="right"/>
    </xf>
    <xf numFmtId="14" fontId="7" fillId="0" borderId="1" xfId="0" applyNumberFormat="1" applyFont="1" applyBorder="1"/>
    <xf numFmtId="44" fontId="7" fillId="3" borderId="2" xfId="3" applyFont="1" applyFill="1" applyBorder="1" applyAlignment="1">
      <alignment horizontal="right"/>
    </xf>
    <xf numFmtId="49" fontId="6" fillId="0" borderId="0" xfId="1" applyNumberFormat="1" applyFont="1" applyAlignment="1">
      <alignment horizontal="center" vertical="center" wrapText="1"/>
    </xf>
    <xf numFmtId="14" fontId="5" fillId="0" borderId="1" xfId="0" applyNumberFormat="1" applyFont="1" applyBorder="1" applyAlignment="1">
      <alignment horizontal="right" vertical="center" wrapText="1"/>
    </xf>
    <xf numFmtId="0" fontId="5" fillId="0" borderId="1" xfId="0" applyFont="1" applyBorder="1" applyAlignment="1">
      <alignment vertical="top" wrapText="1"/>
    </xf>
    <xf numFmtId="8" fontId="5" fillId="0" borderId="1" xfId="2" applyNumberFormat="1" applyFont="1" applyBorder="1" applyAlignment="1">
      <alignment vertical="center" wrapText="1"/>
    </xf>
    <xf numFmtId="0" fontId="12" fillId="0" borderId="1" xfId="0" applyFont="1" applyBorder="1"/>
    <xf numFmtId="0" fontId="0" fillId="0" borderId="1" xfId="0" applyBorder="1"/>
    <xf numFmtId="0" fontId="0" fillId="0" borderId="1" xfId="0" applyBorder="1" applyAlignment="1">
      <alignment wrapText="1"/>
    </xf>
    <xf numFmtId="14" fontId="0" fillId="0" borderId="1" xfId="0" applyNumberFormat="1" applyBorder="1"/>
    <xf numFmtId="8" fontId="0" fillId="0" borderId="1" xfId="0" applyNumberFormat="1" applyBorder="1"/>
    <xf numFmtId="0" fontId="0" fillId="0" borderId="1" xfId="0" applyBorder="1" applyAlignment="1">
      <alignment horizontal="center" wrapText="1"/>
    </xf>
    <xf numFmtId="0" fontId="5" fillId="0" borderId="2" xfId="0" applyFont="1" applyBorder="1" applyAlignment="1">
      <alignment vertical="top" wrapText="1"/>
    </xf>
    <xf numFmtId="0" fontId="0" fillId="0" borderId="0" xfId="0" applyBorder="1"/>
    <xf numFmtId="8" fontId="5" fillId="0" borderId="3" xfId="2" applyNumberFormat="1" applyFont="1" applyBorder="1" applyAlignment="1">
      <alignment horizontal="right" vertical="center" wrapText="1"/>
    </xf>
    <xf numFmtId="49" fontId="6" fillId="0" borderId="0" xfId="1" applyNumberFormat="1" applyFont="1" applyAlignment="1">
      <alignment horizontal="center" vertical="center" wrapText="1"/>
    </xf>
    <xf numFmtId="0" fontId="12" fillId="0" borderId="0" xfId="0" applyFont="1"/>
    <xf numFmtId="0" fontId="7" fillId="0" borderId="4" xfId="0" applyFont="1" applyBorder="1"/>
    <xf numFmtId="44" fontId="7" fillId="0" borderId="1" xfId="3" applyNumberFormat="1" applyFont="1" applyFill="1" applyBorder="1" applyAlignment="1">
      <alignment horizontal="right"/>
    </xf>
    <xf numFmtId="0" fontId="7" fillId="0" borderId="1" xfId="0" applyFont="1" applyFill="1" applyBorder="1"/>
    <xf numFmtId="44" fontId="7" fillId="0" borderId="5" xfId="3" applyNumberFormat="1" applyFont="1" applyBorder="1" applyAlignment="1">
      <alignment horizontal="right"/>
    </xf>
    <xf numFmtId="8" fontId="7" fillId="0" borderId="5" xfId="3" applyNumberFormat="1" applyFont="1" applyBorder="1" applyAlignment="1">
      <alignment horizontal="right"/>
    </xf>
    <xf numFmtId="0" fontId="7" fillId="0" borderId="0" xfId="0" applyFont="1" applyBorder="1"/>
    <xf numFmtId="8" fontId="9" fillId="0" borderId="5" xfId="3" applyNumberFormat="1" applyFont="1" applyBorder="1" applyAlignment="1">
      <alignment horizontal="right" vertical="center"/>
    </xf>
    <xf numFmtId="0" fontId="9" fillId="0" borderId="1" xfId="0" applyFont="1" applyBorder="1" applyAlignment="1">
      <alignment vertical="top" wrapText="1"/>
    </xf>
    <xf numFmtId="0" fontId="13" fillId="0" borderId="0" xfId="0" applyFont="1" applyAlignment="1">
      <alignment horizontal="right"/>
    </xf>
    <xf numFmtId="8" fontId="9" fillId="0" borderId="3" xfId="3" applyNumberFormat="1" applyFont="1" applyBorder="1" applyAlignment="1">
      <alignment horizontal="right" vertical="center" wrapText="1"/>
    </xf>
    <xf numFmtId="0" fontId="10" fillId="0" borderId="2" xfId="0" applyNumberFormat="1" applyFont="1" applyBorder="1" applyAlignment="1">
      <alignment horizontal="right" vertical="center" wrapText="1"/>
    </xf>
    <xf numFmtId="0" fontId="0" fillId="0" borderId="1" xfId="0" applyBorder="1" applyAlignment="1">
      <alignment vertical="center"/>
    </xf>
    <xf numFmtId="0" fontId="0" fillId="0" borderId="1" xfId="0" applyBorder="1" applyAlignment="1">
      <alignment vertical="top" wrapText="1"/>
    </xf>
    <xf numFmtId="0" fontId="5" fillId="0" borderId="1" xfId="0" applyFont="1" applyBorder="1" applyAlignment="1">
      <alignment vertical="center" wrapText="1"/>
    </xf>
    <xf numFmtId="8" fontId="5" fillId="0" borderId="1" xfId="2" applyNumberFormat="1" applyFont="1" applyBorder="1" applyAlignment="1">
      <alignment horizontal="right" vertical="center" wrapText="1"/>
    </xf>
    <xf numFmtId="0" fontId="0" fillId="0" borderId="0" xfId="0" applyAlignment="1">
      <alignment vertical="top" wrapText="1"/>
    </xf>
    <xf numFmtId="165" fontId="0" fillId="3" borderId="2" xfId="0" applyNumberFormat="1" applyFill="1" applyBorder="1" applyAlignment="1">
      <alignment horizontal="right"/>
    </xf>
    <xf numFmtId="165" fontId="5" fillId="0" borderId="1" xfId="0" applyNumberFormat="1" applyFont="1" applyFill="1" applyBorder="1"/>
    <xf numFmtId="14" fontId="5" fillId="0" borderId="1" xfId="0" applyNumberFormat="1" applyFont="1" applyFill="1" applyBorder="1"/>
    <xf numFmtId="0" fontId="5" fillId="0" borderId="1" xfId="0" applyFont="1" applyBorder="1" applyAlignment="1">
      <alignment horizontal="left" vertical="center" wrapText="1"/>
    </xf>
    <xf numFmtId="49" fontId="6" fillId="0" borderId="0" xfId="1" applyNumberFormat="1" applyFont="1" applyAlignment="1">
      <alignment horizontal="center" vertical="center" wrapText="1"/>
    </xf>
    <xf numFmtId="0" fontId="5" fillId="0" borderId="1" xfId="1" applyFont="1" applyFill="1" applyBorder="1" applyAlignment="1">
      <alignment horizontal="center" vertical="center" wrapText="1"/>
    </xf>
    <xf numFmtId="0" fontId="5" fillId="0" borderId="1" xfId="0" applyNumberFormat="1" applyFont="1" applyBorder="1" applyAlignment="1">
      <alignment horizontal="center" vertical="center" wrapText="1"/>
    </xf>
    <xf numFmtId="14" fontId="5" fillId="0" borderId="1" xfId="1" applyNumberFormat="1" applyFont="1" applyFill="1" applyBorder="1" applyAlignment="1">
      <alignment horizontal="center" vertical="center" wrapText="1"/>
    </xf>
    <xf numFmtId="44" fontId="1" fillId="0" borderId="0" xfId="3" applyFont="1"/>
    <xf numFmtId="44" fontId="6" fillId="0" borderId="0" xfId="3" applyFont="1" applyAlignment="1">
      <alignment horizontal="center" vertical="center" wrapText="1"/>
    </xf>
    <xf numFmtId="44" fontId="4" fillId="2" borderId="1" xfId="3" applyFont="1" applyFill="1" applyBorder="1" applyAlignment="1">
      <alignment horizontal="center" vertical="center" wrapText="1"/>
    </xf>
    <xf numFmtId="44" fontId="5" fillId="0" borderId="1" xfId="3" applyFont="1" applyBorder="1" applyAlignment="1">
      <alignment horizontal="center" vertical="center"/>
    </xf>
    <xf numFmtId="44" fontId="0" fillId="3" borderId="2" xfId="3" applyFont="1" applyFill="1" applyBorder="1" applyAlignment="1">
      <alignment horizontal="right"/>
    </xf>
    <xf numFmtId="44" fontId="5" fillId="0" borderId="3" xfId="3" applyFont="1" applyBorder="1" applyAlignment="1">
      <alignment horizontal="right" vertical="center" wrapText="1"/>
    </xf>
    <xf numFmtId="44" fontId="5" fillId="0" borderId="1" xfId="3" applyFont="1" applyBorder="1" applyAlignment="1">
      <alignment vertical="center" wrapText="1"/>
    </xf>
    <xf numFmtId="44" fontId="0" fillId="0" borderId="1" xfId="3" applyFont="1" applyBorder="1"/>
    <xf numFmtId="44" fontId="7" fillId="0" borderId="1" xfId="3" applyFont="1" applyBorder="1" applyAlignment="1">
      <alignment horizontal="right"/>
    </xf>
    <xf numFmtId="44" fontId="5" fillId="0" borderId="1" xfId="3" applyFont="1" applyFill="1" applyBorder="1" applyAlignment="1">
      <alignment horizontal="center" vertical="center" wrapText="1"/>
    </xf>
    <xf numFmtId="44" fontId="5" fillId="0" borderId="1" xfId="3" applyFont="1" applyFill="1" applyBorder="1" applyAlignment="1">
      <alignment horizontal="center" vertical="center"/>
    </xf>
    <xf numFmtId="44" fontId="0" fillId="0" borderId="0" xfId="3" applyFont="1"/>
    <xf numFmtId="0" fontId="0" fillId="0" borderId="6" xfId="0" applyFont="1" applyBorder="1"/>
    <xf numFmtId="0" fontId="0" fillId="0" borderId="0" xfId="0" applyFont="1" applyBorder="1" applyAlignment="1"/>
    <xf numFmtId="8" fontId="0" fillId="0" borderId="5" xfId="0" applyNumberFormat="1" applyFont="1" applyBorder="1" applyAlignment="1">
      <alignment horizontal="right"/>
    </xf>
    <xf numFmtId="14" fontId="15" fillId="0" borderId="1" xfId="0" applyNumberFormat="1" applyFont="1" applyBorder="1" applyAlignment="1">
      <alignment horizontal="right" wrapText="1"/>
    </xf>
    <xf numFmtId="0" fontId="16" fillId="0" borderId="0" xfId="0" applyFont="1"/>
    <xf numFmtId="44" fontId="16" fillId="0" borderId="0" xfId="3" applyFont="1"/>
    <xf numFmtId="0" fontId="17" fillId="0" borderId="0" xfId="0" applyFont="1"/>
    <xf numFmtId="49" fontId="19" fillId="0" borderId="0" xfId="1" applyNumberFormat="1" applyFont="1" applyAlignment="1">
      <alignment horizontal="center" vertical="center" wrapText="1"/>
    </xf>
    <xf numFmtId="44" fontId="19" fillId="0" borderId="0" xfId="3" applyFont="1" applyAlignment="1">
      <alignment horizontal="center" vertical="center" wrapText="1"/>
    </xf>
    <xf numFmtId="0" fontId="20" fillId="0" borderId="0" xfId="0" applyFont="1"/>
    <xf numFmtId="44" fontId="17" fillId="0" borderId="0" xfId="3" applyFont="1"/>
    <xf numFmtId="0" fontId="21" fillId="2" borderId="1" xfId="1" applyFont="1" applyFill="1" applyBorder="1" applyAlignment="1">
      <alignment horizontal="center" vertical="center" wrapText="1"/>
    </xf>
    <xf numFmtId="44" fontId="21" fillId="2" borderId="1" xfId="3" applyFont="1" applyFill="1" applyBorder="1" applyAlignment="1">
      <alignment horizontal="center" vertical="center" wrapText="1"/>
    </xf>
    <xf numFmtId="0" fontId="21" fillId="0" borderId="1" xfId="0" applyNumberFormat="1" applyFont="1" applyBorder="1" applyAlignment="1">
      <alignment horizontal="center" vertical="center" wrapText="1"/>
    </xf>
    <xf numFmtId="0" fontId="22" fillId="0" borderId="6" xfId="0" applyFont="1" applyBorder="1"/>
    <xf numFmtId="0" fontId="22" fillId="0" borderId="0" xfId="0" applyFont="1" applyBorder="1" applyAlignment="1"/>
    <xf numFmtId="14" fontId="23" fillId="0" borderId="1" xfId="0" applyNumberFormat="1" applyFont="1" applyBorder="1" applyAlignment="1">
      <alignment horizontal="right" wrapText="1"/>
    </xf>
    <xf numFmtId="8" fontId="23" fillId="0" borderId="1" xfId="2" applyNumberFormat="1" applyFont="1" applyBorder="1" applyAlignment="1">
      <alignment horizontal="right" wrapText="1"/>
    </xf>
    <xf numFmtId="0" fontId="21" fillId="0" borderId="1" xfId="0" applyFont="1" applyFill="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14" fontId="23" fillId="0" borderId="1" xfId="0" applyNumberFormat="1" applyFont="1" applyBorder="1" applyAlignment="1">
      <alignment horizontal="center" vertical="center"/>
    </xf>
    <xf numFmtId="44" fontId="23" fillId="0" borderId="1" xfId="3" applyFont="1" applyBorder="1" applyAlignment="1">
      <alignment horizontal="center" vertical="center"/>
    </xf>
    <xf numFmtId="0" fontId="22" fillId="0" borderId="0" xfId="0" applyFont="1"/>
    <xf numFmtId="0" fontId="22" fillId="3" borderId="2" xfId="0" applyFont="1" applyFill="1" applyBorder="1" applyAlignment="1">
      <alignment horizontal="center"/>
    </xf>
    <xf numFmtId="44" fontId="22" fillId="3" borderId="2" xfId="3" applyFont="1" applyFill="1" applyBorder="1" applyAlignment="1">
      <alignment horizontal="right"/>
    </xf>
    <xf numFmtId="14" fontId="23" fillId="0" borderId="1" xfId="0" applyNumberFormat="1" applyFont="1" applyBorder="1" applyAlignment="1">
      <alignment horizontal="right" vertical="center" wrapText="1"/>
    </xf>
    <xf numFmtId="0" fontId="24" fillId="0" borderId="1" xfId="0" applyFont="1" applyBorder="1"/>
    <xf numFmtId="0" fontId="22" fillId="0" borderId="0" xfId="0" applyFont="1" applyAlignment="1">
      <alignment vertical="center" wrapText="1"/>
    </xf>
    <xf numFmtId="0" fontId="22" fillId="3" borderId="2" xfId="0" applyFont="1" applyFill="1" applyBorder="1" applyAlignment="1">
      <alignment horizontal="center" vertical="center" wrapText="1"/>
    </xf>
    <xf numFmtId="0" fontId="23" fillId="0" borderId="1" xfId="1" applyFont="1" applyFill="1" applyBorder="1" applyAlignment="1">
      <alignment horizontal="center" vertical="center" wrapText="1"/>
    </xf>
    <xf numFmtId="49" fontId="19" fillId="0" borderId="0" xfId="1" applyNumberFormat="1" applyFont="1" applyAlignment="1">
      <alignment horizontal="center" vertical="center" wrapText="1"/>
    </xf>
    <xf numFmtId="0" fontId="25" fillId="0" borderId="1" xfId="1" applyFont="1" applyFill="1" applyBorder="1" applyAlignment="1">
      <alignment horizontal="center" vertical="center" wrapText="1"/>
    </xf>
    <xf numFmtId="14" fontId="25" fillId="0" borderId="1" xfId="1" applyNumberFormat="1" applyFont="1" applyFill="1" applyBorder="1" applyAlignment="1">
      <alignment horizontal="center" vertical="center"/>
    </xf>
    <xf numFmtId="8" fontId="25" fillId="0" borderId="1" xfId="1" applyNumberFormat="1" applyFont="1" applyFill="1" applyBorder="1" applyAlignment="1">
      <alignment horizontal="center" vertical="center"/>
    </xf>
    <xf numFmtId="0" fontId="25" fillId="0" borderId="1" xfId="1" applyFont="1" applyFill="1" applyBorder="1" applyAlignment="1">
      <alignment horizontal="left" vertical="center"/>
    </xf>
    <xf numFmtId="8" fontId="22" fillId="3" borderId="2" xfId="3" applyNumberFormat="1" applyFont="1" applyFill="1" applyBorder="1" applyAlignment="1">
      <alignment horizontal="right"/>
    </xf>
    <xf numFmtId="0" fontId="23" fillId="0" borderId="1" xfId="0" applyFont="1" applyFill="1" applyBorder="1" applyAlignment="1">
      <alignment horizontal="left" vertical="center" wrapText="1"/>
    </xf>
    <xf numFmtId="43" fontId="23" fillId="0" borderId="1" xfId="2" applyNumberFormat="1" applyFont="1" applyBorder="1" applyAlignment="1">
      <alignment vertical="center" wrapText="1"/>
    </xf>
    <xf numFmtId="43" fontId="23" fillId="0" borderId="1" xfId="0" applyNumberFormat="1" applyFont="1" applyFill="1" applyBorder="1" applyAlignment="1">
      <alignment wrapText="1"/>
    </xf>
    <xf numFmtId="0" fontId="22" fillId="0" borderId="1" xfId="0" applyFont="1" applyFill="1" applyBorder="1" applyAlignment="1">
      <alignment horizontal="center" wrapText="1"/>
    </xf>
    <xf numFmtId="49" fontId="19" fillId="0" borderId="0" xfId="1" applyNumberFormat="1" applyFont="1" applyAlignment="1">
      <alignment horizontal="center" vertical="center" wrapText="1"/>
    </xf>
    <xf numFmtId="14" fontId="23" fillId="0" borderId="1" xfId="1" applyNumberFormat="1" applyFont="1" applyFill="1" applyBorder="1" applyAlignment="1">
      <alignment horizontal="center" vertical="center"/>
    </xf>
    <xf numFmtId="8" fontId="23" fillId="0" borderId="1" xfId="1" applyNumberFormat="1" applyFont="1" applyFill="1" applyBorder="1" applyAlignment="1">
      <alignment horizontal="right" vertical="center"/>
    </xf>
    <xf numFmtId="49" fontId="19" fillId="0" borderId="0" xfId="1" applyNumberFormat="1" applyFont="1" applyAlignment="1">
      <alignment horizontal="center" vertical="center" wrapText="1"/>
    </xf>
    <xf numFmtId="44" fontId="23" fillId="0" borderId="1" xfId="2" applyNumberFormat="1" applyFont="1" applyBorder="1" applyAlignment="1">
      <alignment horizontal="right" wrapText="1"/>
    </xf>
    <xf numFmtId="0" fontId="21" fillId="0" borderId="1" xfId="1" applyFont="1" applyFill="1" applyBorder="1" applyAlignment="1">
      <alignment horizontal="center" vertical="center" wrapText="1"/>
    </xf>
    <xf numFmtId="0" fontId="17" fillId="0" borderId="0" xfId="0" applyFont="1" applyFill="1"/>
    <xf numFmtId="44" fontId="22" fillId="3" borderId="2" xfId="3" applyNumberFormat="1" applyFont="1" applyFill="1" applyBorder="1" applyAlignment="1">
      <alignment horizontal="right"/>
    </xf>
    <xf numFmtId="14" fontId="23" fillId="0" borderId="1" xfId="1" applyNumberFormat="1" applyFont="1" applyFill="1" applyBorder="1" applyAlignment="1">
      <alignment horizontal="center" vertical="center" wrapText="1"/>
    </xf>
    <xf numFmtId="44" fontId="22" fillId="0" borderId="1" xfId="0" applyNumberFormat="1" applyFont="1" applyFill="1" applyBorder="1" applyAlignment="1">
      <alignment horizontal="center" vertical="center" wrapText="1"/>
    </xf>
    <xf numFmtId="8" fontId="23" fillId="0" borderId="1" xfId="3" applyNumberFormat="1" applyFont="1" applyFill="1" applyBorder="1" applyAlignment="1">
      <alignment horizontal="center" vertical="center" wrapText="1"/>
    </xf>
    <xf numFmtId="0" fontId="26" fillId="0" borderId="6" xfId="1" applyFont="1" applyFill="1" applyBorder="1" applyAlignment="1">
      <alignment horizontal="center" vertical="center" wrapText="1"/>
    </xf>
    <xf numFmtId="14" fontId="9" fillId="0" borderId="6" xfId="1" applyNumberFormat="1" applyFont="1" applyFill="1" applyBorder="1" applyAlignment="1">
      <alignment horizontal="center" vertical="center"/>
    </xf>
    <xf numFmtId="164" fontId="26" fillId="4" borderId="6" xfId="1" applyNumberFormat="1" applyFont="1" applyFill="1" applyBorder="1" applyAlignment="1">
      <alignment horizontal="center" vertical="center" wrapText="1"/>
    </xf>
    <xf numFmtId="0" fontId="26" fillId="4" borderId="6" xfId="1" applyFont="1" applyFill="1" applyBorder="1" applyAlignment="1">
      <alignment horizontal="center" vertical="center" wrapText="1"/>
    </xf>
    <xf numFmtId="14" fontId="26" fillId="4" borderId="6" xfId="1" applyNumberFormat="1" applyFont="1" applyFill="1" applyBorder="1" applyAlignment="1">
      <alignment horizontal="center" vertical="center" wrapText="1"/>
    </xf>
    <xf numFmtId="14" fontId="26" fillId="0" borderId="6" xfId="1" applyNumberFormat="1" applyFont="1" applyFill="1" applyBorder="1" applyAlignment="1">
      <alignment horizontal="center" vertical="center" wrapText="1"/>
    </xf>
    <xf numFmtId="0" fontId="26" fillId="4" borderId="1" xfId="1" applyFont="1" applyFill="1" applyBorder="1" applyAlignment="1">
      <alignment horizontal="center" vertical="center" wrapText="1"/>
    </xf>
    <xf numFmtId="14" fontId="26" fillId="4" borderId="1" xfId="1" applyNumberFormat="1" applyFont="1" applyFill="1" applyBorder="1" applyAlignment="1">
      <alignment horizontal="center" vertical="center" wrapText="1"/>
    </xf>
    <xf numFmtId="164" fontId="26" fillId="4" borderId="1" xfId="1" applyNumberFormat="1" applyFont="1" applyFill="1" applyBorder="1" applyAlignment="1">
      <alignment horizontal="center" vertical="center" wrapText="1"/>
    </xf>
    <xf numFmtId="0" fontId="24" fillId="3" borderId="2" xfId="0" applyFont="1" applyFill="1" applyBorder="1" applyAlignment="1">
      <alignment horizontal="center" vertical="center" wrapText="1"/>
    </xf>
    <xf numFmtId="164" fontId="24" fillId="3" borderId="2" xfId="3" applyNumberFormat="1" applyFont="1" applyFill="1" applyBorder="1" applyAlignment="1">
      <alignment horizontal="right"/>
    </xf>
    <xf numFmtId="49" fontId="19" fillId="0" borderId="0" xfId="1" applyNumberFormat="1" applyFont="1" applyAlignment="1">
      <alignment horizontal="center" vertical="center" wrapText="1"/>
    </xf>
    <xf numFmtId="0" fontId="0" fillId="0" borderId="1" xfId="0" applyFont="1" applyFill="1" applyBorder="1"/>
    <xf numFmtId="14" fontId="26" fillId="0" borderId="1" xfId="0" applyNumberFormat="1" applyFont="1" applyBorder="1" applyAlignment="1">
      <alignment horizontal="right" vertical="center" wrapText="1"/>
    </xf>
    <xf numFmtId="0" fontId="26" fillId="0" borderId="1" xfId="0" applyFont="1" applyFill="1" applyBorder="1" applyAlignment="1">
      <alignment horizontal="left" vertical="center" wrapText="1"/>
    </xf>
    <xf numFmtId="43" fontId="26" fillId="0" borderId="1" xfId="2" applyNumberFormat="1" applyFont="1" applyBorder="1" applyAlignment="1">
      <alignment vertical="center" wrapText="1"/>
    </xf>
    <xf numFmtId="0" fontId="0" fillId="3" borderId="2" xfId="0" applyFont="1" applyFill="1" applyBorder="1" applyAlignment="1">
      <alignment horizontal="center"/>
    </xf>
    <xf numFmtId="0" fontId="0" fillId="0" borderId="1" xfId="0" applyFill="1" applyBorder="1"/>
    <xf numFmtId="0" fontId="5" fillId="0" borderId="1" xfId="0" applyFont="1" applyFill="1" applyBorder="1" applyAlignment="1">
      <alignment horizontal="left" vertical="center" wrapText="1"/>
    </xf>
    <xf numFmtId="0" fontId="26" fillId="0" borderId="1" xfId="1" applyFont="1" applyFill="1" applyBorder="1" applyAlignment="1">
      <alignment horizontal="center" vertical="center" wrapText="1"/>
    </xf>
    <xf numFmtId="14" fontId="27" fillId="0" borderId="1" xfId="1" applyNumberFormat="1" applyFont="1" applyFill="1" applyBorder="1" applyAlignment="1">
      <alignment horizontal="center" vertical="center" wrapText="1"/>
    </xf>
    <xf numFmtId="0" fontId="27" fillId="0" borderId="1" xfId="1" applyFont="1" applyFill="1" applyBorder="1" applyAlignment="1">
      <alignment horizontal="center" vertical="center" wrapText="1"/>
    </xf>
    <xf numFmtId="14" fontId="26" fillId="0" borderId="1" xfId="1" applyNumberFormat="1" applyFont="1" applyFill="1" applyBorder="1" applyAlignment="1">
      <alignment horizontal="center" vertical="center" wrapText="1"/>
    </xf>
    <xf numFmtId="0" fontId="26" fillId="0" borderId="1" xfId="1" applyFont="1" applyFill="1" applyBorder="1" applyAlignment="1">
      <alignment horizontal="center" wrapText="1"/>
    </xf>
    <xf numFmtId="14" fontId="26" fillId="0" borderId="1" xfId="1" applyNumberFormat="1" applyFont="1" applyFill="1" applyBorder="1" applyAlignment="1">
      <alignment horizontal="center" wrapText="1"/>
    </xf>
    <xf numFmtId="44" fontId="12" fillId="3" borderId="2" xfId="3" applyFont="1" applyFill="1" applyBorder="1" applyAlignment="1">
      <alignment horizontal="right"/>
    </xf>
    <xf numFmtId="44" fontId="24" fillId="3" borderId="2" xfId="3" applyNumberFormat="1" applyFont="1" applyFill="1" applyBorder="1" applyAlignment="1">
      <alignment horizontal="right"/>
    </xf>
    <xf numFmtId="44" fontId="5" fillId="0" borderId="1" xfId="2" applyNumberFormat="1" applyFont="1" applyBorder="1" applyAlignment="1">
      <alignment vertical="center" wrapText="1"/>
    </xf>
    <xf numFmtId="44" fontId="5" fillId="0" borderId="1" xfId="0" applyNumberFormat="1" applyFont="1" applyFill="1" applyBorder="1"/>
    <xf numFmtId="44" fontId="26" fillId="0" borderId="1" xfId="1" applyNumberFormat="1" applyFont="1" applyFill="1" applyBorder="1" applyAlignment="1">
      <alignment horizontal="center" vertical="center" wrapText="1"/>
    </xf>
    <xf numFmtId="44" fontId="27" fillId="0" borderId="1" xfId="1" applyNumberFormat="1" applyFont="1" applyFill="1" applyBorder="1" applyAlignment="1">
      <alignment horizontal="center" vertical="center" wrapText="1"/>
    </xf>
    <xf numFmtId="44" fontId="26" fillId="0" borderId="1" xfId="1" applyNumberFormat="1" applyFont="1" applyFill="1" applyBorder="1" applyAlignment="1">
      <alignment horizontal="center" wrapText="1"/>
    </xf>
    <xf numFmtId="49" fontId="6" fillId="0" borderId="0" xfId="1" applyNumberFormat="1" applyFont="1" applyAlignment="1">
      <alignment horizontal="center" vertical="center" wrapText="1"/>
    </xf>
    <xf numFmtId="0" fontId="3" fillId="0" borderId="0" xfId="1" applyFont="1" applyAlignment="1">
      <alignment horizontal="center" vertical="center"/>
    </xf>
    <xf numFmtId="49" fontId="19" fillId="0" borderId="0" xfId="1" applyNumberFormat="1" applyFont="1" applyAlignment="1">
      <alignment horizontal="center" vertical="center" wrapText="1"/>
    </xf>
    <xf numFmtId="0" fontId="18" fillId="0" borderId="0" xfId="1" applyFont="1" applyAlignment="1">
      <alignment horizontal="center" vertical="center"/>
    </xf>
    <xf numFmtId="164" fontId="26" fillId="0" borderId="1" xfId="1" applyNumberFormat="1" applyFont="1" applyFill="1" applyBorder="1" applyAlignment="1">
      <alignment horizontal="center" vertical="center" wrapText="1"/>
    </xf>
    <xf numFmtId="164" fontId="26" fillId="0" borderId="6" xfId="1" applyNumberFormat="1" applyFont="1" applyFill="1" applyBorder="1" applyAlignment="1">
      <alignment horizontal="center" vertical="center" wrapText="1"/>
    </xf>
  </cellXfs>
  <cellStyles count="5">
    <cellStyle name="Moneda" xfId="3" builtinId="4"/>
    <cellStyle name="Moneda 2" xfId="2"/>
    <cellStyle name="Moneda 2 2" xf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190500</xdr:colOff>
      <xdr:row>1</xdr:row>
      <xdr:rowOff>9525</xdr:rowOff>
    </xdr:from>
    <xdr:ext cx="571500" cy="714375"/>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3238500" y="200025"/>
          <a:ext cx="571500" cy="714375"/>
        </a:xfrm>
        <a:prstGeom prst="rect">
          <a:avLst/>
        </a:prstGeom>
      </xdr:spPr>
    </xdr:pic>
    <xdr:clientData/>
  </xdr:oneCellAnchor>
  <xdr:oneCellAnchor>
    <xdr:from>
      <xdr:col>0</xdr:col>
      <xdr:colOff>0</xdr:colOff>
      <xdr:row>1</xdr:row>
      <xdr:rowOff>1</xdr:rowOff>
    </xdr:from>
    <xdr:ext cx="762000" cy="723900"/>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723900"/>
        </a:xfrm>
        <a:prstGeom prst="rect">
          <a:avLst/>
        </a:prstGeom>
      </xdr:spPr>
    </xdr:pic>
    <xdr:clientData/>
  </xdr:oneCellAnchor>
  <xdr:twoCellAnchor>
    <xdr:from>
      <xdr:col>1</xdr:col>
      <xdr:colOff>1634232</xdr:colOff>
      <xdr:row>31</xdr:row>
      <xdr:rowOff>100354</xdr:rowOff>
    </xdr:from>
    <xdr:to>
      <xdr:col>2</xdr:col>
      <xdr:colOff>726293</xdr:colOff>
      <xdr:row>31</xdr:row>
      <xdr:rowOff>440541</xdr:rowOff>
    </xdr:to>
    <xdr:sp macro="" textlink="">
      <xdr:nvSpPr>
        <xdr:cNvPr id="4" name="3 CuadroTexto"/>
        <xdr:cNvSpPr txBox="1"/>
      </xdr:nvSpPr>
      <xdr:spPr>
        <a:xfrm>
          <a:off x="1519932" y="6005854"/>
          <a:ext cx="730361" cy="925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b="1"/>
            <a:t>NO HUBO</a:t>
          </a:r>
        </a:p>
      </xdr:txBody>
    </xdr:sp>
    <xdr:clientData/>
  </xdr:twoCellAnchor>
  <xdr:oneCellAnchor>
    <xdr:from>
      <xdr:col>1</xdr:col>
      <xdr:colOff>1340644</xdr:colOff>
      <xdr:row>6</xdr:row>
      <xdr:rowOff>190503</xdr:rowOff>
    </xdr:from>
    <xdr:ext cx="2013857" cy="342786"/>
    <xdr:sp macro="" textlink="">
      <xdr:nvSpPr>
        <xdr:cNvPr id="5" name="4 CuadroTexto"/>
        <xdr:cNvSpPr txBox="1"/>
      </xdr:nvSpPr>
      <xdr:spPr>
        <a:xfrm>
          <a:off x="1521619" y="1333503"/>
          <a:ext cx="2013857" cy="34278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spAutoFit/>
        </a:bodyPr>
        <a:lstStyle/>
        <a:p>
          <a:pPr algn="ctr"/>
          <a:r>
            <a:rPr lang="es-MX" sz="1600" b="1"/>
            <a:t>NO</a:t>
          </a:r>
          <a:r>
            <a:rPr lang="es-MX" sz="1600" b="1" baseline="0"/>
            <a:t> HUBO</a:t>
          </a:r>
          <a:endParaRPr lang="es-MX" sz="1600" b="1"/>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4</xdr:col>
      <xdr:colOff>190500</xdr:colOff>
      <xdr:row>1</xdr:row>
      <xdr:rowOff>9525</xdr:rowOff>
    </xdr:from>
    <xdr:to>
      <xdr:col>4</xdr:col>
      <xdr:colOff>762000</xdr:colOff>
      <xdr:row>5</xdr:row>
      <xdr:rowOff>175532</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9420225" y="190500"/>
          <a:ext cx="571500" cy="1023257"/>
        </a:xfrm>
        <a:prstGeom prst="rect">
          <a:avLst/>
        </a:prstGeom>
      </xdr:spPr>
    </xdr:pic>
    <xdr:clientData/>
  </xdr:twoCellAnchor>
  <xdr:twoCellAnchor editAs="oneCell">
    <xdr:from>
      <xdr:col>0</xdr:col>
      <xdr:colOff>0</xdr:colOff>
      <xdr:row>1</xdr:row>
      <xdr:rowOff>1</xdr:rowOff>
    </xdr:from>
    <xdr:to>
      <xdr:col>0</xdr:col>
      <xdr:colOff>762000</xdr:colOff>
      <xdr:row>5</xdr:row>
      <xdr:rowOff>175533</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80976"/>
          <a:ext cx="762000" cy="1032782"/>
        </a:xfrm>
        <a:prstGeom prst="rect">
          <a:avLst/>
        </a:prstGeom>
      </xdr:spPr>
    </xdr:pic>
    <xdr:clientData/>
  </xdr:twoCellAnchor>
  <xdr:twoCellAnchor>
    <xdr:from>
      <xdr:col>1</xdr:col>
      <xdr:colOff>2707821</xdr:colOff>
      <xdr:row>7</xdr:row>
      <xdr:rowOff>40822</xdr:rowOff>
    </xdr:from>
    <xdr:to>
      <xdr:col>2</xdr:col>
      <xdr:colOff>1578429</xdr:colOff>
      <xdr:row>8</xdr:row>
      <xdr:rowOff>340179</xdr:rowOff>
    </xdr:to>
    <xdr:sp macro="" textlink="">
      <xdr:nvSpPr>
        <xdr:cNvPr id="4" name="3 CuadroTexto"/>
        <xdr:cNvSpPr txBox="1"/>
      </xdr:nvSpPr>
      <xdr:spPr>
        <a:xfrm>
          <a:off x="3850821" y="1479097"/>
          <a:ext cx="2994933" cy="6613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800" b="1"/>
            <a:t>NO HUBO</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190500</xdr:colOff>
      <xdr:row>1</xdr:row>
      <xdr:rowOff>9525</xdr:rowOff>
    </xdr:from>
    <xdr:to>
      <xdr:col>4</xdr:col>
      <xdr:colOff>762000</xdr:colOff>
      <xdr:row>5</xdr:row>
      <xdr:rowOff>175532</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10753725" y="190500"/>
          <a:ext cx="571500" cy="1023257"/>
        </a:xfrm>
        <a:prstGeom prst="rect">
          <a:avLst/>
        </a:prstGeom>
      </xdr:spPr>
    </xdr:pic>
    <xdr:clientData/>
  </xdr:twoCellAnchor>
  <xdr:twoCellAnchor editAs="oneCell">
    <xdr:from>
      <xdr:col>0</xdr:col>
      <xdr:colOff>0</xdr:colOff>
      <xdr:row>1</xdr:row>
      <xdr:rowOff>1</xdr:rowOff>
    </xdr:from>
    <xdr:to>
      <xdr:col>0</xdr:col>
      <xdr:colOff>762000</xdr:colOff>
      <xdr:row>5</xdr:row>
      <xdr:rowOff>175533</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80976"/>
          <a:ext cx="762000" cy="1032782"/>
        </a:xfrm>
        <a:prstGeom prst="rect">
          <a:avLst/>
        </a:prstGeom>
      </xdr:spPr>
    </xdr:pic>
    <xdr:clientData/>
  </xdr:twoCellAnchor>
  <xdr:twoCellAnchor>
    <xdr:from>
      <xdr:col>1</xdr:col>
      <xdr:colOff>2707821</xdr:colOff>
      <xdr:row>7</xdr:row>
      <xdr:rowOff>40822</xdr:rowOff>
    </xdr:from>
    <xdr:to>
      <xdr:col>2</xdr:col>
      <xdr:colOff>1578429</xdr:colOff>
      <xdr:row>8</xdr:row>
      <xdr:rowOff>340179</xdr:rowOff>
    </xdr:to>
    <xdr:sp macro="" textlink="">
      <xdr:nvSpPr>
        <xdr:cNvPr id="4" name="3 CuadroTexto"/>
        <xdr:cNvSpPr txBox="1"/>
      </xdr:nvSpPr>
      <xdr:spPr>
        <a:xfrm>
          <a:off x="3850821" y="1479097"/>
          <a:ext cx="2994933" cy="6613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800" b="1"/>
            <a:t>NO HUBO</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190500</xdr:colOff>
      <xdr:row>1</xdr:row>
      <xdr:rowOff>9525</xdr:rowOff>
    </xdr:from>
    <xdr:to>
      <xdr:col>4</xdr:col>
      <xdr:colOff>762000</xdr:colOff>
      <xdr:row>5</xdr:row>
      <xdr:rowOff>175532</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10753725" y="190500"/>
          <a:ext cx="571500" cy="1023257"/>
        </a:xfrm>
        <a:prstGeom prst="rect">
          <a:avLst/>
        </a:prstGeom>
      </xdr:spPr>
    </xdr:pic>
    <xdr:clientData/>
  </xdr:twoCellAnchor>
  <xdr:twoCellAnchor editAs="oneCell">
    <xdr:from>
      <xdr:col>0</xdr:col>
      <xdr:colOff>0</xdr:colOff>
      <xdr:row>1</xdr:row>
      <xdr:rowOff>1</xdr:rowOff>
    </xdr:from>
    <xdr:to>
      <xdr:col>0</xdr:col>
      <xdr:colOff>762000</xdr:colOff>
      <xdr:row>5</xdr:row>
      <xdr:rowOff>175533</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80976"/>
          <a:ext cx="762000" cy="1032782"/>
        </a:xfrm>
        <a:prstGeom prst="rect">
          <a:avLst/>
        </a:prstGeom>
      </xdr:spPr>
    </xdr:pic>
    <xdr:clientData/>
  </xdr:twoCellAnchor>
  <xdr:twoCellAnchor>
    <xdr:from>
      <xdr:col>1</xdr:col>
      <xdr:colOff>2707821</xdr:colOff>
      <xdr:row>7</xdr:row>
      <xdr:rowOff>40822</xdr:rowOff>
    </xdr:from>
    <xdr:to>
      <xdr:col>2</xdr:col>
      <xdr:colOff>1578429</xdr:colOff>
      <xdr:row>8</xdr:row>
      <xdr:rowOff>340179</xdr:rowOff>
    </xdr:to>
    <xdr:sp macro="" textlink="">
      <xdr:nvSpPr>
        <xdr:cNvPr id="4" name="3 CuadroTexto"/>
        <xdr:cNvSpPr txBox="1"/>
      </xdr:nvSpPr>
      <xdr:spPr>
        <a:xfrm>
          <a:off x="3850821" y="1479097"/>
          <a:ext cx="2994933" cy="6613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800" b="1"/>
            <a:t>NO HUBO</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190500</xdr:colOff>
      <xdr:row>1</xdr:row>
      <xdr:rowOff>9525</xdr:rowOff>
    </xdr:from>
    <xdr:ext cx="571500" cy="809625"/>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3238500" y="200025"/>
          <a:ext cx="571500" cy="809625"/>
        </a:xfrm>
        <a:prstGeom prst="rect">
          <a:avLst/>
        </a:prstGeom>
      </xdr:spPr>
    </xdr:pic>
    <xdr:clientData/>
  </xdr:oneCellAnchor>
  <xdr:oneCellAnchor>
    <xdr:from>
      <xdr:col>0</xdr:col>
      <xdr:colOff>0</xdr:colOff>
      <xdr:row>1</xdr:row>
      <xdr:rowOff>1</xdr:rowOff>
    </xdr:from>
    <xdr:ext cx="762000" cy="819150"/>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819150"/>
        </a:xfrm>
        <a:prstGeom prst="rect">
          <a:avLst/>
        </a:prstGeom>
      </xdr:spPr>
    </xdr:pic>
    <xdr:clientData/>
  </xdr:oneCellAnchor>
  <xdr:twoCellAnchor>
    <xdr:from>
      <xdr:col>1</xdr:col>
      <xdr:colOff>1634232</xdr:colOff>
      <xdr:row>31</xdr:row>
      <xdr:rowOff>100354</xdr:rowOff>
    </xdr:from>
    <xdr:to>
      <xdr:col>2</xdr:col>
      <xdr:colOff>726293</xdr:colOff>
      <xdr:row>31</xdr:row>
      <xdr:rowOff>440541</xdr:rowOff>
    </xdr:to>
    <xdr:sp macro="" textlink="">
      <xdr:nvSpPr>
        <xdr:cNvPr id="4" name="3 CuadroTexto"/>
        <xdr:cNvSpPr txBox="1"/>
      </xdr:nvSpPr>
      <xdr:spPr>
        <a:xfrm>
          <a:off x="1519932" y="6005854"/>
          <a:ext cx="730361" cy="925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b="1"/>
            <a:t>NO HUBO</a:t>
          </a:r>
        </a:p>
      </xdr:txBody>
    </xdr:sp>
    <xdr:clientData/>
  </xdr:twoCellAnchor>
  <xdr:oneCellAnchor>
    <xdr:from>
      <xdr:col>1</xdr:col>
      <xdr:colOff>1340644</xdr:colOff>
      <xdr:row>6</xdr:row>
      <xdr:rowOff>190503</xdr:rowOff>
    </xdr:from>
    <xdr:ext cx="2013857" cy="342786"/>
    <xdr:sp macro="" textlink="">
      <xdr:nvSpPr>
        <xdr:cNvPr id="5" name="4 CuadroTexto"/>
        <xdr:cNvSpPr txBox="1"/>
      </xdr:nvSpPr>
      <xdr:spPr>
        <a:xfrm>
          <a:off x="1521619" y="1333503"/>
          <a:ext cx="2013857" cy="34278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spAutoFit/>
        </a:bodyPr>
        <a:lstStyle/>
        <a:p>
          <a:pPr algn="ctr"/>
          <a:r>
            <a:rPr lang="es-MX" sz="1600" b="1"/>
            <a:t>NO</a:t>
          </a:r>
          <a:r>
            <a:rPr lang="es-MX" sz="1600" b="1" baseline="0"/>
            <a:t> HUBO</a:t>
          </a:r>
          <a:endParaRPr lang="es-MX" sz="1600" b="1"/>
        </a:p>
      </xdr:txBody>
    </xdr:sp>
    <xdr:clientData/>
  </xdr:oneCellAnchor>
  <xdr:oneCellAnchor>
    <xdr:from>
      <xdr:col>4</xdr:col>
      <xdr:colOff>190500</xdr:colOff>
      <xdr:row>1</xdr:row>
      <xdr:rowOff>9525</xdr:rowOff>
    </xdr:from>
    <xdr:ext cx="571500" cy="809625"/>
    <xdr:pic>
      <xdr:nvPicPr>
        <xdr:cNvPr id="6"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3238500" y="200025"/>
          <a:ext cx="571500" cy="809625"/>
        </a:xfrm>
        <a:prstGeom prst="rect">
          <a:avLst/>
        </a:prstGeom>
      </xdr:spPr>
    </xdr:pic>
    <xdr:clientData/>
  </xdr:oneCellAnchor>
  <xdr:oneCellAnchor>
    <xdr:from>
      <xdr:col>0</xdr:col>
      <xdr:colOff>0</xdr:colOff>
      <xdr:row>1</xdr:row>
      <xdr:rowOff>1</xdr:rowOff>
    </xdr:from>
    <xdr:ext cx="762000" cy="819150"/>
    <xdr:pic>
      <xdr:nvPicPr>
        <xdr:cNvPr id="7"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819150"/>
        </a:xfrm>
        <a:prstGeom prst="rect">
          <a:avLst/>
        </a:prstGeom>
      </xdr:spPr>
    </xdr:pic>
    <xdr:clientData/>
  </xdr:oneCellAnchor>
  <xdr:twoCellAnchor>
    <xdr:from>
      <xdr:col>1</xdr:col>
      <xdr:colOff>1634232</xdr:colOff>
      <xdr:row>31</xdr:row>
      <xdr:rowOff>100354</xdr:rowOff>
    </xdr:from>
    <xdr:to>
      <xdr:col>2</xdr:col>
      <xdr:colOff>726293</xdr:colOff>
      <xdr:row>31</xdr:row>
      <xdr:rowOff>440541</xdr:rowOff>
    </xdr:to>
    <xdr:sp macro="" textlink="">
      <xdr:nvSpPr>
        <xdr:cNvPr id="8" name="3 CuadroTexto"/>
        <xdr:cNvSpPr txBox="1"/>
      </xdr:nvSpPr>
      <xdr:spPr>
        <a:xfrm>
          <a:off x="1519932" y="6005854"/>
          <a:ext cx="730361" cy="925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b="1"/>
            <a:t>NO HUBO</a:t>
          </a:r>
        </a:p>
      </xdr:txBody>
    </xdr:sp>
    <xdr:clientData/>
  </xdr:twoCellAnchor>
  <xdr:oneCellAnchor>
    <xdr:from>
      <xdr:col>1</xdr:col>
      <xdr:colOff>1340644</xdr:colOff>
      <xdr:row>6</xdr:row>
      <xdr:rowOff>190503</xdr:rowOff>
    </xdr:from>
    <xdr:ext cx="2013857" cy="342786"/>
    <xdr:sp macro="" textlink="">
      <xdr:nvSpPr>
        <xdr:cNvPr id="9" name="4 CuadroTexto"/>
        <xdr:cNvSpPr txBox="1"/>
      </xdr:nvSpPr>
      <xdr:spPr>
        <a:xfrm>
          <a:off x="1521619" y="1333503"/>
          <a:ext cx="2013857" cy="34278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spAutoFit/>
        </a:bodyPr>
        <a:lstStyle/>
        <a:p>
          <a:pPr algn="ctr"/>
          <a:r>
            <a:rPr lang="es-MX" sz="1600" b="1"/>
            <a:t>NO</a:t>
          </a:r>
          <a:r>
            <a:rPr lang="es-MX" sz="1600" b="1" baseline="0"/>
            <a:t> HUBO</a:t>
          </a:r>
          <a:endParaRPr lang="es-MX" sz="1600" b="1"/>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190500</xdr:colOff>
      <xdr:row>1</xdr:row>
      <xdr:rowOff>9525</xdr:rowOff>
    </xdr:from>
    <xdr:ext cx="571500" cy="910478"/>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3238500" y="200025"/>
          <a:ext cx="571500" cy="910478"/>
        </a:xfrm>
        <a:prstGeom prst="rect">
          <a:avLst/>
        </a:prstGeom>
      </xdr:spPr>
    </xdr:pic>
    <xdr:clientData/>
  </xdr:oneCellAnchor>
  <xdr:oneCellAnchor>
    <xdr:from>
      <xdr:col>0</xdr:col>
      <xdr:colOff>0</xdr:colOff>
      <xdr:row>1</xdr:row>
      <xdr:rowOff>1</xdr:rowOff>
    </xdr:from>
    <xdr:ext cx="762000" cy="920003"/>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920003"/>
        </a:xfrm>
        <a:prstGeom prst="rect">
          <a:avLst/>
        </a:prstGeom>
      </xdr:spPr>
    </xdr:pic>
    <xdr:clientData/>
  </xdr:oneCellAnchor>
  <xdr:twoCellAnchor>
    <xdr:from>
      <xdr:col>1</xdr:col>
      <xdr:colOff>1634232</xdr:colOff>
      <xdr:row>31</xdr:row>
      <xdr:rowOff>100354</xdr:rowOff>
    </xdr:from>
    <xdr:to>
      <xdr:col>2</xdr:col>
      <xdr:colOff>726293</xdr:colOff>
      <xdr:row>31</xdr:row>
      <xdr:rowOff>440541</xdr:rowOff>
    </xdr:to>
    <xdr:sp macro="" textlink="">
      <xdr:nvSpPr>
        <xdr:cNvPr id="4" name="3 CuadroTexto"/>
        <xdr:cNvSpPr txBox="1"/>
      </xdr:nvSpPr>
      <xdr:spPr>
        <a:xfrm>
          <a:off x="1519932" y="6005854"/>
          <a:ext cx="730361" cy="925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b="1"/>
            <a:t>NO HUBO</a:t>
          </a:r>
        </a:p>
      </xdr:txBody>
    </xdr:sp>
    <xdr:clientData/>
  </xdr:twoCellAnchor>
  <xdr:oneCellAnchor>
    <xdr:from>
      <xdr:col>1</xdr:col>
      <xdr:colOff>1340644</xdr:colOff>
      <xdr:row>6</xdr:row>
      <xdr:rowOff>190503</xdr:rowOff>
    </xdr:from>
    <xdr:ext cx="2013857" cy="342786"/>
    <xdr:sp macro="" textlink="">
      <xdr:nvSpPr>
        <xdr:cNvPr id="5" name="4 CuadroTexto"/>
        <xdr:cNvSpPr txBox="1"/>
      </xdr:nvSpPr>
      <xdr:spPr>
        <a:xfrm>
          <a:off x="1521619" y="1333503"/>
          <a:ext cx="2013857" cy="34278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spAutoFit/>
        </a:bodyPr>
        <a:lstStyle/>
        <a:p>
          <a:pPr algn="ctr"/>
          <a:r>
            <a:rPr lang="es-MX" sz="1600" b="1"/>
            <a:t>NO</a:t>
          </a:r>
          <a:r>
            <a:rPr lang="es-MX" sz="1600" b="1" baseline="0"/>
            <a:t> HUBO</a:t>
          </a:r>
          <a:endParaRPr lang="es-MX" sz="1600" b="1"/>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190500</xdr:colOff>
      <xdr:row>1</xdr:row>
      <xdr:rowOff>9525</xdr:rowOff>
    </xdr:from>
    <xdr:ext cx="571500" cy="809625"/>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3238500" y="200025"/>
          <a:ext cx="571500" cy="809625"/>
        </a:xfrm>
        <a:prstGeom prst="rect">
          <a:avLst/>
        </a:prstGeom>
      </xdr:spPr>
    </xdr:pic>
    <xdr:clientData/>
  </xdr:oneCellAnchor>
  <xdr:oneCellAnchor>
    <xdr:from>
      <xdr:col>0</xdr:col>
      <xdr:colOff>0</xdr:colOff>
      <xdr:row>1</xdr:row>
      <xdr:rowOff>1</xdr:rowOff>
    </xdr:from>
    <xdr:ext cx="762000" cy="819150"/>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819150"/>
        </a:xfrm>
        <a:prstGeom prst="rect">
          <a:avLst/>
        </a:prstGeom>
      </xdr:spPr>
    </xdr:pic>
    <xdr:clientData/>
  </xdr:oneCellAnchor>
  <xdr:oneCellAnchor>
    <xdr:from>
      <xdr:col>1</xdr:col>
      <xdr:colOff>1888329</xdr:colOff>
      <xdr:row>6</xdr:row>
      <xdr:rowOff>127891</xdr:rowOff>
    </xdr:from>
    <xdr:ext cx="2013857" cy="468013"/>
    <xdr:sp macro="" textlink="">
      <xdr:nvSpPr>
        <xdr:cNvPr id="4" name="4 CuadroTexto"/>
        <xdr:cNvSpPr txBox="1"/>
      </xdr:nvSpPr>
      <xdr:spPr>
        <a:xfrm>
          <a:off x="1526379" y="1270891"/>
          <a:ext cx="2013857" cy="468013"/>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spAutoFit/>
        </a:bodyPr>
        <a:lstStyle/>
        <a:p>
          <a:pPr algn="ctr"/>
          <a:r>
            <a:rPr lang="es-MX" sz="2400" b="1"/>
            <a:t>NO</a:t>
          </a:r>
          <a:r>
            <a:rPr lang="es-MX" sz="2400" b="1" baseline="0"/>
            <a:t> HUBO</a:t>
          </a:r>
          <a:endParaRPr lang="es-MX" sz="2400" b="1"/>
        </a:p>
      </xdr:txBody>
    </xdr:sp>
    <xdr:clientData/>
  </xdr:oneCellAnchor>
  <xdr:oneCellAnchor>
    <xdr:from>
      <xdr:col>1</xdr:col>
      <xdr:colOff>1445419</xdr:colOff>
      <xdr:row>18</xdr:row>
      <xdr:rowOff>74368</xdr:rowOff>
    </xdr:from>
    <xdr:ext cx="2959893" cy="468013"/>
    <xdr:sp macro="" textlink="">
      <xdr:nvSpPr>
        <xdr:cNvPr id="5" name="4 CuadroTexto"/>
        <xdr:cNvSpPr txBox="1"/>
      </xdr:nvSpPr>
      <xdr:spPr>
        <a:xfrm>
          <a:off x="1521619" y="3503368"/>
          <a:ext cx="2959893" cy="468013"/>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spAutoFit/>
        </a:bodyPr>
        <a:lstStyle/>
        <a:p>
          <a:pPr algn="ctr"/>
          <a:r>
            <a:rPr lang="es-MX" sz="2400" b="1"/>
            <a:t>NO</a:t>
          </a:r>
          <a:r>
            <a:rPr lang="es-MX" sz="2400" b="1" baseline="0"/>
            <a:t> HUBO</a:t>
          </a:r>
          <a:endParaRPr lang="es-MX" sz="2400" b="1"/>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190500</xdr:colOff>
      <xdr:row>1</xdr:row>
      <xdr:rowOff>9525</xdr:rowOff>
    </xdr:from>
    <xdr:to>
      <xdr:col>4</xdr:col>
      <xdr:colOff>762000</xdr:colOff>
      <xdr:row>4</xdr:row>
      <xdr:rowOff>152400</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6448425" y="200025"/>
          <a:ext cx="571500" cy="714375"/>
        </a:xfrm>
        <a:prstGeom prst="rect">
          <a:avLst/>
        </a:prstGeom>
      </xdr:spPr>
    </xdr:pic>
    <xdr:clientData/>
  </xdr:twoCellAnchor>
  <xdr:twoCellAnchor editAs="oneCell">
    <xdr:from>
      <xdr:col>0</xdr:col>
      <xdr:colOff>0</xdr:colOff>
      <xdr:row>1</xdr:row>
      <xdr:rowOff>1</xdr:rowOff>
    </xdr:from>
    <xdr:to>
      <xdr:col>0</xdr:col>
      <xdr:colOff>762000</xdr:colOff>
      <xdr:row>4</xdr:row>
      <xdr:rowOff>152401</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723900"/>
        </a:xfrm>
        <a:prstGeom prst="rect">
          <a:avLst/>
        </a:prstGeom>
      </xdr:spPr>
    </xdr:pic>
    <xdr:clientData/>
  </xdr:twoCellAnchor>
  <xdr:twoCellAnchor>
    <xdr:from>
      <xdr:col>1</xdr:col>
      <xdr:colOff>1634232</xdr:colOff>
      <xdr:row>31</xdr:row>
      <xdr:rowOff>100354</xdr:rowOff>
    </xdr:from>
    <xdr:to>
      <xdr:col>2</xdr:col>
      <xdr:colOff>726293</xdr:colOff>
      <xdr:row>31</xdr:row>
      <xdr:rowOff>440541</xdr:rowOff>
    </xdr:to>
    <xdr:sp macro="" textlink="">
      <xdr:nvSpPr>
        <xdr:cNvPr id="4" name="3 CuadroTexto"/>
        <xdr:cNvSpPr txBox="1"/>
      </xdr:nvSpPr>
      <xdr:spPr>
        <a:xfrm>
          <a:off x="2777232" y="6586879"/>
          <a:ext cx="1511411" cy="340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b="1"/>
            <a:t>NO HUBO</a:t>
          </a:r>
        </a:p>
      </xdr:txBody>
    </xdr:sp>
    <xdr:clientData/>
  </xdr:twoCellAnchor>
  <xdr:oneCellAnchor>
    <xdr:from>
      <xdr:col>1</xdr:col>
      <xdr:colOff>1340644</xdr:colOff>
      <xdr:row>6</xdr:row>
      <xdr:rowOff>190503</xdr:rowOff>
    </xdr:from>
    <xdr:ext cx="2013857" cy="342786"/>
    <xdr:sp macro="" textlink="">
      <xdr:nvSpPr>
        <xdr:cNvPr id="5" name="4 CuadroTexto"/>
        <xdr:cNvSpPr txBox="1"/>
      </xdr:nvSpPr>
      <xdr:spPr>
        <a:xfrm>
          <a:off x="2483644" y="1438278"/>
          <a:ext cx="2013857" cy="34278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spAutoFit/>
        </a:bodyPr>
        <a:lstStyle/>
        <a:p>
          <a:pPr algn="ctr"/>
          <a:r>
            <a:rPr lang="es-MX" sz="1600" b="1"/>
            <a:t>NO</a:t>
          </a:r>
          <a:r>
            <a:rPr lang="es-MX" sz="1600" b="1" baseline="0"/>
            <a:t> HUBO</a:t>
          </a:r>
          <a:endParaRPr lang="es-MX" sz="1600" b="1"/>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4</xdr:col>
      <xdr:colOff>190500</xdr:colOff>
      <xdr:row>1</xdr:row>
      <xdr:rowOff>9525</xdr:rowOff>
    </xdr:from>
    <xdr:to>
      <xdr:col>4</xdr:col>
      <xdr:colOff>762000</xdr:colOff>
      <xdr:row>5</xdr:row>
      <xdr:rowOff>57150</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8020050" y="200025"/>
          <a:ext cx="571500" cy="809625"/>
        </a:xfrm>
        <a:prstGeom prst="rect">
          <a:avLst/>
        </a:prstGeom>
      </xdr:spPr>
    </xdr:pic>
    <xdr:clientData/>
  </xdr:twoCellAnchor>
  <xdr:twoCellAnchor editAs="oneCell">
    <xdr:from>
      <xdr:col>0</xdr:col>
      <xdr:colOff>0</xdr:colOff>
      <xdr:row>1</xdr:row>
      <xdr:rowOff>1</xdr:rowOff>
    </xdr:from>
    <xdr:to>
      <xdr:col>0</xdr:col>
      <xdr:colOff>762000</xdr:colOff>
      <xdr:row>5</xdr:row>
      <xdr:rowOff>57151</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819150"/>
        </a:xfrm>
        <a:prstGeom prst="rect">
          <a:avLst/>
        </a:prstGeom>
      </xdr:spPr>
    </xdr:pic>
    <xdr:clientData/>
  </xdr:twoCellAnchor>
  <xdr:twoCellAnchor>
    <xdr:from>
      <xdr:col>1</xdr:col>
      <xdr:colOff>1905000</xdr:colOff>
      <xdr:row>17</xdr:row>
      <xdr:rowOff>149678</xdr:rowOff>
    </xdr:from>
    <xdr:to>
      <xdr:col>2</xdr:col>
      <xdr:colOff>2095501</xdr:colOff>
      <xdr:row>21</xdr:row>
      <xdr:rowOff>54428</xdr:rowOff>
    </xdr:to>
    <xdr:sp macro="" textlink="">
      <xdr:nvSpPr>
        <xdr:cNvPr id="6" name="3 CuadroTexto"/>
        <xdr:cNvSpPr txBox="1"/>
      </xdr:nvSpPr>
      <xdr:spPr>
        <a:xfrm>
          <a:off x="3048000" y="3959678"/>
          <a:ext cx="2993572"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800" b="1"/>
            <a:t>NO HUBO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190500</xdr:colOff>
      <xdr:row>1</xdr:row>
      <xdr:rowOff>9525</xdr:rowOff>
    </xdr:from>
    <xdr:to>
      <xdr:col>4</xdr:col>
      <xdr:colOff>762000</xdr:colOff>
      <xdr:row>5</xdr:row>
      <xdr:rowOff>175532</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8096250" y="200025"/>
          <a:ext cx="571500" cy="914400"/>
        </a:xfrm>
        <a:prstGeom prst="rect">
          <a:avLst/>
        </a:prstGeom>
      </xdr:spPr>
    </xdr:pic>
    <xdr:clientData/>
  </xdr:twoCellAnchor>
  <xdr:twoCellAnchor editAs="oneCell">
    <xdr:from>
      <xdr:col>0</xdr:col>
      <xdr:colOff>0</xdr:colOff>
      <xdr:row>1</xdr:row>
      <xdr:rowOff>1</xdr:rowOff>
    </xdr:from>
    <xdr:to>
      <xdr:col>0</xdr:col>
      <xdr:colOff>762000</xdr:colOff>
      <xdr:row>5</xdr:row>
      <xdr:rowOff>175533</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923925"/>
        </a:xfrm>
        <a:prstGeom prst="rect">
          <a:avLst/>
        </a:prstGeom>
      </xdr:spPr>
    </xdr:pic>
    <xdr:clientData/>
  </xdr:twoCellAnchor>
  <xdr:twoCellAnchor>
    <xdr:from>
      <xdr:col>1</xdr:col>
      <xdr:colOff>2707821</xdr:colOff>
      <xdr:row>7</xdr:row>
      <xdr:rowOff>40822</xdr:rowOff>
    </xdr:from>
    <xdr:to>
      <xdr:col>2</xdr:col>
      <xdr:colOff>1578429</xdr:colOff>
      <xdr:row>8</xdr:row>
      <xdr:rowOff>340179</xdr:rowOff>
    </xdr:to>
    <xdr:sp macro="" textlink="">
      <xdr:nvSpPr>
        <xdr:cNvPr id="5" name="3 CuadroTexto"/>
        <xdr:cNvSpPr txBox="1"/>
      </xdr:nvSpPr>
      <xdr:spPr>
        <a:xfrm>
          <a:off x="3850821" y="1496786"/>
          <a:ext cx="2993572"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800" b="1"/>
            <a:t>NO HUBO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190500</xdr:colOff>
      <xdr:row>1</xdr:row>
      <xdr:rowOff>9525</xdr:rowOff>
    </xdr:from>
    <xdr:to>
      <xdr:col>4</xdr:col>
      <xdr:colOff>762000</xdr:colOff>
      <xdr:row>5</xdr:row>
      <xdr:rowOff>175532</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9420225" y="190500"/>
          <a:ext cx="571500" cy="1023257"/>
        </a:xfrm>
        <a:prstGeom prst="rect">
          <a:avLst/>
        </a:prstGeom>
      </xdr:spPr>
    </xdr:pic>
    <xdr:clientData/>
  </xdr:twoCellAnchor>
  <xdr:twoCellAnchor editAs="oneCell">
    <xdr:from>
      <xdr:col>0</xdr:col>
      <xdr:colOff>0</xdr:colOff>
      <xdr:row>1</xdr:row>
      <xdr:rowOff>1</xdr:rowOff>
    </xdr:from>
    <xdr:to>
      <xdr:col>0</xdr:col>
      <xdr:colOff>762000</xdr:colOff>
      <xdr:row>5</xdr:row>
      <xdr:rowOff>175533</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80976"/>
          <a:ext cx="762000" cy="1032782"/>
        </a:xfrm>
        <a:prstGeom prst="rect">
          <a:avLst/>
        </a:prstGeom>
      </xdr:spPr>
    </xdr:pic>
    <xdr:clientData/>
  </xdr:twoCellAnchor>
  <xdr:twoCellAnchor>
    <xdr:from>
      <xdr:col>1</xdr:col>
      <xdr:colOff>2707821</xdr:colOff>
      <xdr:row>7</xdr:row>
      <xdr:rowOff>40822</xdr:rowOff>
    </xdr:from>
    <xdr:to>
      <xdr:col>2</xdr:col>
      <xdr:colOff>1578429</xdr:colOff>
      <xdr:row>8</xdr:row>
      <xdr:rowOff>340179</xdr:rowOff>
    </xdr:to>
    <xdr:sp macro="" textlink="">
      <xdr:nvSpPr>
        <xdr:cNvPr id="4" name="3 CuadroTexto"/>
        <xdr:cNvSpPr txBox="1"/>
      </xdr:nvSpPr>
      <xdr:spPr>
        <a:xfrm>
          <a:off x="3850821" y="1479097"/>
          <a:ext cx="2994933" cy="6613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800" b="1"/>
            <a:t>NO HUBO</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190500</xdr:colOff>
      <xdr:row>1</xdr:row>
      <xdr:rowOff>9525</xdr:rowOff>
    </xdr:from>
    <xdr:to>
      <xdr:col>4</xdr:col>
      <xdr:colOff>762000</xdr:colOff>
      <xdr:row>5</xdr:row>
      <xdr:rowOff>175532</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9420225" y="190500"/>
          <a:ext cx="571500" cy="1023257"/>
        </a:xfrm>
        <a:prstGeom prst="rect">
          <a:avLst/>
        </a:prstGeom>
      </xdr:spPr>
    </xdr:pic>
    <xdr:clientData/>
  </xdr:twoCellAnchor>
  <xdr:twoCellAnchor editAs="oneCell">
    <xdr:from>
      <xdr:col>0</xdr:col>
      <xdr:colOff>0</xdr:colOff>
      <xdr:row>1</xdr:row>
      <xdr:rowOff>1</xdr:rowOff>
    </xdr:from>
    <xdr:to>
      <xdr:col>0</xdr:col>
      <xdr:colOff>762000</xdr:colOff>
      <xdr:row>5</xdr:row>
      <xdr:rowOff>175533</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80976"/>
          <a:ext cx="762000" cy="1032782"/>
        </a:xfrm>
        <a:prstGeom prst="rect">
          <a:avLst/>
        </a:prstGeom>
      </xdr:spPr>
    </xdr:pic>
    <xdr:clientData/>
  </xdr:twoCellAnchor>
  <xdr:twoCellAnchor>
    <xdr:from>
      <xdr:col>1</xdr:col>
      <xdr:colOff>2707821</xdr:colOff>
      <xdr:row>7</xdr:row>
      <xdr:rowOff>40822</xdr:rowOff>
    </xdr:from>
    <xdr:to>
      <xdr:col>2</xdr:col>
      <xdr:colOff>1578429</xdr:colOff>
      <xdr:row>8</xdr:row>
      <xdr:rowOff>340179</xdr:rowOff>
    </xdr:to>
    <xdr:sp macro="" textlink="">
      <xdr:nvSpPr>
        <xdr:cNvPr id="4" name="3 CuadroTexto"/>
        <xdr:cNvSpPr txBox="1"/>
      </xdr:nvSpPr>
      <xdr:spPr>
        <a:xfrm>
          <a:off x="3850821" y="1479097"/>
          <a:ext cx="2994933" cy="6613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800" b="1"/>
            <a:t>NO HUBO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3"/>
  <sheetViews>
    <sheetView zoomScale="80" zoomScaleNormal="80" workbookViewId="0">
      <selection activeCell="E26" sqref="E26"/>
    </sheetView>
  </sheetViews>
  <sheetFormatPr baseColWidth="10" defaultRowHeight="15"/>
  <cols>
    <col min="1" max="1" width="17.140625" bestFit="1" customWidth="1"/>
    <col min="2" max="2" width="36.28515625" bestFit="1" customWidth="1"/>
    <col min="3" max="3" width="29.5703125" customWidth="1"/>
    <col min="4" max="4" width="10.85546875" bestFit="1" customWidth="1"/>
    <col min="5" max="5" width="19.5703125" customWidth="1"/>
  </cols>
  <sheetData>
    <row r="2" spans="1:5" ht="18.75">
      <c r="A2" s="1"/>
      <c r="B2" s="1"/>
      <c r="C2" s="1"/>
      <c r="D2" s="1"/>
      <c r="E2" s="1"/>
    </row>
    <row r="3" spans="1:5" ht="18">
      <c r="A3" s="159" t="s">
        <v>6</v>
      </c>
      <c r="B3" s="159"/>
      <c r="C3" s="159"/>
      <c r="D3" s="159"/>
      <c r="E3" s="159"/>
    </row>
    <row r="4" spans="1:5" ht="15.75" customHeight="1">
      <c r="A4" s="158" t="s">
        <v>14</v>
      </c>
      <c r="B4" s="158"/>
      <c r="C4" s="158"/>
      <c r="D4" s="158"/>
      <c r="E4" s="158"/>
    </row>
    <row r="5" spans="1:5" ht="15.75">
      <c r="A5" s="36"/>
      <c r="B5" s="36"/>
      <c r="C5" s="36"/>
      <c r="D5" s="36"/>
      <c r="E5" s="36"/>
    </row>
    <row r="6" spans="1:5">
      <c r="A6" s="2" t="s">
        <v>0</v>
      </c>
      <c r="B6" s="2" t="s">
        <v>1</v>
      </c>
      <c r="C6" s="2" t="s">
        <v>2</v>
      </c>
      <c r="D6" s="2" t="s">
        <v>3</v>
      </c>
      <c r="E6" s="2" t="s">
        <v>4</v>
      </c>
    </row>
    <row r="7" spans="1:5" ht="28.5" customHeight="1">
      <c r="A7" s="3"/>
      <c r="B7" s="7"/>
      <c r="C7" s="7"/>
      <c r="D7" s="4"/>
      <c r="E7" s="8"/>
    </row>
    <row r="8" spans="1:5" ht="30.75" customHeight="1">
      <c r="A8" s="12"/>
      <c r="B8" s="13"/>
      <c r="C8" s="7"/>
      <c r="D8" s="14"/>
      <c r="E8" s="15"/>
    </row>
    <row r="9" spans="1:5">
      <c r="D9" s="5" t="s">
        <v>5</v>
      </c>
      <c r="E9" s="6">
        <f>SUM(E7:E8)</f>
        <v>0</v>
      </c>
    </row>
    <row r="11" spans="1:5" ht="18">
      <c r="A11" s="159" t="s">
        <v>24</v>
      </c>
      <c r="B11" s="159"/>
      <c r="C11" s="159"/>
      <c r="D11" s="159"/>
      <c r="E11" s="159"/>
    </row>
    <row r="12" spans="1:5" ht="15.75">
      <c r="A12" s="158" t="s">
        <v>14</v>
      </c>
      <c r="B12" s="158"/>
      <c r="C12" s="158"/>
      <c r="D12" s="158"/>
      <c r="E12" s="158"/>
    </row>
    <row r="14" spans="1:5">
      <c r="A14" s="2" t="s">
        <v>0</v>
      </c>
      <c r="B14" s="2" t="s">
        <v>1</v>
      </c>
      <c r="C14" s="2" t="s">
        <v>2</v>
      </c>
      <c r="D14" s="2" t="s">
        <v>3</v>
      </c>
      <c r="E14" s="2" t="s">
        <v>4</v>
      </c>
    </row>
    <row r="15" spans="1:5">
      <c r="A15" s="48"/>
      <c r="B15" s="45" t="s">
        <v>23</v>
      </c>
      <c r="C15" s="19" t="s">
        <v>22</v>
      </c>
      <c r="D15" s="18" t="s">
        <v>15</v>
      </c>
      <c r="E15" s="47">
        <v>550107.48</v>
      </c>
    </row>
    <row r="16" spans="1:5">
      <c r="A16" s="46"/>
      <c r="B16" s="45" t="s">
        <v>21</v>
      </c>
      <c r="C16" s="19" t="s">
        <v>20</v>
      </c>
      <c r="D16" s="18" t="s">
        <v>15</v>
      </c>
      <c r="E16" s="44">
        <v>641385.36</v>
      </c>
    </row>
    <row r="17" spans="1:5">
      <c r="A17" s="17"/>
      <c r="B17" s="19" t="s">
        <v>19</v>
      </c>
      <c r="C17" s="43" t="s">
        <v>18</v>
      </c>
      <c r="D17" s="18" t="s">
        <v>15</v>
      </c>
      <c r="E17" s="42">
        <v>85373.9</v>
      </c>
    </row>
    <row r="18" spans="1:5">
      <c r="A18" s="17"/>
      <c r="B18" s="19" t="s">
        <v>17</v>
      </c>
      <c r="C18" s="38" t="s">
        <v>16</v>
      </c>
      <c r="D18" s="18" t="s">
        <v>15</v>
      </c>
      <c r="E18" s="42">
        <v>143580.73000000001</v>
      </c>
    </row>
    <row r="19" spans="1:5">
      <c r="A19" s="17"/>
      <c r="B19" s="19"/>
      <c r="C19" s="38"/>
      <c r="D19" s="18"/>
      <c r="E19" s="41"/>
    </row>
    <row r="20" spans="1:5">
      <c r="A20" s="17"/>
      <c r="B20" s="40"/>
      <c r="C20" s="38"/>
      <c r="D20" s="18"/>
      <c r="E20" s="39"/>
    </row>
    <row r="21" spans="1:5">
      <c r="A21" s="17"/>
      <c r="B21" s="19"/>
      <c r="C21" s="38"/>
      <c r="D21" s="18"/>
      <c r="E21" s="20"/>
    </row>
    <row r="22" spans="1:5">
      <c r="A22" s="17"/>
      <c r="B22" s="19"/>
      <c r="C22" s="38"/>
      <c r="D22" s="18"/>
      <c r="E22" s="20"/>
    </row>
    <row r="23" spans="1:5">
      <c r="A23" s="17"/>
      <c r="B23" s="19"/>
      <c r="C23" s="19"/>
      <c r="D23" s="18"/>
      <c r="E23" s="20"/>
    </row>
    <row r="24" spans="1:5">
      <c r="A24" s="17"/>
      <c r="B24" s="19"/>
      <c r="C24" s="19"/>
      <c r="D24" s="18"/>
      <c r="E24" s="20"/>
    </row>
    <row r="25" spans="1:5">
      <c r="A25" s="17"/>
      <c r="B25" s="19"/>
      <c r="C25" s="19"/>
      <c r="D25" s="21"/>
      <c r="E25" s="20"/>
    </row>
    <row r="26" spans="1:5">
      <c r="A26" s="10"/>
      <c r="B26" s="10"/>
      <c r="C26" s="10"/>
      <c r="D26" s="11" t="s">
        <v>5</v>
      </c>
      <c r="E26" s="22">
        <f>SUM(E15:E25)</f>
        <v>1420447.4699999997</v>
      </c>
    </row>
    <row r="28" spans="1:5" ht="18">
      <c r="A28" s="159" t="s">
        <v>7</v>
      </c>
      <c r="B28" s="159"/>
      <c r="C28" s="159"/>
      <c r="D28" s="159"/>
      <c r="E28" s="159"/>
    </row>
    <row r="29" spans="1:5" ht="15.75" customHeight="1">
      <c r="A29" s="158" t="s">
        <v>14</v>
      </c>
      <c r="B29" s="158"/>
      <c r="C29" s="158"/>
      <c r="D29" s="158"/>
      <c r="E29" s="158"/>
    </row>
    <row r="30" spans="1:5" ht="15.75">
      <c r="A30" s="36"/>
      <c r="B30" s="36"/>
      <c r="C30" s="36"/>
      <c r="D30" s="36"/>
      <c r="E30" s="36"/>
    </row>
    <row r="31" spans="1:5">
      <c r="A31" s="2" t="s">
        <v>0</v>
      </c>
      <c r="B31" s="2" t="s">
        <v>1</v>
      </c>
      <c r="C31" s="2" t="s">
        <v>2</v>
      </c>
      <c r="D31" s="2" t="s">
        <v>3</v>
      </c>
      <c r="E31" s="2" t="s">
        <v>4</v>
      </c>
    </row>
    <row r="32" spans="1:5" ht="40.5" customHeight="1">
      <c r="A32" s="3"/>
      <c r="B32" s="7"/>
      <c r="C32" s="7"/>
      <c r="D32" s="9"/>
      <c r="E32" s="16"/>
    </row>
    <row r="33" spans="4:5">
      <c r="D33" s="5" t="s">
        <v>5</v>
      </c>
      <c r="E33" s="6">
        <f>SUM(E32:E32)</f>
        <v>0</v>
      </c>
    </row>
  </sheetData>
  <mergeCells count="6">
    <mergeCell ref="A29:E29"/>
    <mergeCell ref="A3:E3"/>
    <mergeCell ref="A4:E4"/>
    <mergeCell ref="A11:E11"/>
    <mergeCell ref="A12:E12"/>
    <mergeCell ref="A28:E28"/>
  </mergeCells>
  <pageMargins left="0.7" right="0.7" top="0.75" bottom="0.75" header="0.3" footer="0.3"/>
  <pageSetup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0"/>
  <sheetViews>
    <sheetView zoomScale="70" zoomScaleNormal="70" workbookViewId="0">
      <selection activeCell="B43" sqref="B43"/>
    </sheetView>
  </sheetViews>
  <sheetFormatPr baseColWidth="10" defaultRowHeight="14.25"/>
  <cols>
    <col min="1" max="1" width="17.140625" style="80" bestFit="1" customWidth="1"/>
    <col min="2" max="2" width="61.85546875" style="80" bestFit="1" customWidth="1"/>
    <col min="3" max="3" width="66.7109375" style="80" bestFit="1" customWidth="1"/>
    <col min="4" max="4" width="12.7109375" style="80" bestFit="1" customWidth="1"/>
    <col min="5" max="5" width="19.5703125" style="84" customWidth="1"/>
    <col min="6" max="16384" width="11.42578125" style="80"/>
  </cols>
  <sheetData>
    <row r="2" spans="1:5" ht="18">
      <c r="A2" s="78"/>
      <c r="B2" s="78"/>
      <c r="C2" s="78"/>
      <c r="D2" s="78"/>
      <c r="E2" s="79"/>
    </row>
    <row r="3" spans="1:5" ht="18">
      <c r="A3" s="161" t="s">
        <v>97</v>
      </c>
      <c r="B3" s="161"/>
      <c r="C3" s="161"/>
      <c r="D3" s="161"/>
      <c r="E3" s="161"/>
    </row>
    <row r="4" spans="1:5" ht="15.75" customHeight="1">
      <c r="A4" s="160" t="s">
        <v>133</v>
      </c>
      <c r="B4" s="160"/>
      <c r="C4" s="160"/>
      <c r="D4" s="160"/>
      <c r="E4" s="160"/>
    </row>
    <row r="5" spans="1:5" ht="15.75" customHeight="1">
      <c r="A5" s="118"/>
      <c r="B5" s="118"/>
      <c r="C5" s="118"/>
      <c r="D5" s="118"/>
      <c r="E5" s="82"/>
    </row>
    <row r="6" spans="1:5" ht="15.75">
      <c r="A6" s="118"/>
      <c r="B6" s="118"/>
      <c r="C6" s="118"/>
      <c r="D6" s="118"/>
      <c r="E6" s="82"/>
    </row>
    <row r="7" spans="1:5" ht="15.75">
      <c r="A7" s="85" t="s">
        <v>0</v>
      </c>
      <c r="B7" s="85" t="s">
        <v>1</v>
      </c>
      <c r="C7" s="85" t="s">
        <v>2</v>
      </c>
      <c r="D7" s="85" t="s">
        <v>3</v>
      </c>
      <c r="E7" s="86" t="s">
        <v>4</v>
      </c>
    </row>
    <row r="8" spans="1:5" ht="28.5" customHeight="1">
      <c r="A8" s="87"/>
      <c r="B8" s="88"/>
      <c r="C8" s="89"/>
      <c r="D8" s="90"/>
      <c r="E8" s="91"/>
    </row>
    <row r="9" spans="1:5" ht="30.75" customHeight="1">
      <c r="A9" s="92"/>
      <c r="B9" s="93"/>
      <c r="C9" s="94"/>
      <c r="D9" s="95"/>
      <c r="E9" s="96"/>
    </row>
    <row r="10" spans="1:5" ht="15">
      <c r="A10" s="97"/>
      <c r="B10" s="97"/>
      <c r="C10" s="97"/>
      <c r="D10" s="98" t="s">
        <v>5</v>
      </c>
      <c r="E10" s="99">
        <f>SUM(E8:E9)</f>
        <v>0</v>
      </c>
    </row>
    <row r="12" spans="1:5" ht="18">
      <c r="A12" s="161" t="s">
        <v>13</v>
      </c>
      <c r="B12" s="161"/>
      <c r="C12" s="161"/>
      <c r="D12" s="161"/>
      <c r="E12" s="161"/>
    </row>
    <row r="13" spans="1:5" ht="15.75">
      <c r="A13" s="160" t="s">
        <v>133</v>
      </c>
      <c r="B13" s="160"/>
      <c r="C13" s="160"/>
      <c r="D13" s="160"/>
      <c r="E13" s="160"/>
    </row>
    <row r="15" spans="1:5" ht="15.75">
      <c r="A15" s="85" t="s">
        <v>0</v>
      </c>
      <c r="B15" s="85" t="s">
        <v>1</v>
      </c>
      <c r="C15" s="85" t="s">
        <v>2</v>
      </c>
      <c r="D15" s="85" t="s">
        <v>3</v>
      </c>
      <c r="E15" s="86" t="s">
        <v>4</v>
      </c>
    </row>
    <row r="16" spans="1:5" ht="210">
      <c r="A16" s="120"/>
      <c r="B16" s="126" t="s">
        <v>120</v>
      </c>
      <c r="C16" s="126" t="s">
        <v>134</v>
      </c>
      <c r="D16" s="127">
        <v>43377</v>
      </c>
      <c r="E16" s="128">
        <v>51362.45</v>
      </c>
    </row>
    <row r="17" spans="1:5" ht="165">
      <c r="A17" s="120"/>
      <c r="B17" s="129" t="s">
        <v>122</v>
      </c>
      <c r="C17" s="129" t="s">
        <v>135</v>
      </c>
      <c r="D17" s="130">
        <v>43377</v>
      </c>
      <c r="E17" s="128">
        <v>53652.13</v>
      </c>
    </row>
    <row r="18" spans="1:5" ht="195">
      <c r="A18" s="120"/>
      <c r="B18" s="129" t="s">
        <v>136</v>
      </c>
      <c r="C18" s="129" t="s">
        <v>137</v>
      </c>
      <c r="D18" s="130">
        <v>43377</v>
      </c>
      <c r="E18" s="128">
        <v>35433.39</v>
      </c>
    </row>
    <row r="19" spans="1:5" ht="225">
      <c r="A19" s="120"/>
      <c r="B19" s="129" t="s">
        <v>120</v>
      </c>
      <c r="C19" s="129" t="s">
        <v>138</v>
      </c>
      <c r="D19" s="130">
        <v>43377</v>
      </c>
      <c r="E19" s="128">
        <v>14651.17</v>
      </c>
    </row>
    <row r="20" spans="1:5" ht="180">
      <c r="A20" s="120"/>
      <c r="B20" s="129" t="s">
        <v>122</v>
      </c>
      <c r="C20" s="129" t="s">
        <v>139</v>
      </c>
      <c r="D20" s="130">
        <v>43377</v>
      </c>
      <c r="E20" s="128">
        <v>13446.83</v>
      </c>
    </row>
    <row r="21" spans="1:5" ht="120">
      <c r="A21" s="120"/>
      <c r="B21" s="129" t="s">
        <v>140</v>
      </c>
      <c r="C21" s="129" t="s">
        <v>141</v>
      </c>
      <c r="D21" s="130">
        <v>43392</v>
      </c>
      <c r="E21" s="128">
        <v>385.04</v>
      </c>
    </row>
    <row r="22" spans="1:5" s="121" customFormat="1" ht="135">
      <c r="A22" s="120"/>
      <c r="B22" s="129" t="s">
        <v>140</v>
      </c>
      <c r="C22" s="129" t="s">
        <v>142</v>
      </c>
      <c r="D22" s="130">
        <v>43392</v>
      </c>
      <c r="E22" s="128">
        <v>1660.99</v>
      </c>
    </row>
    <row r="23" spans="1:5" s="121" customFormat="1" ht="150">
      <c r="A23" s="120"/>
      <c r="B23" s="126" t="s">
        <v>143</v>
      </c>
      <c r="C23" s="126" t="s">
        <v>144</v>
      </c>
      <c r="D23" s="131">
        <v>43397</v>
      </c>
      <c r="E23" s="128">
        <v>42321.71</v>
      </c>
    </row>
    <row r="24" spans="1:5" s="121" customFormat="1" ht="150">
      <c r="A24" s="120"/>
      <c r="B24" s="129" t="s">
        <v>143</v>
      </c>
      <c r="C24" s="129" t="s">
        <v>145</v>
      </c>
      <c r="D24" s="130">
        <v>43397</v>
      </c>
      <c r="E24" s="128">
        <v>33081.949999999997</v>
      </c>
    </row>
    <row r="25" spans="1:5" s="121" customFormat="1" ht="165">
      <c r="A25" s="120"/>
      <c r="B25" s="129" t="s">
        <v>146</v>
      </c>
      <c r="C25" s="129" t="s">
        <v>147</v>
      </c>
      <c r="D25" s="130">
        <v>43397</v>
      </c>
      <c r="E25" s="128">
        <v>228437.43</v>
      </c>
    </row>
    <row r="26" spans="1:5" s="121" customFormat="1" ht="195">
      <c r="A26" s="120"/>
      <c r="B26" s="129" t="s">
        <v>136</v>
      </c>
      <c r="C26" s="129" t="s">
        <v>148</v>
      </c>
      <c r="D26" s="130">
        <v>43398</v>
      </c>
      <c r="E26" s="128">
        <v>154710.92000000001</v>
      </c>
    </row>
    <row r="27" spans="1:5" s="121" customFormat="1" ht="195">
      <c r="A27" s="120"/>
      <c r="B27" s="132" t="s">
        <v>136</v>
      </c>
      <c r="C27" s="132" t="s">
        <v>148</v>
      </c>
      <c r="D27" s="133">
        <v>43403</v>
      </c>
      <c r="E27" s="134">
        <v>154710.93</v>
      </c>
    </row>
    <row r="28" spans="1:5" ht="15.75">
      <c r="A28" s="102"/>
      <c r="B28" s="102"/>
      <c r="C28" s="102"/>
      <c r="D28" s="135" t="s">
        <v>5</v>
      </c>
      <c r="E28" s="136">
        <f>SUM(E16:E27)</f>
        <v>783854.94</v>
      </c>
    </row>
    <row r="30" spans="1:5" ht="15.75" customHeight="1">
      <c r="A30" s="161" t="s">
        <v>7</v>
      </c>
      <c r="B30" s="161"/>
      <c r="C30" s="161"/>
      <c r="D30" s="161"/>
      <c r="E30" s="161"/>
    </row>
    <row r="31" spans="1:5" ht="15.75">
      <c r="A31" s="160" t="s">
        <v>133</v>
      </c>
      <c r="B31" s="160"/>
      <c r="C31" s="160"/>
      <c r="D31" s="160"/>
      <c r="E31" s="160"/>
    </row>
    <row r="32" spans="1:5" ht="15.75">
      <c r="A32" s="118"/>
      <c r="B32" s="118"/>
      <c r="C32" s="118"/>
      <c r="D32" s="118"/>
      <c r="E32" s="82"/>
    </row>
    <row r="33" spans="1:5" ht="15.75">
      <c r="A33" s="85" t="s">
        <v>0</v>
      </c>
      <c r="B33" s="85" t="s">
        <v>1</v>
      </c>
      <c r="C33" s="85" t="s">
        <v>2</v>
      </c>
      <c r="D33" s="85" t="s">
        <v>3</v>
      </c>
      <c r="E33" s="86" t="s">
        <v>4</v>
      </c>
    </row>
    <row r="34" spans="1:5" ht="15">
      <c r="A34" s="104"/>
      <c r="B34" s="138" t="s">
        <v>149</v>
      </c>
      <c r="C34" s="140" t="s">
        <v>115</v>
      </c>
      <c r="D34" s="139">
        <v>43383</v>
      </c>
      <c r="E34" s="141">
        <v>16590.259999999998</v>
      </c>
    </row>
    <row r="35" spans="1:5" ht="15">
      <c r="A35" s="104"/>
      <c r="B35" s="114"/>
      <c r="C35" s="111"/>
      <c r="D35" s="100"/>
      <c r="E35" s="112"/>
    </row>
    <row r="36" spans="1:5" ht="15">
      <c r="A36" s="104"/>
      <c r="B36" s="114"/>
      <c r="C36" s="111"/>
      <c r="D36" s="100"/>
      <c r="E36" s="113"/>
    </row>
    <row r="37" spans="1:5" ht="15.75">
      <c r="A37" s="97"/>
      <c r="B37" s="97"/>
      <c r="C37" s="97"/>
      <c r="D37" s="142" t="s">
        <v>5</v>
      </c>
      <c r="E37" s="66">
        <f>SUM(E34:E36)</f>
        <v>16590.259999999998</v>
      </c>
    </row>
    <row r="40" spans="1:5" ht="15">
      <c r="A40" s="83" t="s">
        <v>12</v>
      </c>
    </row>
  </sheetData>
  <mergeCells count="6">
    <mergeCell ref="A31:E31"/>
    <mergeCell ref="A3:E3"/>
    <mergeCell ref="A4:E4"/>
    <mergeCell ref="A12:E12"/>
    <mergeCell ref="A13:E13"/>
    <mergeCell ref="A30:E30"/>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1"/>
  <sheetViews>
    <sheetView zoomScale="70" zoomScaleNormal="70" workbookViewId="0">
      <selection activeCell="E16" sqref="E16:E19"/>
    </sheetView>
  </sheetViews>
  <sheetFormatPr baseColWidth="10" defaultRowHeight="14.25"/>
  <cols>
    <col min="1" max="1" width="17.140625" style="80" bestFit="1" customWidth="1"/>
    <col min="2" max="2" width="61.85546875" style="80" bestFit="1" customWidth="1"/>
    <col min="3" max="3" width="66.7109375" style="80" bestFit="1" customWidth="1"/>
    <col min="4" max="4" width="12.7109375" style="80" bestFit="1" customWidth="1"/>
    <col min="5" max="5" width="19.5703125" style="84" customWidth="1"/>
    <col min="6" max="16384" width="11.42578125" style="80"/>
  </cols>
  <sheetData>
    <row r="2" spans="1:5" ht="18">
      <c r="A2" s="78"/>
      <c r="B2" s="78"/>
      <c r="C2" s="78"/>
      <c r="D2" s="78"/>
      <c r="E2" s="79"/>
    </row>
    <row r="3" spans="1:5" ht="18">
      <c r="A3" s="161" t="s">
        <v>97</v>
      </c>
      <c r="B3" s="161"/>
      <c r="C3" s="161"/>
      <c r="D3" s="161"/>
      <c r="E3" s="161"/>
    </row>
    <row r="4" spans="1:5" ht="15.75" customHeight="1">
      <c r="A4" s="160" t="s">
        <v>150</v>
      </c>
      <c r="B4" s="160"/>
      <c r="C4" s="160"/>
      <c r="D4" s="160"/>
      <c r="E4" s="160"/>
    </row>
    <row r="5" spans="1:5" ht="15.75" customHeight="1">
      <c r="A5" s="137"/>
      <c r="B5" s="137"/>
      <c r="C5" s="137"/>
      <c r="D5" s="137"/>
      <c r="E5" s="82"/>
    </row>
    <row r="6" spans="1:5" ht="15.75">
      <c r="A6" s="137"/>
      <c r="B6" s="137"/>
      <c r="C6" s="137"/>
      <c r="D6" s="137"/>
      <c r="E6" s="82"/>
    </row>
    <row r="7" spans="1:5" ht="15.75">
      <c r="A7" s="85" t="s">
        <v>0</v>
      </c>
      <c r="B7" s="85" t="s">
        <v>1</v>
      </c>
      <c r="C7" s="85" t="s">
        <v>2</v>
      </c>
      <c r="D7" s="85" t="s">
        <v>3</v>
      </c>
      <c r="E7" s="86" t="s">
        <v>4</v>
      </c>
    </row>
    <row r="8" spans="1:5" ht="28.5" customHeight="1">
      <c r="A8" s="87"/>
      <c r="B8" s="88"/>
      <c r="C8" s="89"/>
      <c r="D8" s="90"/>
      <c r="E8" s="91"/>
    </row>
    <row r="9" spans="1:5" ht="30.75" customHeight="1">
      <c r="A9" s="92"/>
      <c r="B9" s="93"/>
      <c r="C9" s="94"/>
      <c r="D9" s="95"/>
      <c r="E9" s="96"/>
    </row>
    <row r="10" spans="1:5" ht="15">
      <c r="A10" s="97"/>
      <c r="B10" s="97"/>
      <c r="C10" s="97"/>
      <c r="D10" s="98" t="s">
        <v>5</v>
      </c>
      <c r="E10" s="99">
        <f>SUM(E8:E9)</f>
        <v>0</v>
      </c>
    </row>
    <row r="12" spans="1:5" ht="18">
      <c r="A12" s="161" t="s">
        <v>13</v>
      </c>
      <c r="B12" s="161"/>
      <c r="C12" s="161"/>
      <c r="D12" s="161"/>
      <c r="E12" s="161"/>
    </row>
    <row r="13" spans="1:5" ht="15.75">
      <c r="A13" s="160" t="s">
        <v>150</v>
      </c>
      <c r="B13" s="160"/>
      <c r="C13" s="160"/>
      <c r="D13" s="160"/>
      <c r="E13" s="160"/>
    </row>
    <row r="15" spans="1:5" ht="15.75">
      <c r="A15" s="85" t="s">
        <v>0</v>
      </c>
      <c r="B15" s="85" t="s">
        <v>1</v>
      </c>
      <c r="C15" s="85" t="s">
        <v>2</v>
      </c>
      <c r="D15" s="85" t="s">
        <v>3</v>
      </c>
      <c r="E15" s="86" t="s">
        <v>4</v>
      </c>
    </row>
    <row r="16" spans="1:5" ht="135">
      <c r="A16" s="120"/>
      <c r="B16" s="145" t="s">
        <v>155</v>
      </c>
      <c r="C16" s="145" t="s">
        <v>156</v>
      </c>
      <c r="D16" s="146">
        <v>43403</v>
      </c>
      <c r="E16" s="155">
        <v>21048.07</v>
      </c>
    </row>
    <row r="17" spans="1:5" ht="141.75">
      <c r="A17" s="120"/>
      <c r="B17" s="147" t="s">
        <v>157</v>
      </c>
      <c r="C17" s="147" t="s">
        <v>158</v>
      </c>
      <c r="D17" s="146">
        <v>43403</v>
      </c>
      <c r="E17" s="156">
        <v>8393.5</v>
      </c>
    </row>
    <row r="18" spans="1:5" ht="150">
      <c r="A18" s="120"/>
      <c r="B18" s="145" t="s">
        <v>159</v>
      </c>
      <c r="C18" s="145" t="s">
        <v>160</v>
      </c>
      <c r="D18" s="148">
        <v>43405</v>
      </c>
      <c r="E18" s="155">
        <v>22144.51</v>
      </c>
    </row>
    <row r="19" spans="1:5" ht="135">
      <c r="A19" s="120"/>
      <c r="B19" s="149" t="s">
        <v>161</v>
      </c>
      <c r="C19" s="149" t="s">
        <v>162</v>
      </c>
      <c r="D19" s="150">
        <v>43416</v>
      </c>
      <c r="E19" s="157">
        <v>665.31</v>
      </c>
    </row>
    <row r="20" spans="1:5" ht="15.75">
      <c r="A20" s="102"/>
      <c r="B20" s="102"/>
      <c r="C20" s="102"/>
      <c r="D20" s="135" t="s">
        <v>5</v>
      </c>
      <c r="E20" s="152">
        <f>SUM(E16:E19)</f>
        <v>52251.39</v>
      </c>
    </row>
    <row r="22" spans="1:5" ht="15.75" customHeight="1">
      <c r="A22" s="161" t="s">
        <v>7</v>
      </c>
      <c r="B22" s="161"/>
      <c r="C22" s="161"/>
      <c r="D22" s="161"/>
      <c r="E22" s="161"/>
    </row>
    <row r="23" spans="1:5" ht="15.75">
      <c r="A23" s="160" t="s">
        <v>150</v>
      </c>
      <c r="B23" s="160"/>
      <c r="C23" s="160"/>
      <c r="D23" s="160"/>
      <c r="E23" s="160"/>
    </row>
    <row r="24" spans="1:5" ht="15.75">
      <c r="A24" s="137"/>
      <c r="B24" s="137"/>
      <c r="C24" s="137"/>
      <c r="D24" s="137"/>
      <c r="E24" s="82"/>
    </row>
    <row r="25" spans="1:5" ht="15.75">
      <c r="A25" s="85" t="s">
        <v>0</v>
      </c>
      <c r="B25" s="85" t="s">
        <v>1</v>
      </c>
      <c r="C25" s="85" t="s">
        <v>2</v>
      </c>
      <c r="D25" s="85" t="s">
        <v>3</v>
      </c>
      <c r="E25" s="86" t="s">
        <v>4</v>
      </c>
    </row>
    <row r="26" spans="1:5" ht="15">
      <c r="A26" s="104"/>
      <c r="B26" s="143" t="s">
        <v>152</v>
      </c>
      <c r="C26" s="144" t="s">
        <v>153</v>
      </c>
      <c r="D26" s="24">
        <v>43425</v>
      </c>
      <c r="E26" s="153">
        <v>4950</v>
      </c>
    </row>
    <row r="27" spans="1:5" ht="15">
      <c r="A27" s="104"/>
      <c r="B27" s="143" t="s">
        <v>154</v>
      </c>
      <c r="C27" s="144" t="s">
        <v>153</v>
      </c>
      <c r="D27" s="24">
        <v>43424</v>
      </c>
      <c r="E27" s="154">
        <v>3929.35</v>
      </c>
    </row>
    <row r="28" spans="1:5" ht="15.75">
      <c r="A28" s="97"/>
      <c r="B28" s="97"/>
      <c r="C28" s="97"/>
      <c r="D28" s="142" t="s">
        <v>5</v>
      </c>
      <c r="E28" s="151">
        <f>SUM(E26:E27)</f>
        <v>8879.35</v>
      </c>
    </row>
    <row r="31" spans="1:5" ht="15">
      <c r="A31" s="83" t="s">
        <v>12</v>
      </c>
    </row>
  </sheetData>
  <mergeCells count="6">
    <mergeCell ref="A23:E23"/>
    <mergeCell ref="A3:E3"/>
    <mergeCell ref="A4:E4"/>
    <mergeCell ref="A12:E12"/>
    <mergeCell ref="A13:E13"/>
    <mergeCell ref="A22:E2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2"/>
  <sheetViews>
    <sheetView tabSelected="1" zoomScale="70" zoomScaleNormal="70" workbookViewId="0">
      <selection activeCell="H17" sqref="H17"/>
    </sheetView>
  </sheetViews>
  <sheetFormatPr baseColWidth="10" defaultRowHeight="14.25"/>
  <cols>
    <col min="1" max="1" width="17.140625" style="80" bestFit="1" customWidth="1"/>
    <col min="2" max="2" width="61.85546875" style="80" bestFit="1" customWidth="1"/>
    <col min="3" max="3" width="66.7109375" style="80" bestFit="1" customWidth="1"/>
    <col min="4" max="4" width="12.7109375" style="80" bestFit="1" customWidth="1"/>
    <col min="5" max="5" width="19.5703125" style="84" customWidth="1"/>
    <col min="6" max="16384" width="11.42578125" style="80"/>
  </cols>
  <sheetData>
    <row r="2" spans="1:5" ht="18">
      <c r="A2" s="78"/>
      <c r="B2" s="78"/>
      <c r="C2" s="78"/>
      <c r="D2" s="78"/>
      <c r="E2" s="79"/>
    </row>
    <row r="3" spans="1:5" ht="18">
      <c r="A3" s="161" t="s">
        <v>97</v>
      </c>
      <c r="B3" s="161"/>
      <c r="C3" s="161"/>
      <c r="D3" s="161"/>
      <c r="E3" s="161"/>
    </row>
    <row r="4" spans="1:5" ht="15.75" customHeight="1">
      <c r="A4" s="160" t="s">
        <v>151</v>
      </c>
      <c r="B4" s="160"/>
      <c r="C4" s="160"/>
      <c r="D4" s="160"/>
      <c r="E4" s="160"/>
    </row>
    <row r="5" spans="1:5" ht="15.75" customHeight="1">
      <c r="A5" s="137"/>
      <c r="B5" s="137"/>
      <c r="C5" s="137"/>
      <c r="D5" s="137"/>
      <c r="E5" s="82"/>
    </row>
    <row r="6" spans="1:5" ht="15.75">
      <c r="A6" s="137"/>
      <c r="B6" s="137"/>
      <c r="C6" s="137"/>
      <c r="D6" s="137"/>
      <c r="E6" s="82"/>
    </row>
    <row r="7" spans="1:5" ht="15.75">
      <c r="A7" s="85" t="s">
        <v>0</v>
      </c>
      <c r="B7" s="85" t="s">
        <v>1</v>
      </c>
      <c r="C7" s="85" t="s">
        <v>2</v>
      </c>
      <c r="D7" s="85" t="s">
        <v>3</v>
      </c>
      <c r="E7" s="86" t="s">
        <v>4</v>
      </c>
    </row>
    <row r="8" spans="1:5" ht="28.5" customHeight="1">
      <c r="A8" s="87"/>
      <c r="B8" s="88"/>
      <c r="C8" s="89"/>
      <c r="D8" s="90"/>
      <c r="E8" s="91"/>
    </row>
    <row r="9" spans="1:5" ht="30.75" customHeight="1">
      <c r="A9" s="92"/>
      <c r="B9" s="93"/>
      <c r="C9" s="94"/>
      <c r="D9" s="95"/>
      <c r="E9" s="96"/>
    </row>
    <row r="10" spans="1:5" ht="15">
      <c r="A10" s="97"/>
      <c r="B10" s="97"/>
      <c r="C10" s="97"/>
      <c r="D10" s="98" t="s">
        <v>5</v>
      </c>
      <c r="E10" s="99">
        <f>SUM(E8:E9)</f>
        <v>0</v>
      </c>
    </row>
    <row r="12" spans="1:5" ht="18">
      <c r="A12" s="161" t="s">
        <v>13</v>
      </c>
      <c r="B12" s="161"/>
      <c r="C12" s="161"/>
      <c r="D12" s="161"/>
      <c r="E12" s="161"/>
    </row>
    <row r="13" spans="1:5" ht="15.75">
      <c r="A13" s="160" t="s">
        <v>151</v>
      </c>
      <c r="B13" s="160"/>
      <c r="C13" s="160"/>
      <c r="D13" s="160"/>
      <c r="E13" s="160"/>
    </row>
    <row r="15" spans="1:5" ht="15.75">
      <c r="A15" s="85" t="s">
        <v>0</v>
      </c>
      <c r="B15" s="85" t="s">
        <v>1</v>
      </c>
      <c r="C15" s="85" t="s">
        <v>2</v>
      </c>
      <c r="D15" s="85" t="s">
        <v>3</v>
      </c>
      <c r="E15" s="86" t="s">
        <v>4</v>
      </c>
    </row>
    <row r="16" spans="1:5" ht="135">
      <c r="A16" s="120"/>
      <c r="B16" s="145" t="s">
        <v>164</v>
      </c>
      <c r="C16" s="145" t="s">
        <v>165</v>
      </c>
      <c r="D16" s="148">
        <v>43441</v>
      </c>
      <c r="E16" s="162">
        <v>29333.33</v>
      </c>
    </row>
    <row r="17" spans="1:5" ht="135">
      <c r="A17" s="120"/>
      <c r="B17" s="126" t="s">
        <v>166</v>
      </c>
      <c r="C17" s="126" t="s">
        <v>167</v>
      </c>
      <c r="D17" s="131">
        <v>43448</v>
      </c>
      <c r="E17" s="163">
        <v>4547.25</v>
      </c>
    </row>
    <row r="18" spans="1:5" ht="210">
      <c r="A18" s="120"/>
      <c r="B18" s="145" t="s">
        <v>161</v>
      </c>
      <c r="C18" s="145" t="s">
        <v>168</v>
      </c>
      <c r="D18" s="148">
        <v>43458</v>
      </c>
      <c r="E18" s="162">
        <v>642.41</v>
      </c>
    </row>
    <row r="19" spans="1:5" ht="120">
      <c r="A19" s="120"/>
      <c r="B19" s="145" t="s">
        <v>169</v>
      </c>
      <c r="C19" s="145" t="s">
        <v>170</v>
      </c>
      <c r="D19" s="148">
        <v>43458</v>
      </c>
      <c r="E19" s="162">
        <v>78244.320000000007</v>
      </c>
    </row>
    <row r="20" spans="1:5" ht="15.75">
      <c r="A20" s="102"/>
      <c r="B20" s="102"/>
      <c r="C20" s="102"/>
      <c r="D20" s="135" t="s">
        <v>5</v>
      </c>
      <c r="E20" s="136">
        <f>SUM(E16:E19)</f>
        <v>112767.31000000001</v>
      </c>
    </row>
    <row r="22" spans="1:5" ht="15.75" customHeight="1">
      <c r="A22" s="161" t="s">
        <v>7</v>
      </c>
      <c r="B22" s="161"/>
      <c r="C22" s="161"/>
      <c r="D22" s="161"/>
      <c r="E22" s="161"/>
    </row>
    <row r="23" spans="1:5" ht="15.75">
      <c r="A23" s="160" t="s">
        <v>151</v>
      </c>
      <c r="B23" s="160"/>
      <c r="C23" s="160"/>
      <c r="D23" s="160"/>
      <c r="E23" s="160"/>
    </row>
    <row r="24" spans="1:5" ht="15.75">
      <c r="A24" s="137"/>
      <c r="B24" s="137"/>
      <c r="C24" s="137"/>
      <c r="D24" s="137"/>
      <c r="E24" s="82"/>
    </row>
    <row r="25" spans="1:5" ht="15.75">
      <c r="A25" s="85" t="s">
        <v>0</v>
      </c>
      <c r="B25" s="85" t="s">
        <v>1</v>
      </c>
      <c r="C25" s="85" t="s">
        <v>2</v>
      </c>
      <c r="D25" s="85" t="s">
        <v>3</v>
      </c>
      <c r="E25" s="86" t="s">
        <v>4</v>
      </c>
    </row>
    <row r="26" spans="1:5" ht="15">
      <c r="A26" s="104"/>
      <c r="B26" s="138" t="s">
        <v>163</v>
      </c>
      <c r="C26" s="140" t="s">
        <v>153</v>
      </c>
      <c r="D26" s="139">
        <v>43171</v>
      </c>
      <c r="E26" s="141">
        <v>4235.33</v>
      </c>
    </row>
    <row r="27" spans="1:5" ht="15">
      <c r="A27" s="104"/>
      <c r="B27" s="114"/>
      <c r="C27" s="111"/>
      <c r="D27" s="100"/>
      <c r="E27" s="112"/>
    </row>
    <row r="28" spans="1:5" ht="15">
      <c r="A28" s="104"/>
      <c r="B28" s="114"/>
      <c r="C28" s="111"/>
      <c r="D28" s="100"/>
      <c r="E28" s="113"/>
    </row>
    <row r="29" spans="1:5" ht="15.75">
      <c r="A29" s="97"/>
      <c r="B29" s="97"/>
      <c r="C29" s="97"/>
      <c r="D29" s="142" t="s">
        <v>5</v>
      </c>
      <c r="E29" s="66">
        <f>SUM(E26:E28)</f>
        <v>4235.33</v>
      </c>
    </row>
    <row r="32" spans="1:5" ht="15">
      <c r="A32" s="83" t="s">
        <v>12</v>
      </c>
    </row>
  </sheetData>
  <mergeCells count="6">
    <mergeCell ref="A23:E23"/>
    <mergeCell ref="A3:E3"/>
    <mergeCell ref="A4:E4"/>
    <mergeCell ref="A12:E12"/>
    <mergeCell ref="A13:E13"/>
    <mergeCell ref="A22:E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3"/>
  <sheetViews>
    <sheetView topLeftCell="A10" zoomScale="80" zoomScaleNormal="80" workbookViewId="0">
      <selection sqref="A1:XFD1048576"/>
    </sheetView>
  </sheetViews>
  <sheetFormatPr baseColWidth="10" defaultRowHeight="15"/>
  <cols>
    <col min="1" max="1" width="17.140625" bestFit="1" customWidth="1"/>
    <col min="2" max="2" width="42" bestFit="1" customWidth="1"/>
    <col min="3" max="3" width="46.7109375" bestFit="1" customWidth="1"/>
    <col min="4" max="4" width="10.85546875" bestFit="1" customWidth="1"/>
    <col min="5" max="5" width="19.5703125" customWidth="1"/>
  </cols>
  <sheetData>
    <row r="2" spans="1:5" ht="18.75">
      <c r="A2" s="1"/>
      <c r="B2" s="1"/>
      <c r="C2" s="1"/>
      <c r="D2" s="1"/>
      <c r="E2" s="1"/>
    </row>
    <row r="3" spans="1:5" ht="18">
      <c r="A3" s="159" t="s">
        <v>6</v>
      </c>
      <c r="B3" s="159"/>
      <c r="C3" s="159"/>
      <c r="D3" s="159"/>
      <c r="E3" s="159"/>
    </row>
    <row r="4" spans="1:5" ht="15.75" customHeight="1">
      <c r="A4" s="158" t="s">
        <v>25</v>
      </c>
      <c r="B4" s="158"/>
      <c r="C4" s="158"/>
      <c r="D4" s="158"/>
      <c r="E4" s="158"/>
    </row>
    <row r="5" spans="1:5" ht="15.75">
      <c r="A5" s="36"/>
      <c r="B5" s="36"/>
      <c r="C5" s="36"/>
      <c r="D5" s="36"/>
      <c r="E5" s="36"/>
    </row>
    <row r="6" spans="1:5">
      <c r="A6" s="2" t="s">
        <v>0</v>
      </c>
      <c r="B6" s="2" t="s">
        <v>1</v>
      </c>
      <c r="C6" s="2" t="s">
        <v>2</v>
      </c>
      <c r="D6" s="2" t="s">
        <v>3</v>
      </c>
      <c r="E6" s="2" t="s">
        <v>4</v>
      </c>
    </row>
    <row r="7" spans="1:5" ht="28.5" customHeight="1">
      <c r="A7" s="3"/>
      <c r="B7" s="7"/>
      <c r="C7" s="7"/>
      <c r="D7" s="4"/>
      <c r="E7" s="8"/>
    </row>
    <row r="8" spans="1:5" ht="30.75" customHeight="1">
      <c r="A8" s="12"/>
      <c r="B8" s="13"/>
      <c r="C8" s="7"/>
      <c r="D8" s="14"/>
      <c r="E8" s="15"/>
    </row>
    <row r="9" spans="1:5">
      <c r="D9" s="5" t="s">
        <v>5</v>
      </c>
      <c r="E9" s="6">
        <f>SUM(E7:E8)</f>
        <v>0</v>
      </c>
    </row>
    <row r="11" spans="1:5" ht="18">
      <c r="A11" s="159" t="s">
        <v>24</v>
      </c>
      <c r="B11" s="159"/>
      <c r="C11" s="159"/>
      <c r="D11" s="159"/>
      <c r="E11" s="159"/>
    </row>
    <row r="12" spans="1:5" ht="15.75">
      <c r="A12" s="158" t="s">
        <v>25</v>
      </c>
      <c r="B12" s="158"/>
      <c r="C12" s="158"/>
      <c r="D12" s="158"/>
      <c r="E12" s="158"/>
    </row>
    <row r="14" spans="1:5">
      <c r="A14" s="2" t="s">
        <v>0</v>
      </c>
      <c r="B14" s="2" t="s">
        <v>1</v>
      </c>
      <c r="C14" s="2" t="s">
        <v>2</v>
      </c>
      <c r="D14" s="2" t="s">
        <v>3</v>
      </c>
      <c r="E14" s="2" t="s">
        <v>4</v>
      </c>
    </row>
    <row r="15" spans="1:5" ht="195">
      <c r="A15" s="3"/>
      <c r="B15" s="51" t="s">
        <v>45</v>
      </c>
      <c r="C15" s="53" t="s">
        <v>44</v>
      </c>
      <c r="D15" s="24">
        <v>42774</v>
      </c>
      <c r="E15" s="52">
        <v>807698.18</v>
      </c>
    </row>
    <row r="16" spans="1:5" ht="165.75">
      <c r="A16" s="3"/>
      <c r="B16" s="51" t="s">
        <v>43</v>
      </c>
      <c r="C16" s="25" t="s">
        <v>42</v>
      </c>
      <c r="D16" s="24">
        <v>42774</v>
      </c>
      <c r="E16" s="52" t="s">
        <v>41</v>
      </c>
    </row>
    <row r="17" spans="1:5" ht="153">
      <c r="A17" s="3"/>
      <c r="B17" s="51" t="s">
        <v>40</v>
      </c>
      <c r="C17" s="25" t="s">
        <v>39</v>
      </c>
      <c r="D17" s="24">
        <v>42774</v>
      </c>
      <c r="E17" s="26" t="s">
        <v>38</v>
      </c>
    </row>
    <row r="18" spans="1:5" ht="153">
      <c r="A18" s="3"/>
      <c r="B18" s="51" t="s">
        <v>37</v>
      </c>
      <c r="C18" s="25" t="s">
        <v>36</v>
      </c>
      <c r="D18" s="24">
        <v>42774</v>
      </c>
      <c r="E18" s="26" t="s">
        <v>35</v>
      </c>
    </row>
    <row r="19" spans="1:5" ht="180">
      <c r="A19" s="27"/>
      <c r="B19" s="49" t="s">
        <v>34</v>
      </c>
      <c r="C19" s="50" t="s">
        <v>33</v>
      </c>
      <c r="D19" s="24">
        <v>42774</v>
      </c>
      <c r="E19" s="28" t="s">
        <v>32</v>
      </c>
    </row>
    <row r="20" spans="1:5" ht="330">
      <c r="A20" s="28"/>
      <c r="B20" s="49" t="s">
        <v>31</v>
      </c>
      <c r="C20" s="50" t="s">
        <v>30</v>
      </c>
      <c r="D20" s="24">
        <v>42774</v>
      </c>
      <c r="E20" s="49" t="s">
        <v>29</v>
      </c>
    </row>
    <row r="21" spans="1:5" ht="150">
      <c r="A21" s="28"/>
      <c r="B21" s="49" t="s">
        <v>28</v>
      </c>
      <c r="C21" s="29" t="s">
        <v>27</v>
      </c>
      <c r="D21" s="4">
        <v>42774</v>
      </c>
      <c r="E21" s="49" t="s">
        <v>26</v>
      </c>
    </row>
    <row r="22" spans="1:5">
      <c r="A22" s="17"/>
      <c r="B22" s="19"/>
      <c r="C22" s="38"/>
      <c r="D22" s="18"/>
      <c r="E22" s="20"/>
    </row>
    <row r="23" spans="1:5">
      <c r="A23" s="17"/>
      <c r="B23" s="19"/>
      <c r="C23" s="19"/>
      <c r="D23" s="18"/>
      <c r="E23" s="20"/>
    </row>
    <row r="24" spans="1:5">
      <c r="A24" s="17"/>
      <c r="B24" s="19"/>
      <c r="C24" s="19"/>
      <c r="D24" s="18"/>
      <c r="E24" s="20"/>
    </row>
    <row r="25" spans="1:5">
      <c r="A25" s="17"/>
      <c r="B25" s="19"/>
      <c r="C25" s="19"/>
      <c r="D25" s="21"/>
      <c r="E25" s="20"/>
    </row>
    <row r="26" spans="1:5">
      <c r="A26" s="10"/>
      <c r="B26" s="10"/>
      <c r="C26" s="10"/>
      <c r="D26" s="11" t="s">
        <v>5</v>
      </c>
      <c r="E26" s="22">
        <f>SUM(E15:E25)</f>
        <v>807698.18</v>
      </c>
    </row>
    <row r="28" spans="1:5" ht="18">
      <c r="A28" s="159" t="s">
        <v>7</v>
      </c>
      <c r="B28" s="159"/>
      <c r="C28" s="159"/>
      <c r="D28" s="159"/>
      <c r="E28" s="159"/>
    </row>
    <row r="29" spans="1:5" ht="15.75" customHeight="1">
      <c r="A29" s="158" t="s">
        <v>25</v>
      </c>
      <c r="B29" s="158"/>
      <c r="C29" s="158"/>
      <c r="D29" s="158"/>
      <c r="E29" s="158"/>
    </row>
    <row r="30" spans="1:5" ht="15.75">
      <c r="A30" s="36"/>
      <c r="B30" s="36"/>
      <c r="C30" s="36"/>
      <c r="D30" s="36"/>
      <c r="E30" s="36"/>
    </row>
    <row r="31" spans="1:5">
      <c r="A31" s="2" t="s">
        <v>0</v>
      </c>
      <c r="B31" s="2" t="s">
        <v>1</v>
      </c>
      <c r="C31" s="2" t="s">
        <v>2</v>
      </c>
      <c r="D31" s="2" t="s">
        <v>3</v>
      </c>
      <c r="E31" s="2" t="s">
        <v>4</v>
      </c>
    </row>
    <row r="32" spans="1:5" ht="40.5" customHeight="1">
      <c r="A32" s="3"/>
      <c r="B32" s="7"/>
      <c r="C32" s="7"/>
      <c r="D32" s="9"/>
      <c r="E32" s="16"/>
    </row>
    <row r="33" spans="4:5">
      <c r="D33" s="5" t="s">
        <v>5</v>
      </c>
      <c r="E33" s="6">
        <f>SUM(E32:E32)</f>
        <v>0</v>
      </c>
    </row>
  </sheetData>
  <mergeCells count="6">
    <mergeCell ref="A29:E29"/>
    <mergeCell ref="A3:E3"/>
    <mergeCell ref="A4:E4"/>
    <mergeCell ref="A11:E11"/>
    <mergeCell ref="A12:E12"/>
    <mergeCell ref="A28:E28"/>
  </mergeCells>
  <pageMargins left="0.7" right="0.7" top="0.75" bottom="0.75" header="0.3" footer="0.3"/>
  <pageSetup scale="3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5"/>
  <sheetViews>
    <sheetView topLeftCell="A20" zoomScale="85" zoomScaleNormal="85" workbookViewId="0">
      <selection activeCell="B15" sqref="B15:E21"/>
    </sheetView>
  </sheetViews>
  <sheetFormatPr baseColWidth="10" defaultRowHeight="15"/>
  <cols>
    <col min="1" max="1" width="17.140625" bestFit="1" customWidth="1"/>
    <col min="2" max="2" width="42" bestFit="1" customWidth="1"/>
    <col min="3" max="3" width="46.7109375" bestFit="1" customWidth="1"/>
    <col min="4" max="4" width="11.5703125" bestFit="1" customWidth="1"/>
    <col min="5" max="5" width="19.5703125" customWidth="1"/>
  </cols>
  <sheetData>
    <row r="2" spans="1:5" ht="18.75">
      <c r="A2" s="1"/>
      <c r="B2" s="1"/>
      <c r="C2" s="1"/>
      <c r="D2" s="1"/>
      <c r="E2" s="1"/>
    </row>
    <row r="3" spans="1:5" ht="18">
      <c r="A3" s="159" t="s">
        <v>6</v>
      </c>
      <c r="B3" s="159"/>
      <c r="C3" s="159"/>
      <c r="D3" s="159"/>
      <c r="E3" s="159"/>
    </row>
    <row r="4" spans="1:5" ht="15.75" customHeight="1">
      <c r="A4" s="158" t="s">
        <v>46</v>
      </c>
      <c r="B4" s="158"/>
      <c r="C4" s="158"/>
      <c r="D4" s="158"/>
      <c r="E4" s="158"/>
    </row>
    <row r="5" spans="1:5" ht="15.75">
      <c r="A5" s="36"/>
      <c r="B5" s="36"/>
      <c r="C5" s="36"/>
      <c r="D5" s="36"/>
      <c r="E5" s="36"/>
    </row>
    <row r="6" spans="1:5">
      <c r="A6" s="2" t="s">
        <v>0</v>
      </c>
      <c r="B6" s="2" t="s">
        <v>1</v>
      </c>
      <c r="C6" s="2" t="s">
        <v>2</v>
      </c>
      <c r="D6" s="2" t="s">
        <v>3</v>
      </c>
      <c r="E6" s="2" t="s">
        <v>4</v>
      </c>
    </row>
    <row r="7" spans="1:5" ht="28.5" customHeight="1">
      <c r="A7" s="3"/>
      <c r="B7" s="7"/>
      <c r="C7" s="7"/>
      <c r="D7" s="4"/>
      <c r="E7" s="8"/>
    </row>
    <row r="8" spans="1:5" ht="30.75" customHeight="1">
      <c r="A8" s="12"/>
      <c r="B8" s="13"/>
      <c r="C8" s="7"/>
      <c r="D8" s="14"/>
      <c r="E8" s="15"/>
    </row>
    <row r="9" spans="1:5">
      <c r="D9" s="5" t="s">
        <v>5</v>
      </c>
      <c r="E9" s="6">
        <f>SUM(E7:E8)</f>
        <v>0</v>
      </c>
    </row>
    <row r="11" spans="1:5" ht="18">
      <c r="A11" s="159" t="s">
        <v>65</v>
      </c>
      <c r="B11" s="159"/>
      <c r="C11" s="159"/>
      <c r="D11" s="159"/>
      <c r="E11" s="159"/>
    </row>
    <row r="12" spans="1:5" ht="15.75">
      <c r="A12" s="158" t="s">
        <v>46</v>
      </c>
      <c r="B12" s="158"/>
      <c r="C12" s="158"/>
      <c r="D12" s="158"/>
      <c r="E12" s="158"/>
    </row>
    <row r="14" spans="1:5">
      <c r="A14" s="2" t="s">
        <v>0</v>
      </c>
      <c r="B14" s="2" t="s">
        <v>1</v>
      </c>
      <c r="C14" s="2" t="s">
        <v>2</v>
      </c>
      <c r="D14" s="2" t="s">
        <v>3</v>
      </c>
      <c r="E14" s="2" t="s">
        <v>4</v>
      </c>
    </row>
    <row r="15" spans="1:5" ht="153">
      <c r="A15" s="3"/>
      <c r="B15" s="7" t="s">
        <v>64</v>
      </c>
      <c r="C15" s="25" t="s">
        <v>63</v>
      </c>
      <c r="D15" s="24">
        <v>42796</v>
      </c>
      <c r="E15" s="52">
        <v>304298.73</v>
      </c>
    </row>
    <row r="16" spans="1:5" ht="204">
      <c r="A16" s="3"/>
      <c r="B16" s="7" t="s">
        <v>62</v>
      </c>
      <c r="C16" s="25" t="s">
        <v>61</v>
      </c>
      <c r="D16" s="24">
        <v>42796</v>
      </c>
      <c r="E16" s="26">
        <v>234721.35</v>
      </c>
    </row>
    <row r="17" spans="1:5" ht="165">
      <c r="A17" s="27"/>
      <c r="B17" s="32" t="s">
        <v>60</v>
      </c>
      <c r="C17" s="29" t="s">
        <v>59</v>
      </c>
      <c r="D17" s="30">
        <v>42807</v>
      </c>
      <c r="E17" s="31">
        <v>4484.57</v>
      </c>
    </row>
    <row r="18" spans="1:5" ht="165">
      <c r="A18" s="28"/>
      <c r="B18" s="32" t="s">
        <v>58</v>
      </c>
      <c r="C18" s="29" t="s">
        <v>57</v>
      </c>
      <c r="D18" s="30">
        <v>42807</v>
      </c>
      <c r="E18" s="31">
        <v>4484.57</v>
      </c>
    </row>
    <row r="19" spans="1:5" ht="180">
      <c r="A19" s="28"/>
      <c r="B19" s="32" t="s">
        <v>56</v>
      </c>
      <c r="C19" s="29" t="s">
        <v>55</v>
      </c>
      <c r="D19" s="30">
        <v>42807</v>
      </c>
      <c r="E19" s="31">
        <v>22848.19</v>
      </c>
    </row>
    <row r="20" spans="1:5" ht="165">
      <c r="A20" s="28"/>
      <c r="B20" s="32" t="s">
        <v>54</v>
      </c>
      <c r="C20" s="29" t="s">
        <v>53</v>
      </c>
      <c r="D20" s="30">
        <v>42807</v>
      </c>
      <c r="E20" s="31">
        <v>187589.16</v>
      </c>
    </row>
    <row r="21" spans="1:5" ht="165">
      <c r="A21" s="28"/>
      <c r="B21" s="32" t="s">
        <v>52</v>
      </c>
      <c r="C21" s="29" t="s">
        <v>51</v>
      </c>
      <c r="D21" s="30">
        <v>42807</v>
      </c>
      <c r="E21" s="31">
        <v>281743.26</v>
      </c>
    </row>
    <row r="22" spans="1:5" ht="210">
      <c r="A22" s="28"/>
      <c r="B22" s="32" t="s">
        <v>50</v>
      </c>
      <c r="C22" s="29" t="s">
        <v>49</v>
      </c>
      <c r="D22" s="30">
        <v>42807</v>
      </c>
      <c r="E22" s="31">
        <v>13744.03</v>
      </c>
    </row>
    <row r="23" spans="1:5" ht="165">
      <c r="A23" s="28"/>
      <c r="B23" s="32" t="s">
        <v>48</v>
      </c>
      <c r="C23" s="29" t="s">
        <v>47</v>
      </c>
      <c r="D23" s="30">
        <v>42821</v>
      </c>
      <c r="E23" s="31">
        <v>75826.8</v>
      </c>
    </row>
    <row r="24" spans="1:5">
      <c r="A24" s="17"/>
      <c r="B24" s="19"/>
      <c r="C24" s="19"/>
      <c r="D24" s="18"/>
      <c r="E24" s="20"/>
    </row>
    <row r="25" spans="1:5">
      <c r="A25" s="17"/>
      <c r="B25" s="19"/>
      <c r="C25" s="19"/>
      <c r="D25" s="21"/>
      <c r="E25" s="20"/>
    </row>
    <row r="26" spans="1:5">
      <c r="A26" s="10"/>
      <c r="B26" s="10"/>
      <c r="C26" s="10"/>
      <c r="D26" s="11" t="s">
        <v>5</v>
      </c>
      <c r="E26" s="22">
        <f>SUM(E15:E25)</f>
        <v>1129740.6599999999</v>
      </c>
    </row>
    <row r="28" spans="1:5" ht="18">
      <c r="A28" s="159" t="s">
        <v>7</v>
      </c>
      <c r="B28" s="159"/>
      <c r="C28" s="159"/>
      <c r="D28" s="159"/>
      <c r="E28" s="159"/>
    </row>
    <row r="29" spans="1:5" ht="15.75" customHeight="1">
      <c r="A29" s="158" t="s">
        <v>46</v>
      </c>
      <c r="B29" s="158"/>
      <c r="C29" s="158"/>
      <c r="D29" s="158"/>
      <c r="E29" s="158"/>
    </row>
    <row r="30" spans="1:5" ht="15.75">
      <c r="A30" s="36"/>
      <c r="B30" s="36"/>
      <c r="C30" s="36"/>
      <c r="D30" s="36"/>
      <c r="E30" s="36"/>
    </row>
    <row r="31" spans="1:5">
      <c r="A31" s="2" t="s">
        <v>0</v>
      </c>
      <c r="B31" s="2" t="s">
        <v>1</v>
      </c>
      <c r="C31" s="2" t="s">
        <v>2</v>
      </c>
      <c r="D31" s="2" t="s">
        <v>3</v>
      </c>
      <c r="E31" s="2" t="s">
        <v>4</v>
      </c>
    </row>
    <row r="32" spans="1:5" ht="40.5" customHeight="1">
      <c r="A32" s="3"/>
      <c r="B32" s="7"/>
      <c r="C32" s="7"/>
      <c r="D32" s="9"/>
      <c r="E32" s="16"/>
    </row>
    <row r="33" spans="1:5">
      <c r="D33" s="5" t="s">
        <v>5</v>
      </c>
      <c r="E33" s="6">
        <f>SUM(E32:E32)</f>
        <v>0</v>
      </c>
    </row>
    <row r="35" spans="1:5">
      <c r="A35" s="37" t="s">
        <v>12</v>
      </c>
    </row>
  </sheetData>
  <mergeCells count="6">
    <mergeCell ref="A29:E29"/>
    <mergeCell ref="A3:E3"/>
    <mergeCell ref="A4:E4"/>
    <mergeCell ref="A11:E11"/>
    <mergeCell ref="A12:E12"/>
    <mergeCell ref="A28:E2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2"/>
  <sheetViews>
    <sheetView zoomScale="80" zoomScaleNormal="80" workbookViewId="0">
      <selection sqref="A1:XFD1048576"/>
    </sheetView>
  </sheetViews>
  <sheetFormatPr baseColWidth="10" defaultRowHeight="15"/>
  <cols>
    <col min="1" max="1" width="17.140625" bestFit="1" customWidth="1"/>
    <col min="2" max="2" width="42" bestFit="1" customWidth="1"/>
    <col min="3" max="3" width="46.7109375" bestFit="1" customWidth="1"/>
    <col min="4" max="4" width="11.5703125" bestFit="1" customWidth="1"/>
    <col min="5" max="5" width="19.5703125" customWidth="1"/>
  </cols>
  <sheetData>
    <row r="2" spans="1:5" ht="18.75">
      <c r="A2" s="1"/>
      <c r="B2" s="1"/>
      <c r="C2" s="1"/>
      <c r="D2" s="1"/>
      <c r="E2" s="1"/>
    </row>
    <row r="3" spans="1:5" ht="18">
      <c r="A3" s="159" t="s">
        <v>6</v>
      </c>
      <c r="B3" s="159"/>
      <c r="C3" s="159"/>
      <c r="D3" s="159"/>
      <c r="E3" s="159"/>
    </row>
    <row r="4" spans="1:5" ht="15.75" customHeight="1">
      <c r="A4" s="158" t="s">
        <v>79</v>
      </c>
      <c r="B4" s="158"/>
      <c r="C4" s="158"/>
      <c r="D4" s="158"/>
      <c r="E4" s="158"/>
    </row>
    <row r="5" spans="1:5" ht="15.75">
      <c r="A5" s="36"/>
      <c r="B5" s="36"/>
      <c r="C5" s="36"/>
      <c r="D5" s="36"/>
      <c r="E5" s="36"/>
    </row>
    <row r="6" spans="1:5">
      <c r="A6" s="2" t="s">
        <v>0</v>
      </c>
      <c r="B6" s="2" t="s">
        <v>1</v>
      </c>
      <c r="C6" s="2" t="s">
        <v>2</v>
      </c>
      <c r="D6" s="2" t="s">
        <v>3</v>
      </c>
      <c r="E6" s="2" t="s">
        <v>4</v>
      </c>
    </row>
    <row r="7" spans="1:5" ht="28.5" customHeight="1">
      <c r="A7" s="3"/>
      <c r="B7" s="7"/>
      <c r="C7" s="7"/>
      <c r="D7" s="4"/>
      <c r="E7" s="8"/>
    </row>
    <row r="8" spans="1:5" ht="30.75" customHeight="1">
      <c r="A8" s="12"/>
      <c r="B8" s="13"/>
      <c r="C8" s="7"/>
      <c r="D8" s="14"/>
      <c r="E8" s="15"/>
    </row>
    <row r="9" spans="1:5">
      <c r="D9" s="5" t="s">
        <v>5</v>
      </c>
      <c r="E9" s="6">
        <f>SUM(E7:E8)</f>
        <v>0</v>
      </c>
    </row>
    <row r="11" spans="1:5" ht="18">
      <c r="A11" s="159" t="s">
        <v>13</v>
      </c>
      <c r="B11" s="159"/>
      <c r="C11" s="159"/>
      <c r="D11" s="159"/>
      <c r="E11" s="159"/>
    </row>
    <row r="12" spans="1:5" ht="15.75">
      <c r="A12" s="158" t="s">
        <v>79</v>
      </c>
      <c r="B12" s="158"/>
      <c r="C12" s="158"/>
      <c r="D12" s="158"/>
      <c r="E12" s="158"/>
    </row>
    <row r="14" spans="1:5">
      <c r="A14" s="2" t="s">
        <v>0</v>
      </c>
      <c r="B14" s="2" t="s">
        <v>1</v>
      </c>
      <c r="C14" s="2" t="s">
        <v>2</v>
      </c>
      <c r="D14" s="2" t="s">
        <v>3</v>
      </c>
      <c r="E14" s="2" t="s">
        <v>4</v>
      </c>
    </row>
    <row r="15" spans="1:5">
      <c r="A15" s="3"/>
      <c r="B15" s="7"/>
      <c r="C15" s="25"/>
      <c r="D15" s="24"/>
      <c r="E15" s="52"/>
    </row>
    <row r="16" spans="1:5">
      <c r="A16" s="3"/>
      <c r="B16" s="7"/>
      <c r="C16" s="25"/>
      <c r="D16" s="24"/>
      <c r="E16" s="26"/>
    </row>
    <row r="17" spans="1:5">
      <c r="A17" s="27"/>
      <c r="B17" s="32"/>
      <c r="C17" s="29"/>
      <c r="D17" s="30"/>
      <c r="E17" s="31"/>
    </row>
    <row r="18" spans="1:5">
      <c r="A18" s="28"/>
      <c r="B18" s="32"/>
      <c r="C18" s="29"/>
      <c r="D18" s="30"/>
      <c r="E18" s="31"/>
    </row>
    <row r="19" spans="1:5">
      <c r="A19" s="28"/>
      <c r="B19" s="32"/>
      <c r="C19" s="29"/>
      <c r="D19" s="30"/>
      <c r="E19" s="31"/>
    </row>
    <row r="20" spans="1:5">
      <c r="A20" s="28"/>
      <c r="B20" s="32"/>
      <c r="C20" s="29"/>
      <c r="D20" s="30"/>
      <c r="E20" s="31"/>
    </row>
    <row r="21" spans="1:5">
      <c r="A21" s="28"/>
      <c r="B21" s="32"/>
      <c r="C21" s="29"/>
      <c r="D21" s="30"/>
      <c r="E21" s="31"/>
    </row>
    <row r="22" spans="1:5">
      <c r="A22" s="28"/>
      <c r="B22" s="32"/>
      <c r="C22" s="29"/>
      <c r="D22" s="30"/>
      <c r="E22" s="31"/>
    </row>
    <row r="23" spans="1:5">
      <c r="A23" s="28"/>
      <c r="B23" s="32"/>
      <c r="C23" s="29"/>
      <c r="D23" s="30"/>
      <c r="E23" s="31"/>
    </row>
    <row r="24" spans="1:5">
      <c r="A24" s="17"/>
      <c r="B24" s="19"/>
      <c r="C24" s="19"/>
      <c r="D24" s="18"/>
      <c r="E24" s="20"/>
    </row>
    <row r="25" spans="1:5">
      <c r="A25" s="17"/>
      <c r="B25" s="19"/>
      <c r="C25" s="19"/>
      <c r="D25" s="21"/>
      <c r="E25" s="20"/>
    </row>
    <row r="26" spans="1:5">
      <c r="A26" s="10"/>
      <c r="B26" s="10"/>
      <c r="C26" s="10"/>
      <c r="D26" s="11" t="s">
        <v>5</v>
      </c>
      <c r="E26" s="22">
        <f>SUM(E15:E25)</f>
        <v>0</v>
      </c>
    </row>
    <row r="28" spans="1:5" ht="18">
      <c r="A28" s="159" t="s">
        <v>7</v>
      </c>
      <c r="B28" s="159"/>
      <c r="C28" s="159"/>
      <c r="D28" s="159"/>
      <c r="E28" s="159"/>
    </row>
    <row r="29" spans="1:5" ht="15.75" customHeight="1">
      <c r="A29" s="158" t="s">
        <v>79</v>
      </c>
      <c r="B29" s="158"/>
      <c r="C29" s="158"/>
      <c r="D29" s="158"/>
      <c r="E29" s="158"/>
    </row>
    <row r="30" spans="1:5" ht="15.75">
      <c r="A30" s="36"/>
      <c r="B30" s="36"/>
      <c r="C30" s="36"/>
      <c r="D30" s="36"/>
      <c r="E30" s="36"/>
    </row>
    <row r="31" spans="1:5">
      <c r="A31" s="2" t="s">
        <v>0</v>
      </c>
      <c r="B31" s="2" t="s">
        <v>1</v>
      </c>
      <c r="C31" s="2" t="s">
        <v>2</v>
      </c>
      <c r="D31" s="2" t="s">
        <v>3</v>
      </c>
      <c r="E31" s="2" t="s">
        <v>4</v>
      </c>
    </row>
    <row r="32" spans="1:5" ht="76.5">
      <c r="A32" s="3">
        <v>3380</v>
      </c>
      <c r="B32" s="51" t="s">
        <v>78</v>
      </c>
      <c r="C32" s="57" t="s">
        <v>77</v>
      </c>
      <c r="D32" s="7" t="s">
        <v>76</v>
      </c>
      <c r="E32" s="55">
        <v>1752.2</v>
      </c>
    </row>
    <row r="33" spans="1:5" ht="38.25">
      <c r="A33" s="3">
        <v>3381</v>
      </c>
      <c r="B33" s="51" t="s">
        <v>74</v>
      </c>
      <c r="C33" s="57" t="s">
        <v>75</v>
      </c>
      <c r="D33" s="56">
        <v>42674</v>
      </c>
      <c r="E33" s="55">
        <v>5434.4</v>
      </c>
    </row>
    <row r="34" spans="1:5" ht="38.25">
      <c r="A34" s="3">
        <v>3383</v>
      </c>
      <c r="B34" s="51" t="s">
        <v>74</v>
      </c>
      <c r="C34" s="57" t="s">
        <v>73</v>
      </c>
      <c r="D34" s="56">
        <v>42737</v>
      </c>
      <c r="E34" s="55">
        <v>719.1</v>
      </c>
    </row>
    <row r="35" spans="1:5" ht="38.25">
      <c r="A35" s="3">
        <v>3382</v>
      </c>
      <c r="B35" s="51" t="s">
        <v>71</v>
      </c>
      <c r="C35" s="57" t="s">
        <v>72</v>
      </c>
      <c r="D35" s="56">
        <v>42656</v>
      </c>
      <c r="E35" s="55">
        <v>1908</v>
      </c>
    </row>
    <row r="36" spans="1:5" ht="38.25">
      <c r="A36" s="3">
        <v>3385</v>
      </c>
      <c r="B36" s="51" t="s">
        <v>71</v>
      </c>
      <c r="C36" s="57" t="s">
        <v>70</v>
      </c>
      <c r="D36" s="56">
        <v>42738</v>
      </c>
      <c r="E36" s="55">
        <v>160</v>
      </c>
    </row>
    <row r="37" spans="1:5" ht="38.25">
      <c r="A37" s="3">
        <v>3384</v>
      </c>
      <c r="B37" s="51" t="s">
        <v>69</v>
      </c>
      <c r="C37" s="57" t="s">
        <v>68</v>
      </c>
      <c r="D37" s="56">
        <v>42755</v>
      </c>
      <c r="E37" s="55">
        <v>23597.64</v>
      </c>
    </row>
    <row r="38" spans="1:5" ht="38.25">
      <c r="A38" s="3">
        <v>3386</v>
      </c>
      <c r="B38" s="51" t="s">
        <v>67</v>
      </c>
      <c r="C38" s="57" t="s">
        <v>66</v>
      </c>
      <c r="D38" s="56">
        <v>42765</v>
      </c>
      <c r="E38" s="55">
        <v>1137.3</v>
      </c>
    </row>
    <row r="39" spans="1:5">
      <c r="D39" s="5" t="s">
        <v>5</v>
      </c>
      <c r="E39" s="54">
        <f>SUM(E32:E38)</f>
        <v>34708.639999999999</v>
      </c>
    </row>
    <row r="42" spans="1:5">
      <c r="A42" s="37" t="s">
        <v>12</v>
      </c>
    </row>
  </sheetData>
  <mergeCells count="6">
    <mergeCell ref="A29:E29"/>
    <mergeCell ref="A3:E3"/>
    <mergeCell ref="A4:E4"/>
    <mergeCell ref="A11:E11"/>
    <mergeCell ref="A12:E12"/>
    <mergeCell ref="A28:E28"/>
  </mergeCells>
  <pageMargins left="0.7" right="0.7" top="0.75" bottom="0.75" header="0.3" footer="0.3"/>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6"/>
  <sheetViews>
    <sheetView topLeftCell="A10" zoomScale="80" zoomScaleNormal="80" workbookViewId="0">
      <selection activeCell="A10" sqref="A1:XFD1048576"/>
    </sheetView>
  </sheetViews>
  <sheetFormatPr baseColWidth="10" defaultRowHeight="15"/>
  <cols>
    <col min="1" max="1" width="17.140625" bestFit="1" customWidth="1"/>
    <col min="2" max="2" width="42" bestFit="1" customWidth="1"/>
    <col min="3" max="3" width="46.7109375" bestFit="1" customWidth="1"/>
    <col min="4" max="4" width="11.5703125" bestFit="1" customWidth="1"/>
    <col min="5" max="5" width="19.5703125" customWidth="1"/>
  </cols>
  <sheetData>
    <row r="2" spans="1:5" ht="18.75">
      <c r="A2" s="1"/>
      <c r="B2" s="1"/>
      <c r="C2" s="1"/>
      <c r="D2" s="1"/>
      <c r="E2" s="1"/>
    </row>
    <row r="3" spans="1:5" ht="18">
      <c r="A3" s="159" t="s">
        <v>6</v>
      </c>
      <c r="B3" s="159"/>
      <c r="C3" s="159"/>
      <c r="D3" s="159"/>
      <c r="E3" s="159"/>
    </row>
    <row r="4" spans="1:5" ht="15.75" customHeight="1">
      <c r="A4" s="158" t="s">
        <v>8</v>
      </c>
      <c r="B4" s="158"/>
      <c r="C4" s="158"/>
      <c r="D4" s="158"/>
      <c r="E4" s="158"/>
    </row>
    <row r="5" spans="1:5" ht="15.75">
      <c r="A5" s="23"/>
      <c r="B5" s="23"/>
      <c r="C5" s="23"/>
      <c r="D5" s="23"/>
      <c r="E5" s="23"/>
    </row>
    <row r="6" spans="1:5">
      <c r="A6" s="2" t="s">
        <v>0</v>
      </c>
      <c r="B6" s="2" t="s">
        <v>1</v>
      </c>
      <c r="C6" s="2" t="s">
        <v>2</v>
      </c>
      <c r="D6" s="2" t="s">
        <v>3</v>
      </c>
      <c r="E6" s="2" t="s">
        <v>4</v>
      </c>
    </row>
    <row r="7" spans="1:5" ht="28.5" customHeight="1">
      <c r="A7" s="3"/>
      <c r="B7" s="7"/>
      <c r="C7" s="7"/>
      <c r="D7" s="4"/>
      <c r="E7" s="8"/>
    </row>
    <row r="8" spans="1:5" ht="30.75" customHeight="1">
      <c r="A8" s="12"/>
      <c r="B8" s="13"/>
      <c r="C8" s="7"/>
      <c r="D8" s="14"/>
      <c r="E8" s="15"/>
    </row>
    <row r="9" spans="1:5">
      <c r="D9" s="5" t="s">
        <v>5</v>
      </c>
      <c r="E9" s="6">
        <f>SUM(E7:E8)</f>
        <v>0</v>
      </c>
    </row>
    <row r="11" spans="1:5" ht="18">
      <c r="A11" s="159" t="s">
        <v>13</v>
      </c>
      <c r="B11" s="159"/>
      <c r="C11" s="159"/>
      <c r="D11" s="159"/>
      <c r="E11" s="159"/>
    </row>
    <row r="12" spans="1:5" ht="15.75">
      <c r="A12" s="158" t="s">
        <v>8</v>
      </c>
      <c r="B12" s="158"/>
      <c r="C12" s="158"/>
      <c r="D12" s="158"/>
      <c r="E12" s="158"/>
    </row>
    <row r="14" spans="1:5">
      <c r="A14" s="2" t="s">
        <v>0</v>
      </c>
      <c r="B14" s="2" t="s">
        <v>1</v>
      </c>
      <c r="C14" s="2" t="s">
        <v>2</v>
      </c>
      <c r="D14" s="2" t="s">
        <v>3</v>
      </c>
      <c r="E14" s="2" t="s">
        <v>4</v>
      </c>
    </row>
    <row r="15" spans="1:5" ht="25.5">
      <c r="A15" s="3"/>
      <c r="B15" s="33" t="s">
        <v>9</v>
      </c>
      <c r="C15" s="34" t="s">
        <v>10</v>
      </c>
      <c r="D15" s="24">
        <v>42880</v>
      </c>
      <c r="E15" s="35" t="s">
        <v>11</v>
      </c>
    </row>
    <row r="16" spans="1:5">
      <c r="A16" s="3"/>
      <c r="B16" s="7"/>
      <c r="C16" s="25"/>
      <c r="D16" s="24"/>
      <c r="E16" s="26"/>
    </row>
    <row r="17" spans="1:5">
      <c r="A17" s="27"/>
      <c r="B17" s="32"/>
      <c r="C17" s="29"/>
      <c r="D17" s="30"/>
      <c r="E17" s="31"/>
    </row>
    <row r="18" spans="1:5">
      <c r="A18" s="28"/>
      <c r="B18" s="32"/>
      <c r="C18" s="29"/>
      <c r="D18" s="30"/>
      <c r="E18" s="31"/>
    </row>
    <row r="19" spans="1:5">
      <c r="A19" s="28"/>
      <c r="B19" s="32"/>
      <c r="C19" s="29"/>
      <c r="D19" s="30"/>
      <c r="E19" s="31"/>
    </row>
    <row r="20" spans="1:5">
      <c r="A20" s="28"/>
      <c r="B20" s="32"/>
      <c r="C20" s="29"/>
      <c r="D20" s="30"/>
      <c r="E20" s="31"/>
    </row>
    <row r="21" spans="1:5">
      <c r="A21" s="28"/>
      <c r="B21" s="32"/>
      <c r="C21" s="29"/>
      <c r="D21" s="30"/>
      <c r="E21" s="31"/>
    </row>
    <row r="22" spans="1:5">
      <c r="A22" s="28"/>
      <c r="B22" s="32"/>
      <c r="C22" s="29"/>
      <c r="D22" s="30"/>
      <c r="E22" s="31"/>
    </row>
    <row r="23" spans="1:5">
      <c r="A23" s="28"/>
      <c r="B23" s="32"/>
      <c r="C23" s="29"/>
      <c r="D23" s="30"/>
      <c r="E23" s="31"/>
    </row>
    <row r="24" spans="1:5">
      <c r="A24" s="17"/>
      <c r="B24" s="19"/>
      <c r="C24" s="19"/>
      <c r="D24" s="18"/>
      <c r="E24" s="20"/>
    </row>
    <row r="25" spans="1:5">
      <c r="A25" s="17"/>
      <c r="B25" s="19"/>
      <c r="C25" s="19"/>
      <c r="D25" s="21"/>
      <c r="E25" s="20"/>
    </row>
    <row r="26" spans="1:5">
      <c r="A26" s="10"/>
      <c r="B26" s="10"/>
      <c r="C26" s="10"/>
      <c r="D26" s="11" t="s">
        <v>5</v>
      </c>
      <c r="E26" s="22">
        <v>5130178.01</v>
      </c>
    </row>
    <row r="28" spans="1:5" ht="18">
      <c r="A28" s="159" t="s">
        <v>7</v>
      </c>
      <c r="B28" s="159"/>
      <c r="C28" s="159"/>
      <c r="D28" s="159"/>
      <c r="E28" s="159"/>
    </row>
    <row r="29" spans="1:5" ht="15.75" customHeight="1">
      <c r="A29" s="158" t="s">
        <v>8</v>
      </c>
      <c r="B29" s="158"/>
      <c r="C29" s="158"/>
      <c r="D29" s="158"/>
      <c r="E29" s="158"/>
    </row>
    <row r="30" spans="1:5" ht="15.75">
      <c r="A30" s="23"/>
      <c r="B30" s="23"/>
      <c r="C30" s="23"/>
      <c r="D30" s="23"/>
      <c r="E30" s="23"/>
    </row>
    <row r="31" spans="1:5">
      <c r="A31" s="2" t="s">
        <v>0</v>
      </c>
      <c r="B31" s="2" t="s">
        <v>1</v>
      </c>
      <c r="C31" s="2" t="s">
        <v>2</v>
      </c>
      <c r="D31" s="2" t="s">
        <v>3</v>
      </c>
      <c r="E31" s="2" t="s">
        <v>4</v>
      </c>
    </row>
    <row r="32" spans="1:5" ht="40.5" customHeight="1">
      <c r="A32" s="3"/>
      <c r="B32" s="7"/>
      <c r="C32" s="7"/>
      <c r="D32" s="9"/>
      <c r="E32" s="16"/>
    </row>
    <row r="33" spans="1:5">
      <c r="D33" s="5" t="s">
        <v>5</v>
      </c>
      <c r="E33" s="6">
        <f>SUM(E32:E32)</f>
        <v>0</v>
      </c>
    </row>
    <row r="36" spans="1:5">
      <c r="A36" s="37" t="s">
        <v>12</v>
      </c>
    </row>
  </sheetData>
  <mergeCells count="6">
    <mergeCell ref="A29:E29"/>
    <mergeCell ref="A3:E3"/>
    <mergeCell ref="A4:E4"/>
    <mergeCell ref="A11:E11"/>
    <mergeCell ref="A12:E12"/>
    <mergeCell ref="A28:E28"/>
  </mergeCells>
  <pageMargins left="0.7" right="0.7" top="0.75" bottom="0.75" header="0.3" footer="0.3"/>
  <pageSetup scale="7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5"/>
  <sheetViews>
    <sheetView zoomScale="70" zoomScaleNormal="70" workbookViewId="0">
      <selection sqref="A1:XFD1048576"/>
    </sheetView>
  </sheetViews>
  <sheetFormatPr baseColWidth="10" defaultRowHeight="15"/>
  <cols>
    <col min="1" max="1" width="17.140625" bestFit="1" customWidth="1"/>
    <col min="2" max="2" width="42" bestFit="1" customWidth="1"/>
    <col min="3" max="3" width="46.7109375" bestFit="1" customWidth="1"/>
    <col min="4" max="4" width="12.7109375" bestFit="1" customWidth="1"/>
    <col min="5" max="5" width="19.5703125" style="73" customWidth="1"/>
  </cols>
  <sheetData>
    <row r="2" spans="1:5" ht="18.75">
      <c r="A2" s="1"/>
      <c r="B2" s="1"/>
      <c r="C2" s="1"/>
      <c r="D2" s="1"/>
      <c r="E2" s="62"/>
    </row>
    <row r="3" spans="1:5" ht="18">
      <c r="A3" s="159" t="s">
        <v>97</v>
      </c>
      <c r="B3" s="159"/>
      <c r="C3" s="159"/>
      <c r="D3" s="159"/>
      <c r="E3" s="159"/>
    </row>
    <row r="4" spans="1:5" ht="15.75" customHeight="1">
      <c r="A4" s="158" t="s">
        <v>80</v>
      </c>
      <c r="B4" s="158"/>
      <c r="C4" s="158"/>
      <c r="D4" s="158"/>
      <c r="E4" s="158"/>
    </row>
    <row r="5" spans="1:5" ht="15.75" customHeight="1">
      <c r="A5" s="58"/>
      <c r="B5" s="58"/>
      <c r="C5" s="58"/>
      <c r="D5" s="58"/>
      <c r="E5" s="63"/>
    </row>
    <row r="6" spans="1:5" ht="15.75">
      <c r="A6" s="58"/>
      <c r="B6" s="58"/>
      <c r="C6" s="58"/>
      <c r="D6" s="58"/>
      <c r="E6" s="63"/>
    </row>
    <row r="7" spans="1:5">
      <c r="A7" s="2" t="s">
        <v>0</v>
      </c>
      <c r="B7" s="2" t="s">
        <v>1</v>
      </c>
      <c r="C7" s="2" t="s">
        <v>2</v>
      </c>
      <c r="D7" s="2" t="s">
        <v>3</v>
      </c>
      <c r="E7" s="64" t="s">
        <v>4</v>
      </c>
    </row>
    <row r="8" spans="1:5" ht="28.5" customHeight="1">
      <c r="A8" s="3"/>
      <c r="B8" s="74" t="s">
        <v>95</v>
      </c>
      <c r="C8" s="75" t="s">
        <v>96</v>
      </c>
      <c r="D8" s="77">
        <v>42912</v>
      </c>
      <c r="E8" s="76">
        <v>59989</v>
      </c>
    </row>
    <row r="9" spans="1:5" ht="30.75" customHeight="1">
      <c r="A9" s="12"/>
      <c r="B9" s="13"/>
      <c r="C9" s="7"/>
      <c r="D9" s="14"/>
      <c r="E9" s="65"/>
    </row>
    <row r="10" spans="1:5">
      <c r="D10" s="5" t="s">
        <v>5</v>
      </c>
      <c r="E10" s="66">
        <f>SUM(E8:E9)</f>
        <v>59989</v>
      </c>
    </row>
    <row r="12" spans="1:5" ht="18">
      <c r="A12" s="159" t="s">
        <v>13</v>
      </c>
      <c r="B12" s="159"/>
      <c r="C12" s="159"/>
      <c r="D12" s="159"/>
      <c r="E12" s="159"/>
    </row>
    <row r="13" spans="1:5" ht="15.75">
      <c r="A13" s="158" t="s">
        <v>80</v>
      </c>
      <c r="B13" s="158"/>
      <c r="C13" s="158"/>
      <c r="D13" s="158"/>
      <c r="E13" s="158"/>
    </row>
    <row r="15" spans="1:5">
      <c r="A15" s="2" t="s">
        <v>0</v>
      </c>
      <c r="B15" s="2" t="s">
        <v>1</v>
      </c>
      <c r="C15" s="2" t="s">
        <v>2</v>
      </c>
      <c r="D15" s="2" t="s">
        <v>3</v>
      </c>
      <c r="E15" s="64" t="s">
        <v>4</v>
      </c>
    </row>
    <row r="16" spans="1:5">
      <c r="A16" s="3"/>
      <c r="B16" s="33"/>
      <c r="C16" s="34"/>
      <c r="D16" s="24"/>
      <c r="E16" s="67"/>
    </row>
    <row r="17" spans="1:5">
      <c r="A17" s="3"/>
      <c r="B17" s="7"/>
      <c r="C17" s="25"/>
      <c r="D17" s="24"/>
      <c r="E17" s="68"/>
    </row>
    <row r="18" spans="1:5">
      <c r="A18" s="27"/>
      <c r="B18" s="32"/>
      <c r="C18" s="29"/>
      <c r="D18" s="30"/>
      <c r="E18" s="69"/>
    </row>
    <row r="19" spans="1:5">
      <c r="A19" s="28"/>
      <c r="B19" s="32"/>
      <c r="C19" s="29"/>
      <c r="D19" s="30"/>
      <c r="E19" s="69"/>
    </row>
    <row r="20" spans="1:5">
      <c r="A20" s="28"/>
      <c r="B20" s="32"/>
      <c r="C20" s="29"/>
      <c r="D20" s="30"/>
      <c r="E20" s="69"/>
    </row>
    <row r="21" spans="1:5">
      <c r="A21" s="28"/>
      <c r="B21" s="32"/>
      <c r="C21" s="29"/>
      <c r="D21" s="30"/>
      <c r="E21" s="69"/>
    </row>
    <row r="22" spans="1:5">
      <c r="A22" s="28"/>
      <c r="B22" s="32"/>
      <c r="C22" s="29"/>
      <c r="D22" s="30"/>
      <c r="E22" s="69"/>
    </row>
    <row r="23" spans="1:5">
      <c r="A23" s="28"/>
      <c r="B23" s="32"/>
      <c r="C23" s="29"/>
      <c r="D23" s="30"/>
      <c r="E23" s="69"/>
    </row>
    <row r="24" spans="1:5">
      <c r="A24" s="28"/>
      <c r="B24" s="32"/>
      <c r="C24" s="29"/>
      <c r="D24" s="30"/>
      <c r="E24" s="69"/>
    </row>
    <row r="25" spans="1:5">
      <c r="A25" s="17"/>
      <c r="B25" s="19"/>
      <c r="C25" s="19"/>
      <c r="D25" s="18"/>
      <c r="E25" s="70"/>
    </row>
    <row r="26" spans="1:5">
      <c r="A26" s="17"/>
      <c r="B26" s="19"/>
      <c r="C26" s="19"/>
      <c r="D26" s="21"/>
      <c r="E26" s="70"/>
    </row>
    <row r="27" spans="1:5">
      <c r="A27" s="10"/>
      <c r="B27" s="10"/>
      <c r="C27" s="10"/>
      <c r="D27" s="11" t="s">
        <v>5</v>
      </c>
      <c r="E27" s="22"/>
    </row>
    <row r="29" spans="1:5" ht="18">
      <c r="A29" s="159" t="s">
        <v>7</v>
      </c>
      <c r="B29" s="159"/>
      <c r="C29" s="159"/>
      <c r="D29" s="159"/>
      <c r="E29" s="159"/>
    </row>
    <row r="30" spans="1:5" ht="15.75" customHeight="1">
      <c r="A30" s="158" t="s">
        <v>80</v>
      </c>
      <c r="B30" s="158"/>
      <c r="C30" s="158"/>
      <c r="D30" s="158"/>
      <c r="E30" s="158"/>
    </row>
    <row r="31" spans="1:5" ht="15.75">
      <c r="A31" s="58"/>
      <c r="B31" s="58"/>
      <c r="C31" s="58"/>
      <c r="D31" s="58"/>
      <c r="E31" s="63"/>
    </row>
    <row r="32" spans="1:5">
      <c r="A32" s="2" t="s">
        <v>0</v>
      </c>
      <c r="B32" s="2" t="s">
        <v>1</v>
      </c>
      <c r="C32" s="2" t="s">
        <v>2</v>
      </c>
      <c r="D32" s="2" t="s">
        <v>3</v>
      </c>
      <c r="E32" s="64" t="s">
        <v>4</v>
      </c>
    </row>
    <row r="33" spans="1:5" ht="38.25">
      <c r="A33" s="59"/>
      <c r="B33" s="59" t="s">
        <v>81</v>
      </c>
      <c r="C33" s="59" t="s">
        <v>82</v>
      </c>
      <c r="D33" s="61">
        <v>42898</v>
      </c>
      <c r="E33" s="71">
        <v>8772</v>
      </c>
    </row>
    <row r="34" spans="1:5" ht="38.25">
      <c r="A34" s="59"/>
      <c r="B34" s="59" t="s">
        <v>83</v>
      </c>
      <c r="C34" s="59" t="s">
        <v>84</v>
      </c>
      <c r="D34" s="61">
        <v>42898</v>
      </c>
      <c r="E34" s="71">
        <v>867</v>
      </c>
    </row>
    <row r="35" spans="1:5" ht="51">
      <c r="A35" s="59"/>
      <c r="B35" s="59" t="s">
        <v>85</v>
      </c>
      <c r="C35" s="59" t="s">
        <v>86</v>
      </c>
      <c r="D35" s="61">
        <v>42898</v>
      </c>
      <c r="E35" s="71">
        <v>1137.3</v>
      </c>
    </row>
    <row r="36" spans="1:5" ht="38.25">
      <c r="A36" s="59"/>
      <c r="B36" s="59" t="s">
        <v>87</v>
      </c>
      <c r="C36" s="59" t="s">
        <v>88</v>
      </c>
      <c r="D36" s="61">
        <v>42902</v>
      </c>
      <c r="E36" s="71">
        <v>43701.9</v>
      </c>
    </row>
    <row r="37" spans="1:5" ht="38.25">
      <c r="A37" s="59"/>
      <c r="B37" s="59" t="s">
        <v>87</v>
      </c>
      <c r="C37" s="59" t="s">
        <v>89</v>
      </c>
      <c r="D37" s="61">
        <v>42902</v>
      </c>
      <c r="E37" s="71">
        <v>1514.7</v>
      </c>
    </row>
    <row r="38" spans="1:5" ht="38.25">
      <c r="A38" s="59"/>
      <c r="B38" s="59" t="s">
        <v>87</v>
      </c>
      <c r="C38" s="59" t="s">
        <v>90</v>
      </c>
      <c r="D38" s="61">
        <v>42902</v>
      </c>
      <c r="E38" s="71">
        <v>1300.5</v>
      </c>
    </row>
    <row r="39" spans="1:5" ht="38.25">
      <c r="A39" s="59"/>
      <c r="B39" s="59" t="s">
        <v>87</v>
      </c>
      <c r="C39" s="59" t="s">
        <v>91</v>
      </c>
      <c r="D39" s="61">
        <v>42902</v>
      </c>
      <c r="E39" s="71">
        <v>49505.7</v>
      </c>
    </row>
    <row r="40" spans="1:5" ht="38.25">
      <c r="A40" s="59"/>
      <c r="B40" s="59" t="s">
        <v>87</v>
      </c>
      <c r="C40" s="59" t="s">
        <v>92</v>
      </c>
      <c r="D40" s="61">
        <v>42902</v>
      </c>
      <c r="E40" s="71">
        <v>1259.7</v>
      </c>
    </row>
    <row r="41" spans="1:5" ht="40.5" customHeight="1">
      <c r="A41" s="60"/>
      <c r="B41" s="7" t="s">
        <v>93</v>
      </c>
      <c r="C41" s="7" t="s">
        <v>94</v>
      </c>
      <c r="D41" s="9">
        <v>42912</v>
      </c>
      <c r="E41" s="72">
        <v>2723.4</v>
      </c>
    </row>
    <row r="42" spans="1:5">
      <c r="D42" s="5" t="s">
        <v>5</v>
      </c>
      <c r="E42" s="66">
        <f>SUM(E33:E41)</f>
        <v>110782.19999999998</v>
      </c>
    </row>
    <row r="45" spans="1:5">
      <c r="A45" s="37" t="s">
        <v>12</v>
      </c>
    </row>
  </sheetData>
  <mergeCells count="6">
    <mergeCell ref="A30:E30"/>
    <mergeCell ref="A3:E3"/>
    <mergeCell ref="A4:E4"/>
    <mergeCell ref="A12:E12"/>
    <mergeCell ref="A13:E13"/>
    <mergeCell ref="A29:E2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0"/>
  <sheetViews>
    <sheetView topLeftCell="A22" zoomScale="70" zoomScaleNormal="70" workbookViewId="0">
      <selection activeCell="E25" sqref="E25:E26"/>
    </sheetView>
  </sheetViews>
  <sheetFormatPr baseColWidth="10" defaultRowHeight="14.25"/>
  <cols>
    <col min="1" max="1" width="17.140625" style="80" bestFit="1" customWidth="1"/>
    <col min="2" max="2" width="61.85546875" style="80" bestFit="1" customWidth="1"/>
    <col min="3" max="3" width="46.7109375" style="80" bestFit="1" customWidth="1"/>
    <col min="4" max="4" width="12.7109375" style="80" bestFit="1" customWidth="1"/>
    <col min="5" max="5" width="19.5703125" style="84" customWidth="1"/>
    <col min="6" max="16384" width="11.42578125" style="80"/>
  </cols>
  <sheetData>
    <row r="2" spans="1:5" ht="18">
      <c r="A2" s="78"/>
      <c r="B2" s="78"/>
      <c r="C2" s="78"/>
      <c r="D2" s="78"/>
      <c r="E2" s="79"/>
    </row>
    <row r="3" spans="1:5" ht="18">
      <c r="A3" s="161" t="s">
        <v>97</v>
      </c>
      <c r="B3" s="161"/>
      <c r="C3" s="161"/>
      <c r="D3" s="161"/>
      <c r="E3" s="161"/>
    </row>
    <row r="4" spans="1:5" ht="15.75" customHeight="1">
      <c r="A4" s="160" t="s">
        <v>98</v>
      </c>
      <c r="B4" s="160"/>
      <c r="C4" s="160"/>
      <c r="D4" s="160"/>
      <c r="E4" s="160"/>
    </row>
    <row r="5" spans="1:5" ht="15.75" customHeight="1">
      <c r="A5" s="81"/>
      <c r="B5" s="81"/>
      <c r="C5" s="81"/>
      <c r="D5" s="81"/>
      <c r="E5" s="82"/>
    </row>
    <row r="6" spans="1:5" ht="15.75">
      <c r="A6" s="81"/>
      <c r="B6" s="81"/>
      <c r="C6" s="81"/>
      <c r="D6" s="81"/>
      <c r="E6" s="82"/>
    </row>
    <row r="7" spans="1:5" ht="15.75">
      <c r="A7" s="85" t="s">
        <v>0</v>
      </c>
      <c r="B7" s="85" t="s">
        <v>1</v>
      </c>
      <c r="C7" s="85" t="s">
        <v>2</v>
      </c>
      <c r="D7" s="85" t="s">
        <v>3</v>
      </c>
      <c r="E7" s="86" t="s">
        <v>4</v>
      </c>
    </row>
    <row r="8" spans="1:5" ht="28.5" customHeight="1">
      <c r="A8" s="87"/>
      <c r="B8" s="88"/>
      <c r="C8" s="89"/>
      <c r="D8" s="90"/>
      <c r="E8" s="91"/>
    </row>
    <row r="9" spans="1:5" ht="30.75" customHeight="1">
      <c r="A9" s="92"/>
      <c r="B9" s="93"/>
      <c r="C9" s="94"/>
      <c r="D9" s="95"/>
      <c r="E9" s="96"/>
    </row>
    <row r="10" spans="1:5" ht="15">
      <c r="A10" s="97"/>
      <c r="B10" s="97"/>
      <c r="C10" s="97"/>
      <c r="D10" s="98" t="s">
        <v>5</v>
      </c>
      <c r="E10" s="99">
        <f>SUM(E8:E9)</f>
        <v>0</v>
      </c>
    </row>
    <row r="12" spans="1:5" ht="18">
      <c r="A12" s="161" t="s">
        <v>13</v>
      </c>
      <c r="B12" s="161"/>
      <c r="C12" s="161"/>
      <c r="D12" s="161"/>
      <c r="E12" s="161"/>
    </row>
    <row r="13" spans="1:5" ht="15.75">
      <c r="A13" s="160" t="s">
        <v>98</v>
      </c>
      <c r="B13" s="160"/>
      <c r="C13" s="160"/>
      <c r="D13" s="160"/>
      <c r="E13" s="160"/>
    </row>
    <row r="15" spans="1:5" ht="15.75">
      <c r="A15" s="85" t="s">
        <v>0</v>
      </c>
      <c r="B15" s="85" t="s">
        <v>1</v>
      </c>
      <c r="C15" s="85" t="s">
        <v>2</v>
      </c>
      <c r="D15" s="85" t="s">
        <v>3</v>
      </c>
      <c r="E15" s="86" t="s">
        <v>4</v>
      </c>
    </row>
    <row r="16" spans="1:5" ht="199.5">
      <c r="A16" s="87"/>
      <c r="B16" s="109" t="s">
        <v>99</v>
      </c>
      <c r="C16" s="106" t="s">
        <v>100</v>
      </c>
      <c r="D16" s="107">
        <v>43292</v>
      </c>
      <c r="E16" s="108">
        <v>5183</v>
      </c>
    </row>
    <row r="17" spans="1:5" ht="242.25">
      <c r="A17" s="87"/>
      <c r="B17" s="109" t="s">
        <v>101</v>
      </c>
      <c r="C17" s="106" t="s">
        <v>102</v>
      </c>
      <c r="D17" s="107">
        <v>43292</v>
      </c>
      <c r="E17" s="108">
        <v>727874.2</v>
      </c>
    </row>
    <row r="18" spans="1:5" ht="270.75">
      <c r="A18" s="101"/>
      <c r="B18" s="109" t="s">
        <v>103</v>
      </c>
      <c r="C18" s="106" t="s">
        <v>104</v>
      </c>
      <c r="D18" s="107">
        <v>43311</v>
      </c>
      <c r="E18" s="108">
        <v>68193.440000000002</v>
      </c>
    </row>
    <row r="19" spans="1:5" ht="15">
      <c r="A19" s="102"/>
      <c r="B19" s="102"/>
      <c r="C19" s="102"/>
      <c r="D19" s="103" t="s">
        <v>5</v>
      </c>
      <c r="E19" s="110">
        <f>SUM(E16:E18)</f>
        <v>801250.6399999999</v>
      </c>
    </row>
    <row r="21" spans="1:5" ht="18">
      <c r="A21" s="161" t="s">
        <v>7</v>
      </c>
      <c r="B21" s="161"/>
      <c r="C21" s="161"/>
      <c r="D21" s="161"/>
      <c r="E21" s="161"/>
    </row>
    <row r="22" spans="1:5" ht="15.75" customHeight="1">
      <c r="A22" s="160" t="s">
        <v>98</v>
      </c>
      <c r="B22" s="160"/>
      <c r="C22" s="160"/>
      <c r="D22" s="160"/>
      <c r="E22" s="160"/>
    </row>
    <row r="23" spans="1:5" ht="15.75">
      <c r="A23" s="81"/>
      <c r="B23" s="81"/>
      <c r="C23" s="81"/>
      <c r="D23" s="81"/>
      <c r="E23" s="82"/>
    </row>
    <row r="24" spans="1:5" ht="15.75">
      <c r="A24" s="85" t="s">
        <v>0</v>
      </c>
      <c r="B24" s="85" t="s">
        <v>1</v>
      </c>
      <c r="C24" s="85" t="s">
        <v>2</v>
      </c>
      <c r="D24" s="85" t="s">
        <v>3</v>
      </c>
      <c r="E24" s="86" t="s">
        <v>4</v>
      </c>
    </row>
    <row r="25" spans="1:5" ht="15">
      <c r="A25" s="104"/>
      <c r="B25" s="114" t="s">
        <v>105</v>
      </c>
      <c r="C25" s="111" t="s">
        <v>106</v>
      </c>
      <c r="D25" s="100">
        <v>43273</v>
      </c>
      <c r="E25" s="112">
        <v>4782.83</v>
      </c>
    </row>
    <row r="26" spans="1:5" ht="15">
      <c r="A26" s="104"/>
      <c r="B26" s="114" t="s">
        <v>107</v>
      </c>
      <c r="C26" s="111" t="s">
        <v>108</v>
      </c>
      <c r="D26" s="100">
        <v>43313</v>
      </c>
      <c r="E26" s="113">
        <v>7981.62</v>
      </c>
    </row>
    <row r="27" spans="1:5" ht="15">
      <c r="A27" s="97"/>
      <c r="B27" s="97"/>
      <c r="C27" s="97"/>
      <c r="D27" s="98" t="s">
        <v>5</v>
      </c>
      <c r="E27" s="99">
        <f>SUM(E25:E26)</f>
        <v>12764.45</v>
      </c>
    </row>
    <row r="30" spans="1:5" ht="15">
      <c r="A30" s="83" t="s">
        <v>12</v>
      </c>
    </row>
  </sheetData>
  <mergeCells count="6">
    <mergeCell ref="A22:E22"/>
    <mergeCell ref="A3:E3"/>
    <mergeCell ref="A4:E4"/>
    <mergeCell ref="A12:E12"/>
    <mergeCell ref="A13:E13"/>
    <mergeCell ref="A21:E2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9"/>
  <sheetViews>
    <sheetView topLeftCell="A22" zoomScale="70" zoomScaleNormal="70" workbookViewId="0">
      <selection activeCell="I19" sqref="I19"/>
    </sheetView>
  </sheetViews>
  <sheetFormatPr baseColWidth="10" defaultRowHeight="14.25"/>
  <cols>
    <col min="1" max="1" width="17.140625" style="80" bestFit="1" customWidth="1"/>
    <col min="2" max="2" width="61.85546875" style="80" bestFit="1" customWidth="1"/>
    <col min="3" max="3" width="46.7109375" style="80" bestFit="1" customWidth="1"/>
    <col min="4" max="4" width="12.7109375" style="80" bestFit="1" customWidth="1"/>
    <col min="5" max="5" width="19.5703125" style="84" customWidth="1"/>
    <col min="6" max="16384" width="11.42578125" style="80"/>
  </cols>
  <sheetData>
    <row r="2" spans="1:5" ht="18">
      <c r="A2" s="78"/>
      <c r="B2" s="78"/>
      <c r="C2" s="78"/>
      <c r="D2" s="78"/>
      <c r="E2" s="79"/>
    </row>
    <row r="3" spans="1:5" ht="18">
      <c r="A3" s="161" t="s">
        <v>97</v>
      </c>
      <c r="B3" s="161"/>
      <c r="C3" s="161"/>
      <c r="D3" s="161"/>
      <c r="E3" s="161"/>
    </row>
    <row r="4" spans="1:5" ht="15.75" customHeight="1">
      <c r="A4" s="160" t="s">
        <v>109</v>
      </c>
      <c r="B4" s="160"/>
      <c r="C4" s="160"/>
      <c r="D4" s="160"/>
      <c r="E4" s="160"/>
    </row>
    <row r="5" spans="1:5" ht="15.75" customHeight="1">
      <c r="A5" s="105"/>
      <c r="B5" s="105"/>
      <c r="C5" s="105"/>
      <c r="D5" s="105"/>
      <c r="E5" s="82"/>
    </row>
    <row r="6" spans="1:5" ht="15.75">
      <c r="A6" s="105"/>
      <c r="B6" s="105"/>
      <c r="C6" s="105"/>
      <c r="D6" s="105"/>
      <c r="E6" s="82"/>
    </row>
    <row r="7" spans="1:5" ht="15.75">
      <c r="A7" s="85" t="s">
        <v>0</v>
      </c>
      <c r="B7" s="85" t="s">
        <v>1</v>
      </c>
      <c r="C7" s="85" t="s">
        <v>2</v>
      </c>
      <c r="D7" s="85" t="s">
        <v>3</v>
      </c>
      <c r="E7" s="86" t="s">
        <v>4</v>
      </c>
    </row>
    <row r="8" spans="1:5" ht="28.5" customHeight="1">
      <c r="A8" s="87"/>
      <c r="B8" s="88"/>
      <c r="C8" s="89"/>
      <c r="D8" s="90"/>
      <c r="E8" s="91"/>
    </row>
    <row r="9" spans="1:5" ht="30.75" customHeight="1">
      <c r="A9" s="92"/>
      <c r="B9" s="93"/>
      <c r="C9" s="94"/>
      <c r="D9" s="95"/>
      <c r="E9" s="96"/>
    </row>
    <row r="10" spans="1:5" ht="15">
      <c r="A10" s="97"/>
      <c r="B10" s="97"/>
      <c r="C10" s="97"/>
      <c r="D10" s="98" t="s">
        <v>5</v>
      </c>
      <c r="E10" s="99">
        <f>SUM(E8:E9)</f>
        <v>0</v>
      </c>
    </row>
    <row r="12" spans="1:5" ht="18">
      <c r="A12" s="161" t="s">
        <v>13</v>
      </c>
      <c r="B12" s="161"/>
      <c r="C12" s="161"/>
      <c r="D12" s="161"/>
      <c r="E12" s="161"/>
    </row>
    <row r="13" spans="1:5" ht="15.75">
      <c r="A13" s="160" t="s">
        <v>109</v>
      </c>
      <c r="B13" s="160"/>
      <c r="C13" s="160"/>
      <c r="D13" s="160"/>
      <c r="E13" s="160"/>
    </row>
    <row r="15" spans="1:5" ht="15.75">
      <c r="A15" s="85" t="s">
        <v>0</v>
      </c>
      <c r="B15" s="85" t="s">
        <v>1</v>
      </c>
      <c r="C15" s="85" t="s">
        <v>2</v>
      </c>
      <c r="D15" s="85" t="s">
        <v>3</v>
      </c>
      <c r="E15" s="86" t="s">
        <v>4</v>
      </c>
    </row>
    <row r="16" spans="1:5" ht="255">
      <c r="A16" s="87"/>
      <c r="B16" s="104" t="s">
        <v>110</v>
      </c>
      <c r="C16" s="104" t="s">
        <v>111</v>
      </c>
      <c r="D16" s="116">
        <v>43334</v>
      </c>
      <c r="E16" s="117">
        <v>8060.32</v>
      </c>
    </row>
    <row r="17" spans="1:5" ht="15">
      <c r="A17" s="102"/>
      <c r="B17" s="102"/>
      <c r="C17" s="102"/>
      <c r="D17" s="103" t="s">
        <v>5</v>
      </c>
      <c r="E17" s="110">
        <f>SUM(E16:E16)</f>
        <v>8060.32</v>
      </c>
    </row>
    <row r="19" spans="1:5" ht="18">
      <c r="A19" s="161" t="s">
        <v>7</v>
      </c>
      <c r="B19" s="161"/>
      <c r="C19" s="161"/>
      <c r="D19" s="161"/>
      <c r="E19" s="161"/>
    </row>
    <row r="20" spans="1:5" ht="15.75" customHeight="1">
      <c r="A20" s="160" t="s">
        <v>109</v>
      </c>
      <c r="B20" s="160"/>
      <c r="C20" s="160"/>
      <c r="D20" s="160"/>
      <c r="E20" s="160"/>
    </row>
    <row r="21" spans="1:5" ht="15.75">
      <c r="A21" s="105"/>
      <c r="B21" s="105"/>
      <c r="C21" s="105"/>
      <c r="D21" s="105"/>
      <c r="E21" s="82"/>
    </row>
    <row r="22" spans="1:5" ht="15.75">
      <c r="A22" s="85" t="s">
        <v>0</v>
      </c>
      <c r="B22" s="85" t="s">
        <v>1</v>
      </c>
      <c r="C22" s="85" t="s">
        <v>2</v>
      </c>
      <c r="D22" s="85" t="s">
        <v>3</v>
      </c>
      <c r="E22" s="86" t="s">
        <v>4</v>
      </c>
    </row>
    <row r="23" spans="1:5" ht="15">
      <c r="A23" s="104"/>
      <c r="B23" s="114" t="s">
        <v>112</v>
      </c>
      <c r="C23" s="111" t="s">
        <v>106</v>
      </c>
      <c r="D23" s="100"/>
      <c r="E23" s="112">
        <v>2388.42</v>
      </c>
    </row>
    <row r="24" spans="1:5" ht="15">
      <c r="A24" s="104"/>
      <c r="B24" s="114" t="s">
        <v>113</v>
      </c>
      <c r="C24" s="111" t="s">
        <v>106</v>
      </c>
      <c r="D24" s="100"/>
      <c r="E24" s="112">
        <v>1755.42</v>
      </c>
    </row>
    <row r="25" spans="1:5" ht="15">
      <c r="A25" s="104"/>
      <c r="B25" s="114" t="s">
        <v>114</v>
      </c>
      <c r="C25" s="111" t="s">
        <v>115</v>
      </c>
      <c r="D25" s="100"/>
      <c r="E25" s="113">
        <v>3358.12</v>
      </c>
    </row>
    <row r="26" spans="1:5" ht="15">
      <c r="A26" s="97"/>
      <c r="B26" s="97"/>
      <c r="C26" s="97"/>
      <c r="D26" s="98" t="s">
        <v>5</v>
      </c>
      <c r="E26" s="99">
        <f>SUM(E23:E25)</f>
        <v>7501.96</v>
      </c>
    </row>
    <row r="29" spans="1:5" ht="15">
      <c r="A29" s="83" t="s">
        <v>12</v>
      </c>
    </row>
  </sheetData>
  <mergeCells count="6">
    <mergeCell ref="A20:E20"/>
    <mergeCell ref="A3:E3"/>
    <mergeCell ref="A4:E4"/>
    <mergeCell ref="A12:E12"/>
    <mergeCell ref="A13:E13"/>
    <mergeCell ref="A19:E19"/>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5"/>
  <sheetViews>
    <sheetView topLeftCell="A25" zoomScale="70" zoomScaleNormal="70" workbookViewId="0">
      <selection activeCell="B16" sqref="B16"/>
    </sheetView>
  </sheetViews>
  <sheetFormatPr baseColWidth="10" defaultRowHeight="14.25"/>
  <cols>
    <col min="1" max="1" width="17.140625" style="80" bestFit="1" customWidth="1"/>
    <col min="2" max="2" width="61.85546875" style="80" bestFit="1" customWidth="1"/>
    <col min="3" max="3" width="46.7109375" style="80" bestFit="1" customWidth="1"/>
    <col min="4" max="4" width="12.7109375" style="80" bestFit="1" customWidth="1"/>
    <col min="5" max="5" width="19.5703125" style="84" customWidth="1"/>
    <col min="6" max="16384" width="11.42578125" style="80"/>
  </cols>
  <sheetData>
    <row r="2" spans="1:5" ht="18">
      <c r="A2" s="78"/>
      <c r="B2" s="78"/>
      <c r="C2" s="78"/>
      <c r="D2" s="78"/>
      <c r="E2" s="79"/>
    </row>
    <row r="3" spans="1:5" ht="18">
      <c r="A3" s="161" t="s">
        <v>97</v>
      </c>
      <c r="B3" s="161"/>
      <c r="C3" s="161"/>
      <c r="D3" s="161"/>
      <c r="E3" s="161"/>
    </row>
    <row r="4" spans="1:5" ht="15.75" customHeight="1">
      <c r="A4" s="160" t="s">
        <v>116</v>
      </c>
      <c r="B4" s="160"/>
      <c r="C4" s="160"/>
      <c r="D4" s="160"/>
      <c r="E4" s="160"/>
    </row>
    <row r="5" spans="1:5" ht="15.75" customHeight="1">
      <c r="A5" s="115"/>
      <c r="B5" s="115"/>
      <c r="C5" s="115"/>
      <c r="D5" s="115"/>
      <c r="E5" s="82"/>
    </row>
    <row r="6" spans="1:5" ht="15.75">
      <c r="A6" s="115"/>
      <c r="B6" s="115"/>
      <c r="C6" s="115"/>
      <c r="D6" s="115"/>
      <c r="E6" s="82"/>
    </row>
    <row r="7" spans="1:5" ht="15.75">
      <c r="A7" s="85" t="s">
        <v>0</v>
      </c>
      <c r="B7" s="85" t="s">
        <v>1</v>
      </c>
      <c r="C7" s="85" t="s">
        <v>2</v>
      </c>
      <c r="D7" s="85" t="s">
        <v>3</v>
      </c>
      <c r="E7" s="86" t="s">
        <v>4</v>
      </c>
    </row>
    <row r="8" spans="1:5" ht="28.5" customHeight="1">
      <c r="A8" s="87"/>
      <c r="B8" s="88"/>
      <c r="C8" s="89"/>
      <c r="D8" s="90"/>
      <c r="E8" s="91"/>
    </row>
    <row r="9" spans="1:5" ht="30.75" customHeight="1">
      <c r="A9" s="92"/>
      <c r="B9" s="93"/>
      <c r="C9" s="94"/>
      <c r="D9" s="95"/>
      <c r="E9" s="96"/>
    </row>
    <row r="10" spans="1:5" ht="15">
      <c r="A10" s="97"/>
      <c r="B10" s="97"/>
      <c r="C10" s="97"/>
      <c r="D10" s="98" t="s">
        <v>5</v>
      </c>
      <c r="E10" s="99">
        <f>SUM(E8:E9)</f>
        <v>0</v>
      </c>
    </row>
    <row r="12" spans="1:5" ht="18">
      <c r="A12" s="161" t="s">
        <v>13</v>
      </c>
      <c r="B12" s="161"/>
      <c r="C12" s="161"/>
      <c r="D12" s="161"/>
      <c r="E12" s="161"/>
    </row>
    <row r="13" spans="1:5" ht="15.75">
      <c r="A13" s="160" t="s">
        <v>116</v>
      </c>
      <c r="B13" s="160"/>
      <c r="C13" s="160"/>
      <c r="D13" s="160"/>
      <c r="E13" s="160"/>
    </row>
    <row r="15" spans="1:5" ht="15.75">
      <c r="A15" s="85" t="s">
        <v>0</v>
      </c>
      <c r="B15" s="85" t="s">
        <v>1</v>
      </c>
      <c r="C15" s="85" t="s">
        <v>2</v>
      </c>
      <c r="D15" s="85" t="s">
        <v>3</v>
      </c>
      <c r="E15" s="86" t="s">
        <v>4</v>
      </c>
    </row>
    <row r="16" spans="1:5" s="121" customFormat="1" ht="375">
      <c r="A16" s="120"/>
      <c r="B16" s="104" t="s">
        <v>118</v>
      </c>
      <c r="C16" s="104" t="s">
        <v>119</v>
      </c>
      <c r="D16" s="123">
        <v>43413</v>
      </c>
      <c r="E16" s="124">
        <v>147639.10999999999</v>
      </c>
    </row>
    <row r="17" spans="1:5" s="121" customFormat="1" ht="409.5">
      <c r="A17" s="120"/>
      <c r="B17" s="104" t="s">
        <v>120</v>
      </c>
      <c r="C17" s="104" t="s">
        <v>121</v>
      </c>
      <c r="D17" s="123">
        <v>43413</v>
      </c>
      <c r="E17" s="125">
        <v>61046.53</v>
      </c>
    </row>
    <row r="18" spans="1:5" s="121" customFormat="1" ht="345">
      <c r="A18" s="120"/>
      <c r="B18" s="104" t="s">
        <v>122</v>
      </c>
      <c r="C18" s="104" t="s">
        <v>123</v>
      </c>
      <c r="D18" s="123">
        <v>43413</v>
      </c>
      <c r="E18" s="125">
        <v>56028.45</v>
      </c>
    </row>
    <row r="19" spans="1:5" s="121" customFormat="1" ht="255">
      <c r="A19" s="120"/>
      <c r="B19" s="104" t="s">
        <v>124</v>
      </c>
      <c r="C19" s="104" t="s">
        <v>125</v>
      </c>
      <c r="D19" s="104" t="s">
        <v>126</v>
      </c>
      <c r="E19" s="125">
        <v>1566.53</v>
      </c>
    </row>
    <row r="20" spans="1:5" s="121" customFormat="1" ht="270">
      <c r="A20" s="120"/>
      <c r="B20" s="104" t="s">
        <v>127</v>
      </c>
      <c r="C20" s="104" t="s">
        <v>128</v>
      </c>
      <c r="D20" s="104" t="s">
        <v>126</v>
      </c>
      <c r="E20" s="125">
        <v>1647.13</v>
      </c>
    </row>
    <row r="21" spans="1:5" s="121" customFormat="1" ht="240">
      <c r="A21" s="120"/>
      <c r="B21" s="104" t="s">
        <v>110</v>
      </c>
      <c r="C21" s="104" t="s">
        <v>129</v>
      </c>
      <c r="D21" s="104" t="s">
        <v>126</v>
      </c>
      <c r="E21" s="125">
        <v>7597.63</v>
      </c>
    </row>
    <row r="22" spans="1:5" s="121" customFormat="1" ht="255">
      <c r="A22" s="120"/>
      <c r="B22" s="104" t="s">
        <v>130</v>
      </c>
      <c r="C22" s="104" t="s">
        <v>131</v>
      </c>
      <c r="D22" s="104" t="s">
        <v>132</v>
      </c>
      <c r="E22" s="125">
        <v>1851.63</v>
      </c>
    </row>
    <row r="23" spans="1:5" ht="15">
      <c r="A23" s="102"/>
      <c r="B23" s="102"/>
      <c r="C23" s="102"/>
      <c r="D23" s="103" t="s">
        <v>5</v>
      </c>
      <c r="E23" s="122">
        <f>SUM(E16:E22)</f>
        <v>277377.01</v>
      </c>
    </row>
    <row r="25" spans="1:5" ht="15.75" customHeight="1">
      <c r="A25" s="161" t="s">
        <v>7</v>
      </c>
      <c r="B25" s="161"/>
      <c r="C25" s="161"/>
      <c r="D25" s="161"/>
      <c r="E25" s="161"/>
    </row>
    <row r="26" spans="1:5" ht="15.75">
      <c r="A26" s="160" t="s">
        <v>116</v>
      </c>
      <c r="B26" s="160"/>
      <c r="C26" s="160"/>
      <c r="D26" s="160"/>
      <c r="E26" s="160"/>
    </row>
    <row r="27" spans="1:5" ht="15.75">
      <c r="A27" s="115"/>
      <c r="B27" s="115"/>
      <c r="C27" s="115"/>
      <c r="D27" s="115"/>
      <c r="E27" s="82"/>
    </row>
    <row r="28" spans="1:5" ht="15.75">
      <c r="A28" s="85" t="s">
        <v>0</v>
      </c>
      <c r="B28" s="85" t="s">
        <v>1</v>
      </c>
      <c r="C28" s="85" t="s">
        <v>2</v>
      </c>
      <c r="D28" s="85" t="s">
        <v>3</v>
      </c>
      <c r="E28" s="86" t="s">
        <v>4</v>
      </c>
    </row>
    <row r="29" spans="1:5" ht="15">
      <c r="A29" s="104"/>
      <c r="B29" s="114" t="s">
        <v>117</v>
      </c>
      <c r="C29" s="111" t="s">
        <v>106</v>
      </c>
      <c r="D29" s="100"/>
      <c r="E29" s="119">
        <v>2278.8000000000002</v>
      </c>
    </row>
    <row r="30" spans="1:5" ht="15">
      <c r="A30" s="104"/>
      <c r="B30" s="114"/>
      <c r="C30" s="111"/>
      <c r="D30" s="100"/>
      <c r="E30" s="112"/>
    </row>
    <row r="31" spans="1:5" ht="15">
      <c r="A31" s="104"/>
      <c r="B31" s="114"/>
      <c r="C31" s="111"/>
      <c r="D31" s="100"/>
      <c r="E31" s="113"/>
    </row>
    <row r="32" spans="1:5" ht="15">
      <c r="A32" s="97"/>
      <c r="B32" s="97"/>
      <c r="C32" s="97"/>
      <c r="D32" s="98" t="s">
        <v>5</v>
      </c>
      <c r="E32" s="99">
        <f>SUM(E29:E31)</f>
        <v>2278.8000000000002</v>
      </c>
    </row>
    <row r="35" spans="1:1" ht="15">
      <c r="A35" s="83" t="s">
        <v>12</v>
      </c>
    </row>
  </sheetData>
  <mergeCells count="6">
    <mergeCell ref="A26:E26"/>
    <mergeCell ref="A3:E3"/>
    <mergeCell ref="A4:E4"/>
    <mergeCell ref="A12:E12"/>
    <mergeCell ref="A13:E13"/>
    <mergeCell ref="A25:E2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2017</vt:lpstr>
      <vt:lpstr>FEBRERO 2017</vt:lpstr>
      <vt:lpstr>MARZO 2017</vt:lpstr>
      <vt:lpstr>ABRIL 2017</vt:lpstr>
      <vt:lpstr>MAYO 2017</vt:lpstr>
      <vt:lpstr>JUNIO 2017</vt:lpstr>
      <vt:lpstr>JULIO 2017</vt:lpstr>
      <vt:lpstr>AGOSTO 2018</vt:lpstr>
      <vt:lpstr>SEPTIEMBRE 2018 </vt:lpstr>
      <vt:lpstr>OCTUBRE 2018</vt:lpstr>
      <vt:lpstr>NOVIEMBRE 2018</vt:lpstr>
      <vt:lpstr>DICIEMBRE 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Hiram Martínez Pérez</dc:creator>
  <cp:lastModifiedBy>Sergio Alejandro Gamez Torres</cp:lastModifiedBy>
  <cp:lastPrinted>2016-11-25T19:19:49Z</cp:lastPrinted>
  <dcterms:created xsi:type="dcterms:W3CDTF">2016-02-05T20:36:39Z</dcterms:created>
  <dcterms:modified xsi:type="dcterms:W3CDTF">2019-01-10T18:16:10Z</dcterms:modified>
</cp:coreProperties>
</file>