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gamez\Documents\TRANSPARENCIA INDICADORES 2019\TRANSPARENCIA DICIEMBRE 2019\"/>
    </mc:Choice>
  </mc:AlternateContent>
  <bookViews>
    <workbookView xWindow="0" yWindow="0" windowWidth="20490" windowHeight="7620" firstSheet="7" activeTab="11"/>
  </bookViews>
  <sheets>
    <sheet name="ENERO 2019" sheetId="13" r:id="rId1"/>
    <sheet name="FEBRERO 2019" sheetId="14" r:id="rId2"/>
    <sheet name="MARZO 2019" sheetId="15" r:id="rId3"/>
    <sheet name="ABRIL 2019" sheetId="16" r:id="rId4"/>
    <sheet name="MAYO 2019" sheetId="12" r:id="rId5"/>
    <sheet name="JUNIO 2019" sheetId="17" r:id="rId6"/>
    <sheet name="JULIO 2019" sheetId="18" r:id="rId7"/>
    <sheet name="AGOSTO 2019" sheetId="19" r:id="rId8"/>
    <sheet name="SEPTIEMBRE 2019" sheetId="20" r:id="rId9"/>
    <sheet name="OCTUBRE 2019" sheetId="21" r:id="rId10"/>
    <sheet name="NOVIEMBRE 2019" sheetId="23" r:id="rId11"/>
    <sheet name="DICIEMBRE 2019" sheetId="24"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1" l="1"/>
  <c r="E23" i="21" l="1"/>
  <c r="E21" i="20" l="1"/>
  <c r="E24" i="19" l="1"/>
  <c r="E21" i="18" l="1"/>
  <c r="E18" i="12" l="1"/>
  <c r="E26" i="12" l="1"/>
  <c r="E24" i="15" l="1"/>
  <c r="E28" i="14" l="1"/>
  <c r="E29" i="24" l="1"/>
  <c r="E18" i="24"/>
  <c r="E9" i="24" l="1"/>
  <c r="E29" i="23" l="1"/>
  <c r="E9" i="23"/>
  <c r="E24" i="21" l="1"/>
  <c r="E9" i="21" l="1"/>
  <c r="E32" i="20" l="1"/>
  <c r="E9" i="20"/>
  <c r="E33" i="19" l="1"/>
  <c r="E10" i="19"/>
  <c r="E30" i="18" l="1"/>
  <c r="E10" i="18"/>
  <c r="E32" i="17" l="1"/>
  <c r="E10" i="17"/>
  <c r="E9" i="16" l="1"/>
  <c r="E24" i="16"/>
  <c r="E34" i="16"/>
  <c r="E9" i="15"/>
  <c r="E31" i="15"/>
  <c r="E9" i="14"/>
  <c r="E35" i="14"/>
  <c r="E9" i="13"/>
  <c r="E32" i="13"/>
  <c r="E39" i="13"/>
  <c r="E9" i="12" l="1"/>
</calcChain>
</file>

<file path=xl/sharedStrings.xml><?xml version="1.0" encoding="utf-8"?>
<sst xmlns="http://schemas.openxmlformats.org/spreadsheetml/2006/main" count="506" uniqueCount="191">
  <si>
    <t>No. ORDEN</t>
  </si>
  <si>
    <t>BENEFICIARIO</t>
  </si>
  <si>
    <t>DESCRIPCION</t>
  </si>
  <si>
    <t>FECHA</t>
  </si>
  <si>
    <t>CANTIDAD</t>
  </si>
  <si>
    <t>TOTAL</t>
  </si>
  <si>
    <t>DEVOLUCIONES DE ISAI (JUICIOS)</t>
  </si>
  <si>
    <t>DEVOLUCIONES DE IMPUESTO PREDIAL</t>
  </si>
  <si>
    <t>* Resolución emitida para la devolución de impuestos según corresponda</t>
  </si>
  <si>
    <t>DEVOLUCIONES IMPUESTO PREDIAL (JUICIOS)*</t>
  </si>
  <si>
    <t>DEVOLUCIONES IMPUESTO PREDIAL (JUICIOS)</t>
  </si>
  <si>
    <r>
      <t>DEVOLUCIONES IMPUESTO PREDIAL (JUICIOS)</t>
    </r>
    <r>
      <rPr>
        <sz val="14"/>
        <rFont val="Presidencia Firme"/>
      </rPr>
      <t>*</t>
    </r>
  </si>
  <si>
    <t>DEVOLUCIONES DE ISAI (JUICIOS)*</t>
  </si>
  <si>
    <t>ENERO 2019</t>
  </si>
  <si>
    <t>FEBRERO 2019</t>
  </si>
  <si>
    <t>MARZO 2019</t>
  </si>
  <si>
    <t>ABRIL 2019</t>
  </si>
  <si>
    <t>MAYO 2019</t>
  </si>
  <si>
    <t>JUNIO 2019</t>
  </si>
  <si>
    <t>JULIO 2019</t>
  </si>
  <si>
    <t>AGOSTO 2019</t>
  </si>
  <si>
    <t>SEPTIEMBRE 2019</t>
  </si>
  <si>
    <t>OCTUBRE 2019</t>
  </si>
  <si>
    <t>NOVIEMBRE 2019</t>
  </si>
  <si>
    <t>DICIEMBRE 2019</t>
  </si>
  <si>
    <t>CONSUELO GÓMEZ LOZA</t>
  </si>
  <si>
    <t>DEVOLUCIÓN DE LAS CANTIDADES PAGADAS EN EXCESO POR CONCEPTO DE IMPUESTO PREDIAL Y ACTUALIZACIÓN RELATIVO A LOS EXPEDIENTES 32-098-019, 31-095-019, 31-003-006, 31-003-005, 03-087-030, 31-003-003, 38-106-023, 37-003-014 Y 31-003-004, DERIVADA DE LOA RECIBOA DE PAGO CON FOLIOS 3790000010241, 3790000010240, 3790000010239, 3790000010238, 3790000010232, 3790000010234, 3790000010235, 3790000010236 Y 3790000010237, DE FECHA 26 DE ENERO DE 2017 Y 7 DE FEBRERO DE 2017, CONFORME A LOS AUTOS DE FECHA 14 Y 24 DE DICIEMBRE DE 2018 EMITIDO DENTRO DEL JUICIO DE AMPARO 854/2017 EMITIDO POR EL JUEZ PRIMERO DE DISTRITO EN MATERIA ADMINISTRATIVA EN EL ESTADO DE NUEVO LEÓN.</t>
  </si>
  <si>
    <t>JOSÉ JAVIER FERNÁNDEZ GUERRA MENDOZA</t>
  </si>
  <si>
    <t>DEVOLUCIÓN DE LAS CANTIDADES PAGADAS EN EXCESO POR CONCEPTO DE IMPUESTO PREDIAL Y ACTUALIZACIÓN RELATIVO A LOS EXPEDIENTES 23-055-010, 44-161-010, 20-080-040, 20-079-045 Y 37-010-150, DERIVADA DE LOA RECIBOA DE PAGO CON FOLIOS 3790000010245, 3790000010244, 3790000010243, 3790000010242 Y 3790000011052, DE FECHA 26 DE ENERO DE 2017 Y 7 DE FEBRERO DE 2017, CONFORME A LOS AUTOS DE FECHA 14 Y 24 DE DICIEMBRE DE 2018 EMITIDO DENTRO DEL JUICIO DE AMPARO 854/2017 EMITIDO POR EL JUEZ PRIMERO DE DISTRITO EN MATERIA ADMINISTRATIVA EN EL ESTADO DE NUEVO LEÓN.</t>
  </si>
  <si>
    <t>JOSE HUMBERTO TREVIÑO ELIZONDO</t>
  </si>
  <si>
    <t>DEVOLUCIÓN DE LAS CANTIDADES PAGADAS EN EXCESO POR CONCEPTO DE IMPUESTO PREDIAL Y ACTUALIZACIÓN RELATIVO AL EXPEDIENTE 01-192-031, DERIVADA DEL RECIBO DE PAGO CON FOLIO 344R-1312, DE FECHA 01/02/2018, CONFORME AL AUTO DE FECHA 27 DE DICIEMBRE DE 2018 EMITIDO DENTRO DEL JUICIO DE AMPARO 795/2017 EMITIDO POR EL LICENCIADO DAVID VILLALPANDO NUÑEZ, SECRETARIO DEL JUZGADO PRIMERO DE DISTRITO EN MATERIA ADMINISTRATIVA EN EL ESTADO DE NUEVO LEÓN.</t>
  </si>
  <si>
    <t>RAGASA INMUEBLES, S. A. DE C. V.</t>
  </si>
  <si>
    <t>DEVOLUCIÓN DE LAS CANTIDADES PAGADAS EN EXCESO POR CONCEPTO DE IMPUESTO PREDIAL Y ACTUALIZACIÓN RELATIVO A LOS EXPEDIENTES 23-055-010, 44-161-010, 20-080-040, 20-079-045 Y 37-010-150, DERIVADA DE LOS RECIBOS DE PAGO CON FOLIOS 3550000013081, 3550000013082, 3550000013083, 3550000013084, 3550000013085, 3550000013086, 3550000013087, 3550000013088, 3550000013089, 3550000013090, 3550000013091, 364R-3273, 364R-3274, 364R-3276, 364R-3277, 364R-3278, 364R-3279, 364R-3280, 364R-3281, 364R-3282, 364R-3283 Y 364R-3284, DE FECHAS 9 DE FEBRERO DE 2017 Y 30 DE ENERO DE 2018, CONFORME AL AUTO DE FECHA 7 DE ENERO DE 2019 EMITIDO DENTRO DEL JUICIO DE AMPARO 647/2017 EMITIDO POR EL JUEZ SEGUNDO DE DISTRITO EN MATERIA ADMINISTRATIVA EN EL ESTADO DE NUEVO LEÓN.</t>
  </si>
  <si>
    <t>ARRENDADORA E INMOBILIARIA ECLIPSE, S. A. DE C. V.</t>
  </si>
  <si>
    <t>DEVOLUCIÓN DE LAS CANTIDADES PAGADAS EN EXCESO POR CONCEPTO DE IMPUESTO PREDIAL, ACTUALIZACIÓN E INTERESES RELATIVO A LOS EXPEDIENTES 32-064-111, 32-064-110, 32-064-108, 32-064-109, 32-064-112, 24-076-024, DERIVADA DE LOS RECIBOS DE PAGO CON FOLIOS 3980000007993, 3980000007994, 3980000007996, 3980000007995, 3980000007992 Y 3980000007986, DE FECHA 4 DE FEBRERO DE 2017, CONFORME AL AUTO DE FECHA 3 DE ENERO DE 2019 EMITIDO DENTRO DEL JUICIO DE AMPARO 840/2017 EMITIDO POR EL JUEZ SEGUNDO DE DISTRITO EN MATERIA ADMINISTRATIVA EN EL ESTADO DE NUEVO LEÓN.</t>
  </si>
  <si>
    <t>MABEL ESTRADA GARZA</t>
  </si>
  <si>
    <t>DEVOLUCIÓN DE LAS CANTIDADES PAGADAS EN EXCESO POR CONCEPTO DE IMPUESTO PREDIAL, ACTUALIZACIÓN E INTERESES RELATIVO AL EXPEDIENTE 41-203-004, DERIVADO DEL RECIBO DE PAGO LINEA-12513, DE FECHA 30 DE ENERO DE 2018, CONFORME AL AUTO DE FECHA 15-QUINCE DE OCTUBRE DE 2018-DOS MIL DIECIOCHO EMITIDO DENTRO DEL JUICIO DE AMPARO 483/2017, EMITIDO POR EL LICENCIADO FÉLIX SUASTEGUI ESPINO, JUEZ SEGUNDO DE DISTRITO EN MATERIA ADMINISTRATIVA EN EL ESTADO DE NUEVO LEÓN.</t>
  </si>
  <si>
    <t>INSTITUTO CENCALLI, S. C.</t>
  </si>
  <si>
    <t>DEVOLUCIÓN DE LAS CANTIDADES PAGADAS EN EXCESO POR CONCEPTO DE IMPUESTO PREDIAL Y ACTUALIZACIÓN RELATIVO AL EXPEDIENTE 11-226-014, DERIVADO DEL RECIBO DE PAGO CON FOLIO 3530000016449, DE FECHA 27 DE ENERO DE 2017, CONFORME AL AUTO DE FECHA 8-OCHO DE ENERO DE 2019-DOS MIL DIECINUEVE EMITIDO DENTRO DEL JUICIO DE AMPARO 813/2017, EMITIDO POR EL JUEZ SEGUNDO DE DISTRITO EN MATERIA ADMINISTRATIVA EN EL ESTADO DE NUEVO LEÓN.</t>
  </si>
  <si>
    <t>CENTRO DE FORMACIÓN HUMANA A. C.</t>
  </si>
  <si>
    <t>DEVOLUCIÓN DE LAS CANTIDADES PAGADAS EN EXCESO POR CONCEPTO DE IMPUESTO PREDIAL Y ACTUALIZACIÓN RELATIVO A LOS EXPEDIENTES 51-015-314 Y 52-007-245, DERIVADO DE LOS RECIBOS DE PAGO CON FOLIOS 3280000070097, 3530000016448, 3570000024512 Y 397R-1741, DE FECHAS 24 DE DICIEMBRE DE 2016, 27 DE ENERO DE 2017, 10 DE FEBRERO DE 2017 Y 31 DE ENERO DE 2018, CONFORME AL AUTO DE FECHA 8-OCHO DE ENERO DE 2019-DOS MIL DIECINUEVE EMITIDO DENTRO DEL JUICIO DE AMPARO 813/2017, EMITIDO POR EL JUEZ SEGUNDO DE DISTRITO EN MATERIA ADMINISTRATIVA EN EL ESTADO DE NUEVO LEÓN.</t>
  </si>
  <si>
    <t>DEVOLUCIÓN DE LAS CANTIDADES PAGADAS EN EXCESO POR CONCEPTO DE IMPUESTO PREDIAL, ACTUALIZACIÓN E INTERESES RELATIVO A LOS EXPEDIENTES 32-064-111, 32-064-110, 32-064-108, 32-064-109, 32-064-112, 24-076-024, DERIVADA DE LOS RECIBOS DE PAGO CON FOLIOS 341R-1297, 341R-1296, 341R-1293, 341R-1294, 341R-1298 Y 341R-1292, DE FECHA 31 DE ENERO DE 2018, CONFORME AL AUTO DE FECHA 3 DE ENERO DE 2019 EMITIDO DENTRO DEL JUICIO DE AMPARO 840/2017 EMITIDO POR EL JUEZ SEGUNDO DE DISTRITO EN MATERIA ADMINISTRATIVA EN EL ESTADO DE NUEVO LEÓN.</t>
  </si>
  <si>
    <t>CEMENTERIOS Y FUNERALES, S. A. DE C. V.</t>
  </si>
  <si>
    <t>DEVOLUCIÓN DE LAS CANTIDADES PAGADAS EN EXCESO POR CONCEPTO DE IMPUESTO PREDIAL, ACTUALIZACIÓN E INTERESES RELATIVO AL EXPEDIENTE 27-234-013, DERIVADA DE LOS RECIBOS DE PAGO CON FOLIOS 3670000014295 Y387R-3005, DE FECHA 31 DE ENERO DE 2017 Y 31 DE ENERO DE 2018, CONFORME AL AUTO DE FECHA 15 DE ENERO DE 2019 EMITIDO DENTRO DEL JUICIO DE AMPARO 650/2017 EMITIDO POR EL JUEZ SEGUNDO DE DISTRITO EN MATERIA ADMINISTRATIVA EN EL ESTADO DE NUEVO LEÓN.</t>
  </si>
  <si>
    <t>VIRGILIO JOSÉ BELDEN LARRALDE</t>
  </si>
  <si>
    <t>DEVOLUCIÓN DE LAS CANTIDADES PAGADAS EN EXCESO POR CONCEPTO DE IMPUESTO PREDIAL Y ACTUALIZACIÓN RELATIVO AL EXPEDIENTE 02-097-005, DERIVADA DEL RECIBO DE PAGO CON FOLIO 3410000038567, DE FECHA 30 DE MARZO DE 2017, CONFORME AL AUTO DE FECHA 15 DE ENERO DE 2019 EMITIDO DENTRO DEL JUICIO DE AMPARO 1168/2017 EMITIDO POR EL JUEZ PRIMERO DE DISTRITO EN MATERIA ADMINISTRATIVA EN EL ESTADO DE NUEVO LEÓN.</t>
  </si>
  <si>
    <t>MARIO LUCIO MORENO</t>
  </si>
  <si>
    <t>DEVOLUCIÓN DE LAS CANTIDADES PAGADAS EN EXCESO POR CONCEPTO DE IMPUESTO PREDIAL Y ACTUALIZACIÓN RELATIVO AL EXPEDIENTE 51-004-002, DERIVADA DE LOS RECIBOS DE PAGO CON FOLIOS 3570000025944 Y 380R-3009, DE FECHA 4 DE ABRIL DE 2017 Y 03 DE FEBRERO DE 2018, CONFORME AL AUTO DE FECHA 15 DE ENERO DE 2019 EMITIDO DENTRO DEL JUICIO DE AMPARO 1168/2017 EMITIDO POR EL JUEZ PRIMERO DE DISTRITO EN MATERIA ADMINISTRATIVA EN EL ESTADO DE NUEVO LEÓN.</t>
  </si>
  <si>
    <t>INMOBILIARIA LASCOUX PONIENTE, S. A. DE C. V.</t>
  </si>
  <si>
    <t>DEVOLUCIÓN DE LAS CANTIDADES PAGADAS EN EXCESO POR CONCEPTO DE IMPUESTO PREDIAL Y ACTUALIZACIÓN RELATIVO A LOS EXPEDIENTES 51-006-001, 11-019-407, 21-426-001 Y 21-434-020, DERIVADA DE LOS RECIBOS DE PAGO CON FOLIOS 3460000048915, 3460000048912, 3460000048913, 3460000048914, 370R-8137, 370R-8134, 370R-8133 Y 358R-3564, DE FECHAS 31 DE ENERO DE 2017, 1 DE FEBRERO DE 2018 Y 22 DE FEBRERO DE 2018, CONFORME AL AUTO DE FECHA 14 DE DICIEMBRE DE 2018 EMITIDO DENTRO DEL JUICIO DE AMPARO 801/2017 EMITIDO POR EL JUEZ SEGUNDO DE DISTRITO EN MATERIA ADMINISTRATIVA EN EL ESTADO DE NUEVO LEÓN.</t>
  </si>
  <si>
    <t>ROBERTA VILLARREAL PEÑA</t>
  </si>
  <si>
    <t>DEVOLUCIÓN DE LAS CANTIDADES PAGADAS EN EXCESO POR CONCEPTO DE IMPUESTO PREDIAL Y ACTUALIZACIÓN RELATIVO AL EXPEDIENTE 44-053-018, DERIVADA DEL RECIBO DE PAGO CON FOLIOS 3430000039969, DE FECHA 8 DE MARZO DE 2017, CONFORME AL AUTO DE FECHA 22 DE ENERO DE 2019 EMITIDO DENTRO DEL JUICIO DE AMPARO 801/2017 EMITIDO POR EL JUEZ SEGUNDO DE DISTRITO EN MATERIA ADMINISTRATIVA EN EL ESTADO DE NUEVO LEÓN.</t>
  </si>
  <si>
    <t>DEVOLUCIÓN DE LAS CANTIDADES PAGADAS EN EXCESO POR CONCEPTO DE IMPUESTO PREDIAL Y ACTUALIZACIÓN RELATIVO AL EXPEDIENTE 44-053-018, DERIVADA DEL RECIBO DE PAGO CON FOLIOS 325R-1958, DE FECHA 25 DE ENERO DE 2018, CONFORME AL AUTO DE FECHA 22 DE ENERO DE 2019 EMITIDO DENTRO DEL JUICIO DE AMPARO 801/2017 EMITIDO POR EL JUEZ SEGUNDO DE DISTRITO EN MATERIA ADMINISTRATIVA EN EL ESTADO DE NUEVO LEÓN.</t>
  </si>
  <si>
    <t>DEVOLUCIÓN DE LAS CANTIDADES PAGADAS EN EXCESO POR CONCEPTO DE IMPUESTO PREDIAL Y ACTUALIZACIÓN RELATIVO AL EXPEDIENTE 44-053-018, DERIVADA DEL RECIBO DE PAGO CON FOLIOS 397A-1256, DE FECHA 15 DE ENERO DE 2019, CONFORME AL AUTO DE FECHA 22 DE ENERO DE 2019 EMITIDO DENTRO DEL JUICIO DE AMPARO 801/2017 EMITIDO POR EL JUEZ SEGUNDO DE DISTRITO EN MATERIA ADMINISTRATIVA EN EL ESTADO DE NUEVO LEÓN.</t>
  </si>
  <si>
    <t>DEVOLUCIÓN DE LAS CANTIDADES POR CONCEPTO DE IMPUESTO PREDIAL, POR LA DIFERENCIA DE ACTUALIZACIÓN E INTERESES RELATIVO A LOS EXPEDIENTES 32-064-111, 32-064-110, 32-064-108, 32-064-109, 32-064-112, 24-076-024, DERIVADA DE LOS RECIBOS DE PAGO CON FOLIOS 3980000007993, 3980000007994, 3980000007996, 3980000007995, 3980000007992 Y 3980000007986, DE FECHA 4 DE FEBRERO DE 2017, CONFORME AL AUTO DE FECHA 25 DE ENERO DE 2019 EMITIDO DENTRO DEL JUICIO DE AMPARO 840/2017 EMITIDO POR EL JUEZ SEGUNDO DE DISTRITO EN MATERIA ADMINISTRATIVA EN EL ESTADO DE NUEVO LEÓN.</t>
  </si>
  <si>
    <t>ROGER SALDAÑA MADERO</t>
  </si>
  <si>
    <t>DEVOLUCIÓN DE LAS CANTIDADES POR CONCEPTO DE IMPUESTO PREDIAL, POR EXCEDENTE DE PAGO Y ACTUALIZACIÓN DE LOS EJERCICIOS FISCALES DE LOS AÑOS 2017, 2018 Y 2019, RELATIVO AL EXPEDIENTE 69-017-001, DERIVADO DE LOS RECIBOS DE PAGO CON FOLIOS 3820000010701, LINEA-9596 YLINEA-33056, DE FECHAS 3 DE FEBRERO DE 2017, 24 DE ENERO DE 2018 Y 23 DE ENERO DE 2019, CONFORME AL AUTO DE FECHA 8 DE FEBRERO DE 2019 EMITIDO DENTRO DEL JUICIO DE AMPARO 746/2017 EMITIDO POR EL JUEZ PRIMERO DE DISTRITO EN MATERIA ADMINISTRATIVA EN EL ESTADO DE NUEVO LEÓN.</t>
  </si>
  <si>
    <t>IRMA GRACIELA TREVIÑO LÓPEZ</t>
  </si>
  <si>
    <t>DEVOLUCIÓN DE LA CANTIDAD ANTES SEÑALADA POR CONCEPTO DE IMPUESTO PREDIAL, ACTUALIZACIÓN E INTERESES RELATIVO AL EXPEDIENTE 10-369-008, DERIVADO DE LOS RECIBOS DE PAGO CON FOLIOS 38600000002392 Y 394R-8734, DE FECHAS 28 DE ENERO DE 2017 Y 26 DE DICIEMBRE DE 2018 RESPECTIVAMENTE, CONFORME AL AUTO DE FECHA 13 DE FEBRERO DE 2019, EMITIDO DENTRO DEL JUICIO DE AMPARO 755/2017 EMITIDO POR EL JUEZ SEGUNDO DE DISTRITO EN MATERIA ADMINISTRATIVA EN EL ESTADO DE NUEVO LEÓN.</t>
  </si>
  <si>
    <t>INMOBILIARIA PASEO LA VICTORIA, S.A. DE C.V.</t>
  </si>
  <si>
    <t>DEVOLUCIÓN DE LAS CANTIDADES POR CONCEPTO DE IMPUESTO PREDIAL, POR EXCEDENTE DE PAGO Y ACTUALIZACIÓN DE LOS EJERCICIOS FISCALES DE LOS AÑOS 2017 Y 2018, RELATIVO AL EXPEDIENTE 23-031-006, DERIVADO DE LOS RECIBOS DE PAGO CON FOLIOS 3470000027877, Y 370R-9375, DE FECHAS 29 DE JUNIO DE 2017 Y 28 DE FEBRERO DE 2018, CONFORME AL AUTO DE FECHA 14 DE FEBRERO DE 2019 EMITIDO DENTRO DEL JUICIO DE AMPARO 677/2017 EMITIDO POR EL JUEZ TERCERO DE DISTRITO EN MATERIA ADMINISTRATIVA EN EL ESTADO DE NUEVO LEÓN.</t>
  </si>
  <si>
    <t>JOSÉ LEE HIDALGO</t>
  </si>
  <si>
    <t>DEVOLUCIÓN DE LAS CANTIDADES POR CONCEPTO DE IMPUESTO PREDIAL, POR EXCEDENTE DE PAGO Y ACTUALIZACIÓN DE LOS EJERCICIOS FISCALES DE LOS AÑOS 2017, 2018 Y 2019, RELATIVO AL EXPEDIENTE 56-040-030, DERIVADO DE LOS RECIBOS DE PAGO CON FOLIOS 3910000040463, 359R-1221 Y365A-1150, DE FECHAS 29 DE ENERO DE 2017, 13 DE ENERO DE 2018 Y 12 DE ENERO DE 2019, CONFORME AL AUTO DE FECHA 11 DE FEBRERO DE 2019 EMITIDO DENTRO DEL JUICIO DE AMPARO 328/2017 EMITIDO POR EL JUEZ PRIMERO DE DISTRITO EN MATERIA ADMINISTRATIVA EN EL ESTADO DE NUEVO LEÓN.</t>
  </si>
  <si>
    <t>INMOBILIARIA TREVIÑO CANTÚ, S.A. DE C.V.</t>
  </si>
  <si>
    <t>DEVOLUCIÓN DE LAS CANTIDADES POR CONCEPTO DE IMPUESTO PREDIAL, POR EXCEDENTE DE PAGO, ACTUALIZACIÓN Y RECARGOS DEL EJERCICIO FISCAL DEL AÑO 2018, RELATIVO AL EXPEDIENTE 15-062-003, DERIVADO DEL RECIBO DE PAGO CON FOLIO 371R-2957, DE FECHA 23 DE ENERO DE 2018, CONFORME AL AUTO DE FECHA 11 DE FEBRERO DE 2019 EMITIDO DENTRO DEL JUICIO DE AMPARO 825/2017 EMITIDO POR EL JUEZ PRIMERO DE DISTRITO EN MATERIA ADMINISTRATIVA EN EL ESTADO DE NUEVO LEÓN.</t>
  </si>
  <si>
    <t>SEDE INMOBILIARIA, S.A. DE C.V.</t>
  </si>
  <si>
    <t>DEVOLUCIÓN DE LAS CANTIDADES POR CONCEPTO DE IMPUESTO PREDIAL, POR EXCEDENTE DE PAGO Y ACTUALIZACIÓN DEL EJERCICIO FISCAL DEL AÑO 2017, RELATIVO A LOS EXPEDIENTES 83-139-011, 83-139-012, 83-139-013, 83-139-014, 83-139-015, 83-139-016, 83-139-017, 83-139-018, 83-138-020, 83-140-001, 83-140-002, 83-140-003, 83-140-004, 83-140-005, 83-140-006, 83-140-007, 83-140-008, 83-140-009, 83-140-010, 83-140-011, 83-140-012, 83-140-013, 83-140-014, 83-140-015, 83-140-016, 83-140-017, 83-140-018, 83-140-019, 83-140-020, 83-140-021, 83-140-022, 83-140-023, 83-141-001, 83-141-002, 83-141-003, 83-141-004, 83-141-005, 83-141-006, 83-141-007, 83-141-008, 83-141-010, 83-141-011, 83-141-012, 83-141-013, 83-141-014, 83-141-015, 83-141-016, 83-141-017, 83-141-018, 83-141-019, 83-141-020, 83-142-001, 83-142-002, 83-142-003, 83-142-004, 83-142-005, 83-142-006, 83-142-007, 83-142-008, 83-142-009, 83-142-010, 83-142-011, 83-142-012, 83-142-013, 11-019-387, DERIVADO DE LOS RECIBOS DE PAGO CON FOLIOS 3440000054314, 3440000054315, 3440000054316, 3440000054317, 34400054318, 34400054319, 34400054320, 34400054321, 34400054322, 34400054323, 34400054324, 34400054325, 34400054326, 34400054327, 34400054328, 34400054329, 34400054330, 34400054331, 34400054332, 34400054333, 34400054334, 34400054335, 34400054336, 34400054337, 34400054338, 34400054339, 34400054340, 34400054341, 34400054342, 34400054343, 34400054344, 34400054345, 34400054346, 34400054347, 34400054348, 34400054349, 34400054350, 34400054351, 34400054352, 34400054353, 34400054354, 34400054355, 34400054356, 34400054357, 34400054358, 34400054359, 34400054360, 34400054361, 34400054362, 34400054363, 34400054364, 34400054365, 34400054366, 34400054367, 34400054368, 34400054369, 34400054370, 34400054371, 34400054372, 34400054373, 34400054374, 34400054375, 34400054376, 34400054377, 34400054378  FECHA 31 DE ENERO DE 2017, CONFORME AL AUTO DE FECHA 7 DE FEBRERO DE 2019 EMITIDO DENTRO DEL JUICIO DE AMPARO 851/2017 EMITIDO POR EL JUEZ PRIMERO DE DISTRITO EN MATERIA ADMINISTRATIVA EN EL ESTADO DE NUEVO LEÓN.</t>
  </si>
  <si>
    <t>ENRIQUE IGNACIO GARCÍA GÁMEZ</t>
  </si>
  <si>
    <t>DEVOLUCIÓN DE LAS CANTIDADES POR CONCEPTO DE IMPUESTO PREDIAL, POR EXCEDENTE DE PAGO Y ACTUALIZACIÓN DEL EJERCICIO FISCAL DEL AÑO 2019, RELATIVO A LOS EXPEDIENTES 16-020-029 Y 27-356-004, DERIVADO DE LOS RECIBOS DE PAGO CON FOLIOS 371R-7518 Y 371R-7520, DE FECHA 30 DE ENERO DE 2019, CONFORME AL AUTO DE FECHA 6 DE FEBRERO DE 2019 EMITIDO DENTRO DEL JUICIO DE AMPARO 647/2017 EMITIDO POR EL JUEZ SEGUNDO DE DISTRITO EN MATERIA ADMINISTRATIVA EN EL ESTADO DE NUEVO LEÓN.</t>
  </si>
  <si>
    <t>CARLOS GUILLERMO GARCÍA GONZÁLEZ</t>
  </si>
  <si>
    <t>DEVOLUCIÓN EXCEDENTE DE IMPUESTO PREDIAL CON ACTUALIZACIÓN CORRESPONDIENTE A LOS INMUEBLES CON EXPEDIENTE CATASTRAL 26-081-053 Y 27-268-004 RESPECTO A LOS EJERCICIOS FISCALES 2017, 2018 Y 2019, CONCRETIZADO MEDIANTE LOS RECIBOS OFICIALES CON NÚMERO DE FOLIO 377R-50,391R-619, 364A-689, 377R-51, 391R-620 Y 323R-1450, EN CUMPLIMIENTO AL JUICIO DE AMPARO 673/2017 RADICADO EN EL JUEZGADO SEGUNDO DE DISTRITO EN MATERIA ADMINISTRATIVA EN EL ESTADO DE NUEVO LEÓN.</t>
  </si>
  <si>
    <t>JOSÉ MARÍA GARZA TREVIÑO</t>
  </si>
  <si>
    <t>DEVOLUCIÓN EXCEDENTE DE IMPUESTO PREDIAL CON ACTUALIZACIÓN RESPECTO A LOS EJERCICIOS FISCALES 2017, 2018 Y 2019, CONCRETIZADO MEDIANTE LOS RECIBOS OFICIALES CON NÚMERO DE FOLIO 3140000034566,372R-2517 Y 398A-3632, EN CUMPLIMIENTO AL JUICIO DE AMPARO 688/2017 RADICADO EN EL JUEZGADO SEGUNDO DE DISTRITO EN MATERIA ADMINISTRATIVA EN EL ESTADO DE NUEVO LEÓN.</t>
  </si>
  <si>
    <t>INTEGRACIÓN INMOBILIARIA, S. A. DE C. V.</t>
  </si>
  <si>
    <t>DEVOLUCIÓN DE LAS CANTIDADES POR CONCEPTO DE IMPUESTO PREDIAL, POR EXCEDENTE DE PAGO Y ACTUALIZACIÓN DE LOS EJERCICIOS FISCALES DE LOS AÑOS 2017, 2018 Y 2019, RELATIVO A LOS EXPEDIENTES CATASTRALES 80-170-045, 80-172-045, 80-056-289, 80-164-003, DERIVADO DE LOS RECIBOS DE PAGO CON FOLIOS 3440000054294, 370R-8140, 336A-2317, 3440000054295, 370R-8141, 364A-1587, 3440000054296, 370R-8138, 336A-2318, 3440000054297, 370R-8139 Y 336A-2319, DE FECHAS 31 DE ENERO DE 2017, 1 DE FEBRERO DE 2018 Y 23 Y 15 DE ENERO DE 2019, CONFORME AL AUTO DE FECHA 28 DE MARZO DE 2019 EMITIDO DENTRO DEL JUICIO DE AMPARO 794/2017 EMITIDO POR EL JUEZ SEGUNDO DE DISTRITO EN MATERIA ADMINISTRATIVA EN EL ESTADO DE NUEVO LEÓN.</t>
  </si>
  <si>
    <t>MIRIAM LORENA PALACIOS GUZMÁN Y ERICK AUGUSTO HAROS PÉREZ</t>
  </si>
  <si>
    <t>DEVOLUCIÓN DE LAS CANTIDADES POR CONCEPTO DE IMPUESTO PREDIAL, POR EXCEDENTE DE PAGO Y ACTUALIZACIÓN DE LOS EJERCICIOS FISCALES DE LOS AÑOS 2017, 2018 Y 2019, RELATIVO A LOS EXPEDIENTES CATASTRALES 34-663-152, 15-620-542 Y 56-031-147, DERIVADO DE LOS RECIBOS DE PAGO CON FOLIOS 3460000048952, 355A-3389, 3460000048907, 369R-1135, 355A-3391, 3460000048906, 369R-1136 Y 355A-3390, DE FECHAS 31 DE ENERO DE 2017, 10 DE ENERO DE 2018 Y 23 Y 5 DE FEBRERO DE 2019, CONFORME AL AUTO DE FECHA 28 DE MARZO DE 2019 EMITIDO DENTRO DEL JUICIO DE AMPARO 664/2017 EMITIDO POR EL JUEZ PRIMERO DE DISTRITO EN MATERIA ADMINISTRATIVA EN EL ESTADO DE NUEVO LEÓN.</t>
  </si>
  <si>
    <t>KUADRUM DESARROLLOS S. A. DE C. V.</t>
  </si>
  <si>
    <t>DEVOLUCIÓN DE LAS CANTIDADES POR CONCEPTO DE IMPUESTO PREDIAL, POR EXCEDENTE DE PAGO Y ACTUALIZACIÓN DE LOS EJERCICIOS FISCALES DE LOS AÑOS 2017, 2018 Y 2019, RELATIVO A LOS EXPEDIENTES CATASTRALES 51-006-064 Y 51-006-131, DERIVADO DE LOS RECIBOS DE PAGO CON FOLIOS 35800000009604, 361R-1514, 327R-1975, 35800000009605, 361R-1516 Y 327R-1976, DE FECHAS 27 DE ENERO DE 2017, 23 DE ENERO DE 2018 Y 21 DE ENERO DE 2019, CONFORME AL AUTO DE FECHA 29 DE MARZO DE 2019 EMITIDO DENTRO DEL JUICIO DE AMPARO 557/2017 EMITIDO POR EL JUEZ PRIMERO DE DISTRITO EN MATERIA ADMINISTRATIVA EN EL ESTADO DE NUEVO LEÓN.</t>
  </si>
  <si>
    <t>IGNACIO EUGENIO LANDA GARCÍA TELLES</t>
  </si>
  <si>
    <t>DEVOLUCIÓN DE LAS CANTIDADES POR CONCEPTO DE IMPUESTO PREDIAL, POR EXCEDENTE DE PAGO Y ACTUALIZACIÓN DE LOS EJERCICIOS FISCALES DE LOS AÑOS 2017, 2018 Y 2019, RELATIVO A LOS EXPEDIENTES CATASTRALES 12-206-118 Y 12-206-122, DERIVADO DE LOS RECIBOS DE PAGO CON FOLIOS 3700000008335, 372R-2997, 336A-3130, 3700000008336 Y 336R-3132, DE FECHAS 18 DE ENERO DE 2017, 26 DE ENERO DE 2018 Y 30 DE ENERO DE 2019, CONFORME AL AUTO DE FECHA 27 DE MARZO DE 2019 EMITIDO DENTRO DEL JUICIO DE AMPARO 873/2017 EMITIDO POR EL JUEZ PRIMERO DE DISTRITO EN MATERIA ADMINISTRATIVA EN EL ESTADO DE NUEVO LEÓN.</t>
  </si>
  <si>
    <t>CAR ONE AMERICANA, S. A. DE C. V. Y OTROS</t>
  </si>
  <si>
    <t>DEVOLUCIÓN DE LAS CANTIDADES POR CONCEPTO DE IMPUESTO PREDIAL, POR EXCEDENTE DE PAGO Y ACTUALIZACIÓN DE LOS EJERCICIOS FISCALES DE LOS AÑOS 2017, 2018 Y 2019, RELATIVO A LOS EXPEDIENTES CATASTRALES 22-084-021, 08-006-006, 11-232-012, 11-232-007, 11-232-006, 11-232-002, 34-066-029, 19-001-741, 16-019-009, 22-084-032, 34-234-043, 34-234-051, 56-005-003, 56-005-002 Y 56-005-001, DERIVADO DE LOS RECIBOS DE PAGO CON FOLIOS 33401590, 386R-2138, 33401594, 386R-2142, 33401597, 386R-2146, 33401596, 386R-2145, 33401595, 386R-2144, 33401598, 386R-2143, 306R-3563, 33401593, 386R-2141, 33401592, 386R-2140, 33401587, 386R-2135, 306R-3564, 33401591, 386R-2139, 33401588, 386R-2137, 33401589, 386R-2136, 353016324, 352R-2977, 353016325, 352R-2978, 353016326 Y 353R-3923 DE FECHAS 25 Y 26 DE ENERO DE 2017, 25 Y 31 DE ENERO Y 1 DE FEBRERO DE 2018 Y 28 DE ENERO DE 2019, CONFORME AL AUTO DE FECHA 22 DE MARZO DE 2019 EMITIDO DENTRO DEL JUICIO DE AMPARO 365/2017 EMITIDO POR EL JUEZ PRIMERO DE DISTRITO EN MATERIA ADMINISTRATIVA EN EL ESTADO DE NUEVO LEÓN.</t>
  </si>
  <si>
    <t>DEVOLUCIÓN DE LAS CANTIDADES POR CONCEPTO DE IMPUESTO PREDIAL, POR INTERESES DE LOS EJERCICIOS FISCALES DE LOS AÑOS 2017, 2018 Y 2019, RELATIVO AL EXPEDIENTE 69-017-001, DERIVADO DE LOS RECIBOS DE PAGO CON FOLIOS 3820000010701, LINEA-9596 YLINEA-33056, DE FECHAS 3 DE FEBRERO DE 2017, 24 DE ENERO DE 2018 Y 23 DE ENERO DE 2019, CONFORME AL AUTO DE FECHA 8 DE FEBRERO DE 2019 EMITIDO DENTRO DEL JUICIO DE AMPARO 746/2017 EMITIDO POR EL JUEZ PRIMERO DE DISTRITO EN MATERIA ADMINISTRATIVA EN EL ESTADO DE NUEVO LEÓN.</t>
  </si>
  <si>
    <t>CONSTRUCTORES DE DESARROLLADORES Y ASOCIADOS, S. A. DE C. V.</t>
  </si>
  <si>
    <t>DEVOLUCIÓN DE LAS CANTIDADES POR CONCEPTO DE IMPUESTO PREDIAL, POR EXCEDENTE DE PAGO Y ACTUALIZACIÓN DE LOS EJERCICIOS FISCALES DE LOS AÑOS 2017, 2018 Y 2019, RELATIVO A LOS EXPEDIENTES CATASTRALES 11-019-389 Y 81-000-017, DERIVADO DE LOS RECIBOS DE PAGO CON FOLIOS 3700000008335, 372R-2997, 336A-3130, 3700000008336 Y 336R-3132, DE FECHAS 18 DE ENERO DE 2017, 26 DE ENERO DE 2018 Y 30 DE ENERO DE 2019, CONFORME AL AUTO DE FECHA 27 DE MARZO DE 2019 EMITIDO DENTRO DEL JUICIO DE AMPARO 873/2017 EMITIDO POR EL JUEZ PRIMERO DE DISTRITO EN MATERIA ADMINISTRATIVA EN EL ESTADO DE NUEVO LEÓN.</t>
  </si>
  <si>
    <t>ELISA DEL CARMÉN GÓMEZ JUNCO</t>
  </si>
  <si>
    <t>DEVOLUCIÓN DE LAS CANTIDADES POR CONCEPTO DE IMPUESTO PREDIAL, POR EXCEDENTE DE PAGO Y ACTUALIZACIÓN DE LOS EJERCICIOS FISCALES DE LOS AÑOS 2017, 2018 Y 2019, RELATIVO AL EXPEDIENTE CATASTRAL 22-012-003, DERIVADO DE LOS RECIBOS DE PAGO CON FOLIOS 3880000026786, LINEA-7961 Y 375A-1402, DE FECHAS 31 DE ENERO DE 2017, 18 DE ENERO DE 2018 Y 16 DE ENERO DE 2019, CONFORME AL AUTO DE FECHA 29 DE MARZO DE 2019 EMITIDO DENTRO DEL JUICIO DE AMPARO 568/2017 EMITIDO POR EL JUEZ SEGUNDO DE DISTRITO EN MATERIA ADMINISTRATIVA EN EL ESTADO DE NUEVO LEÓN.</t>
  </si>
  <si>
    <t>RUPERTO AUGUSTO GONZÁLEZ ALDAPE Y OTROS</t>
  </si>
  <si>
    <t>DEVOLUCIÓN DE LAS CANTIDADES POR CONCEPTO DE IMPUESTO PREDIAL, POR EXCEDENTE DE PAGO Y ACTUALIZACIÓN DE LOS EJERCICIOS FISCALES DE LOS AÑOS 2017, 2018 Y 2019, RELATIVO A VARIOS EXPEDIENTES CATASTRALES, CONFORME AL AUTO DE FECHA 5 DE ABRIL DE 2019 EMITIDO DENTRO DEL JUICIO DE AMPARO 568/2017 EMITIDO POR EL JUEZ SEGUNDO DE DISTRITO EN MATERIA ADMINISTRATIVA EN EL ESTADO DE NUEVO LEÓN.</t>
  </si>
  <si>
    <t>TREVIÑO LOZANO MAYRA ALEJANDRA</t>
  </si>
  <si>
    <t>PAGO DOBLE</t>
  </si>
  <si>
    <t>CUÉLLAR CALVO GILBERTO GERARDO</t>
  </si>
  <si>
    <t>EXPEDIENTE EQUIVOCADO</t>
  </si>
  <si>
    <t>GARCIA MORALES MARIA DE LOS ANGELES</t>
  </si>
  <si>
    <t>EXPEDIETE EQUIVOCADO</t>
  </si>
  <si>
    <t>SOTELO GALLARDO ENRIQUE</t>
  </si>
  <si>
    <t xml:space="preserve"> GOMEZ PEREZ JESUS OMAR</t>
  </si>
  <si>
    <t>PAGO EQUIVOCADO</t>
  </si>
  <si>
    <t>JASSO NUÑEZ PATRICIA</t>
  </si>
  <si>
    <t>RAMIRO TREVIÑO CANTÚ</t>
  </si>
  <si>
    <t>DEVOLUCIÓN DE LAS CANTIDADES POR CONCEPTO DE IMPUESTO PREDIAL, POR EXCEDENTE DE PAGO Y ACTUALIZACIÓN DE LOS EJERCICIOS FISCALES DE LOS AÑOS 2017, 2018 Y 2019, RELATIVO AL EXPEDIENTE CATASTRAL 52-039-004, DERIVADO DE LOS RECIBOS DE PAGO CON FOLIOS 3430000037661, 371R-2958, 354A-3371, DE FECHAS 24 DE ENERO DE 2017, 23 DE ENERO DE 2018 Y 28 DE ENERO DE 2019, CONFORME AL AUTO DE FECHA 9 DE MAYO DE 2019 EMITIDO DENTRO DEL JUICIO DE AMPARO 684/2017 EMITIDO POR EL JUEZ SEGUNDO DE DISTRITO EN MATERIA ADMINISTRATIVA EN EL ESTADO DE NUEVO LEÓN.</t>
  </si>
  <si>
    <t>JESÚS GERARDO ALDAPE LARA Y OTROS</t>
  </si>
  <si>
    <t>DEVOLUCIÓN DE LAS CANTIDADES POR CONCEPTO DE IMPUESTO PREDIAL, POR EXCEDENTE DE PAGO Y ACTUALIZACIÓN DE LOS EJERCICIOS FISCALES DE LOS AÑOS 2017, 2018 Y 2019, RELATIVO A LOS EXPEDIENTES CATASTRALES 51-325-074, 31-216-001 Y 51-325-022, DERIVADO DE LOS RECIBOS DE PAGO CON FOLIOS 3630000082080, 3450000030197, 341R-1051, 372R-1745, 367R-3037, 366R-6040, 453R-6337 Y 366R-6572, DE FECHAS 27 Y 28 DE ENERO DE 2017, 17 Y 25 DE ENERO DE 2018, 16, 21 Y 24 DE ENERO DE 2019, CONFORME AL AUTO DE FECHA 13 DE MAYO DE 2019 EMITIDO DENTRO DEL JUICIO DE AMPARO 816/2017 EMITIDO POR EL JUEZ TERCERO DE DISTRITO EN MATERIA ADMINISTRATIVA EN EL ESTADO DE NUEVO LEÓN.</t>
  </si>
  <si>
    <t>JOSÉ AGUSTÍN REYES MARTÍNEZ</t>
  </si>
  <si>
    <t>DEVOLUCIÓN DE LAS CANTIDADES POR CONCEPTO DE IMPUESTO PREDIAL, POR EXCEDENTE DE PAGO Y ACTUALIZACIÓN DE LOS EJERCICIOS FISCALES DE LOS AÑOS 2017 Y 2018, RELATIVO AL EXPEDIENTE CATASTRAL 25-084-043, DERIVADO DE LOS RECIBOS DE PAGO CON FOLIOS 3600000010708 Y 302R-4136, DE FECHAS 27 DE FEBRERO DE 2017 Y 29 DE AGOSTO DE 2018, CONFORME AL AUTO DE FECHA 17 DE MAYO DE 2019 EMITIDO DENTRO DEL JUICIO DE AMPARO 964/2017 EMITIDO POR EL JUEZ PRIMERO DE DISTRITO EN MATERIA ADMINISTRATIVA EN EL ESTADO DE NUEVO LEÓN.</t>
  </si>
  <si>
    <t>MENDOZA REYNOSA JOSE ROGELIO</t>
  </si>
  <si>
    <t>SANTOY GUARDIOLA JUANA</t>
  </si>
  <si>
    <t>GERARDO JAVIER VILLASEÑOR MARTÍNEZ Y OTROS</t>
  </si>
  <si>
    <t>DEVOLUCIÓN DE LAS CANTIDADES POR CONCEPTO DE IMPUESTO PREDIAL, POR EXCEDENTE DE PAGO Y ACTUALIZACIÓN DE LOS EJERCICIOS FISCALES DE LOS AÑOS 2017, 2018 Y 2019, CONFORME AL AUTO DE FECHA 23 DE MAYO DE 2019 EMITIDO DENTRO DEL JUICIO DE AMPARO 844/2017 EMITIDO POR EL JUEZ PRIMERO DE DISTRITO EN MATERIA ADMINISTRATIVA EN EL ESTADO DE NUEVO LEÓN.</t>
  </si>
  <si>
    <t>OLGA ALICIA ALANIS FRANZ</t>
  </si>
  <si>
    <t>DEVOLUCIÓN DE LAS CANTIDADES POR CONCEPTO DE IMPUESTO PREDIAL, POR EXCEDENTE DE PAGO Y ACTUALIZACIÓN DEL EJERCICIO FISCAL DEL AÑO 2017, RELATIVO AL EXPEDIENTE CATASTRAL 22-004-018, DERIVADO DEL RECIBO DE PAGO CON FOLIO 3790000009850, DE FECHA 20 DE ENERO DE 2017, CONFORME AL AUTO DE FECHA 30 DE MAYO DE 2019 EMITIDO DENTRO DEL JUICIO DE AMPARO INDIRECTO 226/2017 EMITIDO POR EL JUEZ PRIMERO DE DISTRITO EN MATERIA ADMINISTRATIVA EN EL ESTADO DE NUEVO LEÓN.</t>
  </si>
  <si>
    <t>FRANCISCO GERARDO MONTEMAYOR FENANDEZ</t>
  </si>
  <si>
    <t>DEVOLUCIÓN DE LAS CANTIDADES POR CONCEPTO DE IMPUESTO PREDIAL, POR EXCEDENTE DE PAGO Y ACTUALIZACIÓN DEL EJERCICIO FISCAL DEL AÑO 2018, RELATIVO AL EXPEDIENTE CATASTRAL 52-006-142, DERIVADO DEL RECIBO DE PAGO CON FOLIO 342-1067, DE FECHA 11 DE ENERO DE 2018, CONFORME AL AUTO DE FECHA 27 DE MAYO DE 2019 EMITIDO DENTRO DEL JUICIO DE AMPARO INDIRECTO 458/2017 EMITIDO POR EL JUEZ TERCERO DE DISTRITO EN MATERIA ADMINISTRATIVA EN EL ESTADO DE NUEVO LEÓN.</t>
  </si>
  <si>
    <t>ROGELIO BUENO BARRERA</t>
  </si>
  <si>
    <t>DEVOLUCIÓN DE LAS CANTIDADES POR CONCEPTO DE IMPUESTO PREDIAL, POR EXCEDENTE DE PAGO Y ACTUALIZACIÓN DE LOS EJERCICIOS FISCALES DEL AÑO 2017 Y 2018, RELATIVO AL EXPEDIENTE CATASTRAL 20-381-06, DERIVADO DE LOS RECIBOS DE PAGO CON FOLIO 4000000055209 Y LINEA-21723, DE FECHA 31 DE ENERO DE 2017 Y 28 DE NOVIEMBRE DE 2018, CONFORME AL AUTO DE FECHA 5 DE JUNIO DE 2019 EMITIDO DENTRO DEL JUICIO DE AMPARO INDIRECTO 480/2017 EMITIDO POR EL JUEZ PRIMERO DE DISTRITO EN MATERIA ADMINISTRATIVA EN EL ESTADO DE NUEVO LEÓN.</t>
  </si>
  <si>
    <t>IRMA CATALINA LOBO DE LA GARZA</t>
  </si>
  <si>
    <t>DEVOLUCIÓN DE LAS CANTIDADES POR CONCEPTO DE IMPUESTO PREDIAL, POR EXCEDENTE DE PAGO Y ACTUALIZACIÓN DE LOS EJERCICIOS FISCALES DEL AÑO 2017, 2018 Y 2019, RELATIVO AL EXPEDIENTE CATASTRAL 16-058-001, DERIVADO DE LOS RECIBOS DE PAGO CON FOLIO 33807073, 371R-1773 Y 356A-1513, DE FECHA 23 DE ENERO DE 2017, 15 DE ENERO DE 2018 Y 16 DE ENERO DE 2019, CONFORME AL AUTO DE FECHA 5 DE JUNIO DE 2019 EMITIDO DENTRO DEL JUICIO DE AMPARO INDIRECTO 399/2017 EMITIDO POR EL JUEZ PRIMERO DE DISTRITO EN MATERIA ADMINISTRATIVA EN EL ESTADO DE NUEVO LEÓN.</t>
  </si>
  <si>
    <t>FIDUCIARIO BANCO NACIONAL DE MÉXICO</t>
  </si>
  <si>
    <t>DEVOLUCIÓN DE LAS CANTIDADES POR CONCEPTO DE IMPUESTO PREDIAL, POR EXCEDENTE DE PAGO Y ACTUALIZACIÓN DE LOS EJERCICIOS FISCALES DEL AÑO 2017 Y 2018, RELATIVO A LOS EXPEDIENTES CATASTRALES 04-049-007 Y 52-006-002, DERIVADO DE LOS RECIBOS DE PAGO CON FOLIO 3530000017259, 3530000017258, 353R-4300 Y 352R-3349, DE FECHA 30 DE ENERO DE 2017 Y 15 Y 27  DE FEBRERO DE 2018, CONFORME AL AUTO DE FECHA 6 DE JUNIO DE 2019 EMITIDO DENTRO DEL JUICIO DE AMPARO INDIRECTO 604/2017 EMITIDO POR EL JUEZ SEGUNDO DE DISTRITO EN MATERIA ADMINISTRATIVA EN EL ESTADO DE NUEVO LEÓN.</t>
  </si>
  <si>
    <t>FRANCISCO DARÍO GONZÁLEZ ALBUERNE</t>
  </si>
  <si>
    <t>DEVOLUCIÓN DE LAS CANTIDADES POR CONCEPTO DE IMPUESTO PREDIAL, POR EXCEDENTE DE PAGO Y ACTUALIZACIÓN DE LOS EJERCICIOS FISCALES DEL AÑO 2017 Y 2018, RELATIVO AL EXPEDIENTE CATASTRAL 13-007-001, DERIVADO DE LOS RECIBOS DE PAGO CON FOLIO 344R-1382 Y 309R-3192, DE FECHA 2 DE FEBRERO DE 2018 Y 31 DE MAYO DE 2019, CONFORME AL AUTO DE FECHA 17 DE JUNIO DE 2019 EMITIDO DENTRO DEL JUICIO DE AMPARO INDIRECTO 179/2018 EMITIDO POR EL JUEZ TERCERO DE DISTRITO EN MATERIA ADMINISTRATIVA EN EL ESTADO DE NUEVO LEÓN.</t>
  </si>
  <si>
    <t>INVERSIONES Y VALORES MILENIUM S. A. DE C. V.</t>
  </si>
  <si>
    <t>DEVOLUCIÓN DE LAS CANTIDADES POR CONCEPTO DE IMPUESTO PREDIAL, POR EXCEDENTE DE PAGO Y ACTUALIZACIÓN DE LOS EJERCICIOS FISCALES DEL AÑO 2017, 2018 Y 2019, RELATIVO A LOS EXPEDIENTES CATASTRALES 34-070-002, 01-234-009, 01-234-019, 21-236-020, 01-236-019, 01-236-009, 22-089-071, 01-236-013 Y 01-236-014, CONFORME AL AUTO DE FECHA 14 DE JUNIO DE 2019 EMITIDO DENTRO DEL JUICIO DE AMPARO INDIRECTO 294/2017 EMITIDO POR EL JUEZ SEGUNDO DE DISTRITO EN MATERIA ADMINISTRATIVA EN EL ESTADO DE NUEVO LEÓN.</t>
  </si>
  <si>
    <t>TIENDA CAMPOS SANDRA ISABEL</t>
  </si>
  <si>
    <t>PUENTE ARRIGA MIGUEL</t>
  </si>
  <si>
    <t>MEDINA RENOVATO JOSE MATIAS</t>
  </si>
  <si>
    <t>MARÍA DE LA LUZ TREVIÑO QUIROGA</t>
  </si>
  <si>
    <t>DEVOLUCIÓN DE LAS CANTIDADES POR CONCEPTO DE IMPUESTO PREDIAL, POR EXCEDENTE DE PAGO Y ACTUALIZACIÓN DEL EJERCICIO FISCAL DE LOS EJERCICIOS FISCALES DE LOS AÑOS 2017, 2018 Y 2019, RELATIVO A LOS EXPEDIENTES CATASTRALES 13-230-005, 13-040-010 Y 13-040-005, DERIVADO DE LOS RECIBOS DE PAGO CON FOLIO 3980000005815, 372R-2641, 382A-1920, 3980000005814, 372R-2642, 382A-1916, 3820000008547, 372R-2643, 346R-2533 Y 382A-1919, DE FECHA 16 Y 18 DE ENERO DE 2017, 24 DE ENERO Y 3 AGOSTO DE 2018 Y 24 DE ENERO DE 2019, CONFORME AL AUTO DE FECHA 19 DE JUNIO DE 2019 EMITIDO DENTRO DEL JUICIO DE AMPARO INDIRECTO 153/2017 EMITIDO POR EL JUEZ PRIMERO DE DISTRITO EN MATERIA ADMINISTRATIVA EN EL ESTADO DE NUEVO LEÓN.</t>
  </si>
  <si>
    <t>JOSÉ HUMBERTO TREVIÑO ELIZONDO</t>
  </si>
  <si>
    <t>DEVOLUCIÓN DE LAS CANTIDADES POR CONCEPTO DE IMPUESTO PREDIAL, POR EXCEDENTE DE PAGO Y ACTUALIZACIÓN DEL EJERCICIO FISCAL DE LOS EJERCICIOS FISCALES DE LOS AÑOS 2017, 2018 Y 2019, RELATIVO AL EXPEDIENTE CATASTRAL 24-077-020, DERIVADO DE LOS RECIBOS DE PAGO CON FOLIO 3980000007962, 399R-1265 Y 384B-762, DE FECHA 4 DE ENERO DE 2017, 30 DE ENERO DE 2018 Y 25 DE ENERO DE 2019, CONFORME AL AUTO DE FECHA 26 DE JUNIO DE 2019 EMITIDO DENTRO DEL JUICIO DE AMPARO INDIRECTO 863/2017 EMITIDO POR EL JUEZ PRIMERO DE DISTRITO EN MATERIA ADMINISTRATIVA EN EL ESTADO DE NUEVO LEÓN.</t>
  </si>
  <si>
    <t>DEVOLUCIÓN DE LAS CANTIDADES POR CONCEPTO DE IMPUESTO PREDIAL, POR EXCEDENTE DE PAGO Y ACTUALIZACIÓN DE LOS EJERCICIOS FISCALES DE LOS AÑOS 2017, 2018 Y 2019, RELATIVO AL EXPEDIENTE CATASTRAL 52-040-020, DERIVADO DE LOS RECIBOS DE PAGO CON FOLIOS 3430000037660, 371R-2960, 354A-3372, DE FECHAS 24 DE ENERO DE 2017, 23 DE ENERO DE 2018 Y 28 DE ENERO DE 2019, CONFORME AL AUTO DE FECHA 26 DE JUNIO DE 2019 EMITIDO DENTRO DEL JUICIO DE AMPARO 684/2017 EMITIDO POR EL JUEZ SEGUNDO DE DISTRITO EN MATERIA ADMINISTRATIVA EN EL ESTADO DE NUEVO LEÓN.</t>
  </si>
  <si>
    <t>MARÍA DEL CONSUELO FLORES FLORES</t>
  </si>
  <si>
    <t>DEVOLUCIÓN DE LAS CANTIDADES POR CONCEPTO DE IMPUESTO PREDIAL, POR EXCEDENTE DE PAGO, ACTUALIZACIÓN  E INTERESES DE LOS EJERCICIOS FISCALES DE LOS AÑOS 2017, 2018 Y 2019, RELATIVO AL EXPEDIENTE CATASTRAL 15-022-103, DERIVADO DE LOS RECIBOS DE PAGO CON FOLIOS 3680000011993, 369R-2528, 314R-7555, DE FECHAS 30 DE ENERO DE 2017, 24 DE ENERO DE 2018 Y 17 DE ENERO DE 2019, CONFORME AL AUTO DE FECHA 2 DE JUNIO DE 2019 EMITIDO DENTRO DEL JUICIO DE AMPARO 777/2017 EMITIDO POR EL JUEZ PRIMERO DE DISTRITO EN MATERIA ADMINISTRATIVA EN EL ESTADO DE NUEVO LEÓN.</t>
  </si>
  <si>
    <t>ARTURO GARZA ULLOA Y OTRO</t>
  </si>
  <si>
    <t>DEVOLUCIÓN DE LAS CANTIDADES POR CONCEPTO DE IMPUESTO PREDIAL, POR EXCEDENTE DE PAGO Y ACTUALIZACIÓN DE LOS EJERCICIOS FISCALES DE LOS AÑOS 2017, 2018 Y 2019, CONFORME AL AUTO DE FECHA 8 DE JULIO DE 2019 EMITIDO DENTRO DEL JUICIO DE AMPARO 841/2017 EMITIDO POR EL JUEZ SEGUNDO DE DISTRITO EN MATERIA ADMINISTRATIVA EN EL ESTADO DE NUEVO LEÓN.</t>
  </si>
  <si>
    <t>PROMOTORA DE INMUEBLES, SOCIEDAD ANÓNIMA DE CAPITAL VARIABLE</t>
  </si>
  <si>
    <t>DEVOLUCIÓN DE LAS CANTIDADES POR CONCEPTO DE IMPUESTO PREDIAL, POR EXCEDENTE DE PAGO Y ACTUALIZACIÓN DEL EJERCICIO FISCAL DE LOS EJERCICIOS FISCALES DE LOS AÑOS 2017, 2018 Y 2019, CONFORME AL AUTO DE FECHA 18 DE JULIO DE 2019 EMITIDO DENTRO DEL JUICIO DE AMPARO INDIRECTO 860/2017 EMITIDO POR EL JUEZ PRIMERO DE DISTRITO EN MATERIA ADMINISTRATIVA EN EL ESTADO DE NUEVO LEÓN.</t>
  </si>
  <si>
    <t>JOAQUÍN LORENZO DE JESÚS DURÁN MARTÍNEZ</t>
  </si>
  <si>
    <t>DEVOLUCIÓN DE LAS CANTIDADES POR CONCEPTO DE IMPUESTO PREDIAL, POR EXCEDENTE DE PAGO Y ACTUALIZACIÓN DE LOS EJERCICIOS FISCALES DE LOS AÑOS 2017, 2018 Y 2019, RELATIVO A LOS EXPEDIENTES CATASTRALES 51-015-469, 51-015-470, 51-015-471, 51-015-472, 52-006-642 y 51-015-258, DERIVADO DE LOS RECIBOS DE PAGO CON FOLIO 3820000010901, 3820000010902, 3820000010903, 3820000010904, 3820000010899, 3820000010900, 3470000027085, 3470000027086, 3470000027087, 3470000027088, 3470000027084, 387R-612, 387R-613, 387R-614, 387R-609, 387R-611, 387A-906, 387A-912, 387A-913, 387A-914, 387A-905, DE FECHA 13 DE FEBRERO Y 9 DE JUNIO DE 2017, 9 DE ENERO DE 2018 Y 9 DE ENERO DE 2019, CONFORME AL AUTO DE FECHA 23 DE JULIO DE 2019 EMITIDO DENTRO DEL JUICIO DE AMPARO INDIRECTO 838/2017 EMITIDO POR EL JUEZ PRIMERO DE DISTRITO EN MATERIA ADMINISTRATIVA EN EL ESTADO DE NUEVO LEÓN.</t>
  </si>
  <si>
    <t>HOTELERA DE MONTERREY, S. A. DE C. V.</t>
  </si>
  <si>
    <t>DEVOLUCIÓN DE LAS CANTIDADES POR CONCEPTO DE IMPUESTO PREDIAL, DEL EJERCICIO FISCAL DEL AÑO 2015, RELATIVO AL EXPEDIENTE CATASTRAL 01-018-016, DERIVADO DEL RECIBO DE PAGO CON FOLIO 3440000029528, DE FECHA 24 DE DICIEMBRE DE 2015, CONFORME AL AUTO DE FECHA 24 DE JULIO DE 2019, EMITIDO DENTRO DEL JUICIO CONTENCIOSO ADMINISTRATIVO 233/2015 EMITIDO POR LA PRIMERA SALA ORDINARIA DEL TRIBUNAL DE JUSTICIA ADMINISTRATIVA EN EL ESTADO DE NUEVO LEÓN.</t>
  </si>
  <si>
    <t>INVERSIONES E INMUEBLES CONTROL, S. A. DE C. V.</t>
  </si>
  <si>
    <t>DEVOLUCIÓN DE LAS CANTIDADES POR CONCEPTO DE IMPUESTO PREDIAL, POR EXCEDENTE DE PAGO Y ACTUALIZACIÓN DE LOS EJERCICIOS FISCALES DE LOS AÑOS 2017, 2018 Y 2019, RELATIVO A LOS EXPEDIENTES CATASTRALES 01-241-006, 01-218-006, 01-218-011, 01-217-033, 01-217-038, 10-197-105, 40-116-192 Y 40-116-150, DERIVADO DE LOS RECIBOS DE PAGO CON FOLIO 3460000048898, 3460000048899, 3460000048900, 3460000048901, 3460000048902, 3460000048903, 3460000048904, 3460000048905, 399R-1067, 399R-1068, 399R-1069, 399R-1070, 399R-1071, 399R-1072, 399R-1061, 399R-1063, 382A-2012, 1063, 382A-2013, 1063, 382A-2014, 1063, 382A-2015, 1063, 382A-2016, 1063, 382A-2017, 1063, 382A-2018 Y 1063, 382A-2019, DE FECHA 31 DE ENERO DE 2017, 29 DE ENERO DE 2018 Y 25 DE ENERO DE 2019, CONFORME AL AUTO DE FECHA 17 DE JULIO DE 2019 EMITIDO DENTRO DEL JUICIO DE AMPARO INDIRECTO 655/2017 EMITIDO POR EL JUEZ SEGUNDO DE DISTRITO EN MATERIA ADMINISTRATIVA EN EL ESTADO DE NUEVO LEÓN.</t>
  </si>
  <si>
    <t>MARTHA EUGENIA TREVIÑO LÓPEZ</t>
  </si>
  <si>
    <t>DEVOLUCIÓN DE LAS CANTIDADES POR CONCEPTO DE IMPUESTO PREDIAL, POR EXCEDENTE DE PAGO Y ACTUALIZACIÓN DE LOS EJERCICIOS FISCALES DE LOS AÑOS 2017, 2018 Y 2019, RELATIVO A LOS EXPEDIENTES CATASTRALES 10-415-009 Y 44-182-003, DERIVADO DE LOS RECIBOS DE PAGO CON FOLIO 3700000009277, 3860000007407, 402R-1233, LINEA-12016, 402A-1290 Y LINEA-29646, DE FECHA 28 Y 30 DE ENERO DE 2017, 24 Y 29 DE ENERO DE 2018 Y 15 Y 23 DE ENERO DE 2019, CONFORME AL AUTO DE FECHA 2 DE AGOSTO DE 2019 EMITIDO DENTRO DEL JUICIO DE AMPARO INDIRECTO 694/2017 EMITIDO POR EL JUEZ SEGUNDO DE DISTRITO EN MATERIA ADMINISTRATIVA EN EL ESTADO DE NUEVO LEÓN.</t>
  </si>
  <si>
    <t>INVERSIONES GENERALES, S. A. DE C. V.</t>
  </si>
  <si>
    <t>DEVOLUCIÓN DE LAS CANTIDADES POR CONCEPTO DE IMPUESTO PREDIAL, POR EXCEDENTE DE PAGO Y ACTUALIZACIÓN DE LOS EJERCICIOS FISCALES DE LOS AÑOS 2017, 2018 Y 2019, RELATIVO A LOS EXPEDIENTES CATASTRALES 22-086-016 Y 22-086-015, DERIVADO DE LOS RECIBOS DE PAGO CON FOLIO 3670000015887, 3670000015886, 453R-2301, 453R-2302, 453R-8498 Y 453R-8517, DE FECHA 22 DE FEBRERO DE 2017, 24 DE ENERO DE 2018 Y 30 DE ENERO DE 2019, CONFORME AL AUTO DE FECHA 2 DE AGOSTO DE 2019 EMITIDO DENTRO DEL JUICIO DE AMPARO INDIRECTO 927/2017 EMITIDO POR EL JUEZ SEGUNDO DE DISTRITO EN MATERIA ADMINISTRATIVA EN EL ESTADO DE NUEVO LEÓN.</t>
  </si>
  <si>
    <t>ARRENDADORA E INMOBILIARIA ARE, S. A. DE C. V. Y OTROS</t>
  </si>
  <si>
    <t>DEVOLUCIÓN DE LAS CANTIDADES POR CONCEPTO DE IMPUESTO PREDIAL, POR EXCEDENTE DE PAGO Y ACTUALIZACIÓN DE LOS EJERCICIOS FISCALES DE LOS AÑOS 2017, 2018 Y 2019, CONFORME AL AUTO DE FECHA 12 DE AGOSTO DE 2019 EMITIDO DENTRO DEL JUICIO DE AMPARO INDIRECTO 392/2017 EMITIDO POR EL JUEZ SEGUNDO DE DISTRITO EN MATERIA ADMINISTRATIVA EN EL ESTADO DE NUEVO LEÓN.</t>
  </si>
  <si>
    <t>CONSTRUCTORA FORUM, S. A. DE C. V. Y MACHU PICHU INMOBILIARIA, S. A. DE C.V.</t>
  </si>
  <si>
    <t>DEVOLUCIÓN DE LAS CANTIDADES POR CONCEPTO DE IMPUESTO PREDIAL, POR EXCEDENTE DE PAGO Y ACTUALIZACIÓN DE LOS EJERCICIOS FISCALES DE LOS AÑOS 2017, 2018 Y 2019, RELATIVO A LOS EXPEDIENTES CATASTRALES 11-019-406 Y 11-019-408, DERIVADO DE LOS RECIBOS DE PAGO CON FOLIO 3440000054380, 3460000048917, 370R-8110, 370R-8109, 336A-2299 Y 336A-2284, DE FECHA 31 DE ENERO DE 2017, 1 DE FEBRERO DE 2018 Y 23 DE ENERO DE 2019, CONFORME AL AUTO DE FECHA 15 DE AGOSTO DE 2019 EMITIDO DENTRO DEL JUICIO DE AMPARO INDIRECTO 861/2017 EMITIDO POR EL JUEZ PRIMERO DE DISTRITO EN MATERIA ADMINISTRATIVA EN EL ESTADO DE NUEVO LEÓN.</t>
  </si>
  <si>
    <t>NAVA AGUERO RAQUEL</t>
  </si>
  <si>
    <t>EQUIVOCADO PAGO EN CAJA</t>
  </si>
  <si>
    <t>OJEDA AURELIO</t>
  </si>
  <si>
    <t>MUÑIZ CARMONA ROBERTO</t>
  </si>
  <si>
    <t>REALIZACIÓN DE VALORES INMOBILIARIOS, S. A. DE C. V.</t>
  </si>
  <si>
    <t>DEVOLUCIÓN DE LAS CANTIDADES POR CONCEPTO DE IMPUESTO PREDIAL, ACTUALIZACIÓN E INTERESES, DEL EJERCICIO FISCAL DEL AÑO 2016, RELATIVO A LOS EXPEDIENTES CATASTRALES 77-054-013, 77-053-004, 62-002-002, 62-018-008, 62-002-003, 62-002-007, 62-002-008, 62-005-003, 62-001-001, 62-005-004, 62-001-002, 62-005-006 Y 62-001-004, DERIVADO DE LOS RECIBOS DE PAGO CON FOLIOS 3880000021978, 38880000002088, 3880000022313, 3880000022314, 3880000022315, 3880000022316, 3880000022317, 3880000022318, 3880000022319, 3880000022320, 3880000022321, 3880000022322 Y 3880000022323, DE FECHAS 13, 21 Y 31 DE OCTUBRE DE 2016, CONFORME AL AUTO DE FECHA 14 DE AGOSTO DE 2019, EMITIDO DENTRO DEL JUICIO CONTENCIOSO ADMINISTRATIVO 1568/2016 EMITIDO POR LA CUARTA SALA ORDINARIA DEL TRIBUNAL DE JUSTICIA ADMINISTRATIVA EN EL ESTADO DE NUEVO LEÓN.</t>
  </si>
  <si>
    <t>JAVIER GUEL COVARRUBIAS</t>
  </si>
  <si>
    <t>DEVOLUCIÓN DE LAS CANTIDADES POR CONCEPTO DE IMPUESTO PREDIAL, ACTUALIZACIÓN E INTERESES, DEL EJERCICIO FISCAL DEL AÑO 2016, RELATIVO A LOS EXPEDIENTES CATASTRALES 42-2016-013, 42-216-012, 42-177-096, 36-323-025 Y 42-707-001, DERIVADO DE LOS RECIBOS DE PAGO CON FOLIOS 3700000006844, 3710000006280, 3710000006281, 3710000006278 Y 3710000006277, DE FECHA 29 DE ENERO DE 2016, CONFORME AL AUTO DE FECHA 16 DE AGOSTO DE 2019, EMITIDO DENTRO DEL JUICIO CONTENCIOSO ADMINISTRATIVO 219/2016 EMITIDO POR LA SEGUNDA SALA ORDINARIA DEL TRIBUNAL DE JUSTICIA ADMINISTRATIVA EN EL ESTADO DE NUEVO LEÓN.</t>
  </si>
  <si>
    <t>GERARDO FAUSTINO MONTES MARTÍNEZ</t>
  </si>
  <si>
    <t>DEVOLUCIÓN DE LAS CANTIDADES POR CONCEPTO DE IMPUESTO PREDIAL, POR EXCEDENTE DE PAGO Y ACTUALIZACIÓN DE LOS EJERCICIOS FISCALES DE LOS AÑOS 2017, 2018 Y 2019, RELATIVO A LOS EXPEDIENTES CATASTRALES 44-276-215, 55-240-003 Y 44-276-236, DERIVADO DE LOS RECIBOS DE PAGO CON FOLIO 343039966, 343039967, 343039968, 388R-3544, 388R-3547, 388R-3549, 397A-1258, 397A-1260 Y 397A-1259, DE FECHA 8 DE MARZO DE 2017, 24 DE ENERO DE 2018 Y 15 DE ENERO DE 2019, CONFORME AL AUTO DE FECHA 30 DE AGOSTO DE 2019 EMITIDO DENTRO DEL JUICIO DE AMPARO 1000/2017 EMITIDO POR EL JUEZ PRIMERO DE DISTRITO EN MATERIA ADMINISTRATIVA EN EL ESTADO DE NUEVO LEÓN.</t>
  </si>
  <si>
    <t>LORELEI JANNETTE ADEME BANCROFT Y OTROS</t>
  </si>
  <si>
    <t>DEVOLUCIÓN DE LAS CANTIDADES POR CONCEPTO DE IMPUESTO PREDIAL, POR EXCEDENTE DE PAGO Y ACTUALIZACIÓN DE LOS EJERCICIOS FISCALES DE LOS AÑOS 2017, 2018 Y 2019, RELATIVO A LOS EXPEDIENTES CATASTRALES 22-090-018, 03-039-002, 11-179-002, 03-039-004, 08-140-003, 04-005-008 Y 11-058-027, DERIVADO DE LOS RECIBOS DE PAGO CON FOLIO 3940000015127, 3450000026457, 3450000026459, 3450000026458, 370000008924, 370000008925, 4000000051011, 344R-839, 370R-1453, 370R-1455, 370R-1454, 370R-1456, 370R-1452, 388R-5717, 349R-1938, 397A-1442, 393A-186, 393A-185, 393A-187 Y 397A-1441, DE FECHA 24, 25, 27 Y 30 DE ENERO DE 2017, 9 Y 19 DE ENERO Y 21 DE MARZO DE 2018, 16 Y 18 DE ENERO Y 28 DE FEBRERO DE 2019, CONFORME AL AUTO DE FECHA 17 DE SEPTIEMBRE DE 2019 EMITIDO DENTRO DEL JUICIO DE AMPARO 354/2017 EMITIDO POR EL JUEZ PRIMERO DE DISTRITO EN MATERIA ADMINISTRATIVA EN EL ESTADO DE NUEVO LEÓN.</t>
  </si>
  <si>
    <t>JOAQUIN LORENZO DE JESUS DURAN MARTINEZ</t>
  </si>
  <si>
    <t>DEVOLUCIÓN DE LAS CANTIDADES POR CONCEPTO DE IMPUESTO PREDIAL, POR EXCEDENTE DE PAGO DEL EJERCICIO FISCAL DEL AÑO 2017, RELATIVO AL EXPEDIENTE CATASTRAL 51-015-258, DERIVADO DEL RECIBO DE PAGO CON FOLIO 3820000010900, DE FECHA 13 DE FEBRERO DE 2017, CONFORME AL AUTO DE FECHA 19 DE SEPTIEMBRE DE 2019 EMITIDO DENTRO DEL JUICIO DE AMPARO INDIRECTO 838/2017 EMITIDO POR EL JUEZ PRIMERO DE DISTRITO EN MATERIA ADMINISTRATIVA EN EL ESTADO DE NUEVO LEÓN.</t>
  </si>
  <si>
    <t>JAVIER GERARDO GARCIA DE ANDA</t>
  </si>
  <si>
    <t>DEVOLUCIÓN DE LAS CANTIDADES POR CONCEPTO DE IMPUESTO PREDIAL, POR EXCEDENTE DE PAGO Y ACTUALIZACIÓN DE LOS EJERCICIOS FISCALES DE LOS AÑOS 2017, 2018 Y 2019, RELATIVO AL EXPEDIENTE CATASTRAL 52-007-214, DERIVADO DE LOS RECIBOS DE PAGO CON FOLIO 3530000015329, 3353R-2364 Y 356A-2171, DE FECHA 16 DE ENERO DE 2017, 19 DE ENERO DE 2018 Y 23 DE ENERO DE 2019, CONFORME AL AUTO DE FECHA 18 DE SEPTIEMBRE DE 2019 EMITIDO DENTRO DEL JUICIO DE AMPARO 311/2017 EMITIDO POR EL JUEZ SEGUNDO DE DISTRITO EN MATERIA ADMINISTRATIVA EN EL ESTADO DE NUEVO LEÓN.</t>
  </si>
  <si>
    <t>GOMEZ GARCIA JUAN</t>
  </si>
  <si>
    <t>NABOR MEDINA GARZA</t>
  </si>
  <si>
    <t>DEVOLUCIÓN DE LAS CANTIDADES POR CONCEPTO DE IMPUESTO PREDIAL, POR EXCEDENTE DE PAGO Y ACTUALIZACIÓN DE LOS EJERCICIOS FISCALES DE LOS AÑOS 2017, 2018 Y 2019, RELATIVO A LOS EXPEDIENTES CATASTRALES 38-068-110 Y 61-035-005, DERIVADO DE LOS RECIBOS DE PAGO CON FOLIO 3530000016206, 3530000016205, 369R-3097, 369R-3096,  394R-11365 Y 394R-11366, DE FECHA 25 DE ENERO DE 2017, 31 DE ENERO DE 2018 Y 28 DE ENERO DE 2019, CONFORME AL AUTO DE FECHA 19 DE SEPTIEMBRE DE 2019 EMITIDO DENTRO DEL JUICIO DE AMPARO 859/2017 EMITIDO POR EL JUEZ PRIMERO DE DISTRITO EN MATERIA ADMINISTRATIVA EN EL ESTADO DE NUEVO LEÓN.</t>
  </si>
  <si>
    <t>LUIS EDMUNDO DE VILLA AYALA</t>
  </si>
  <si>
    <t>DEVOLUCIÓN DE LAS CANTIDADES POR CONCEPTO DE IMPUESTO PREDIAL, POR EXCEDENTE DE PAGO Y ACTUALIZACIÓN DE LOS EJERCICIOS FISCALES DE LOS AÑOS 2017, 2018 Y 2019, RELATIVO A LOS EXPEDIENTES CATASTRALES 44-048-005, 44-016-040, 77-008-004, 77-008-005, 77-008-008, 77-014-002, 77-014-003, 77-014-004, 77-012-011, 77-014-005, 77-014-006, 77-014-007, 77-014-013, 77-014-014, 77-008-002, 77-008-003, 77-008-013, 77-034-004, 77-034-005, 77-034-006, 77-026-001, 52-002-015, 77-026-013, 52-002-014, 41-360-028, 82-023-034, 82-319-030, 44-305-195, 44-305-220, 44-305-219, 44-305-297, 77-056-009, 77-052-032, 51-337-013, 77-010-009, 51-337-012, 44-305-185, 44-305-233 Y 44-305-234, DERIVADO DE DIVERSOS RECIBOS DE PAGO, CONFORME AL AUTO DE FECHA 7 DE OCTUBRE DE 2019 EMITIDO DENTRO DEL JUICIO DE AMPARO 245/2017 EMITIDO POR EL JUEZ SEGUNDO DE DISTRITO EN MATERIA ADMINISTRATIVA EN EL ESTADO DE NUEVO LEÓN.</t>
  </si>
  <si>
    <t>FRANCISCA MORENO PEREZ</t>
  </si>
  <si>
    <t>GABRIEL SALAZAR CHAVARRIA</t>
  </si>
  <si>
    <t>YANCARLO JESUS PULIDO OLIVARES</t>
  </si>
  <si>
    <t xml:space="preserve">GLADYS MAIDE TREVIÑO </t>
  </si>
  <si>
    <t xml:space="preserve">MARIA DOLORES GUADIANA RUIZ </t>
  </si>
  <si>
    <t>GARCIA REYES ALBERTO</t>
  </si>
  <si>
    <t>HERNANDEZ ALVAREZ GENOVEVO</t>
  </si>
  <si>
    <t>LOPEZ VILCHIS JAIME</t>
  </si>
  <si>
    <t>CHRISTUS MUGUERZA MONTERREY, S. A. DE C. V.</t>
  </si>
  <si>
    <t>DEVOLUCIÓN DE LAS CANTIDADES POR CONCEPTO DE IMPUESTO PREDIAL, POR EXCEDENTE DE PAGO Y ACTUALIZACIÓN DE LOS EJERCICIOS FISCALES DE LOS AÑOS 2017, 2018 Y 2019, RELATIVO A LOS EXPEDIENTES CATASTRALES 11-240-001, 11-239-001, 11-213-012, 11-213-003, 11-213-004, 11-239-006, 11-213-001, 51-006-306, 51-006-415, 51-006-416, 51-006-417, 51-006-418, 51-006-419, 51-006-420, 51-006-421, 51-006-422, 51-006-423, 51-006-424, 51-006-319, 51-006-373, 51-006-377, 51-006-379, 51-006-381, 51-006-387, 51-006-389, 51-006-391, 51-006-393, 51-006-342, 51-006-385, 51-006-308, 51-006-382, 51-006-384 Y 51006017, DERIVADO DE DIVERSOS RECIBOS DE PAGO, CONFORME AL AUTO DE FECHA 21 DE OCTUBRE DE 2019 EMITIDO DENTRO DEL JUICIO DE AMPARO 663/2017 EMITIDO POR EL JUEZ PRIMERO DE DISTRITO EN MATERIA ADMINISTRATIVA EN EL ESTADO DE NUEVO LEÓN.</t>
  </si>
  <si>
    <t>MADELÓN CLAUDETTE SARQUIS MATAR</t>
  </si>
  <si>
    <t>DEVOLUCIÓN DE LAS CANTIDADES POR CONCEPTO DE IMPUESTO PREDIAL, POR EXCEDENTE DE PAGO Y ACTUALIZACIÓN DE LOS EJERCICIOS FISCALES DE LOS AÑOS 2017, 2018 Y 2019, RELATIVO AL EXPEDIENTE CATASTRAL 32-143-054, DERIVADO DE LOS RECIBOS DE PAGO CON FOLIO 345028818, 342A-1121, 349R-4274, 349R-4275 Y 349R-4276, DE FECHA 10 DE MARZO DE 2017, 20 DE DICIEMBRE DE 2018 Y 24 DE JULIO DE 2019, CONFORME AL AUTO DE FECHA 15 DE NOVIEMBRE DE 2019 EMITIDO DENTRO DEL JUICIO DE AMPARO 903/2017 EMITIDO POR EL JUEZ TERCERO DE DISTRITO EN MATERIA ADMINISTRATIVA EN EL ESTADO DE NUEVO LEÓN.</t>
  </si>
  <si>
    <t>JOSÉ EDUARDO PONS GARZA</t>
  </si>
  <si>
    <t>DEVOLUCIÓN DE LAS CANTIDADES POR CONCEPTO DE IMPUESTO PREDIAL, POR EXCEDENTE DE PAGO, ACTUALIZACIÓN E INTERESES DEL EJERCICIO FISCAL DEL AÑO 2016, RELATIVO A LOS EXPEDIENTES CATASTRALES 61-684-032, 61-686-017, 61-684-030, 61-685-004, 61-686-015, 61-691-003, 61-684-025, 61-685-006, 61-685-001, 61-684-038, 61-686-011, 61-684-039, 61-686-005, 61-688-013, 61-684-028, 61-684-036, 61-684-035, 61-684-026 Y 61-686-008, DERIVADO DE LOS RECIBOS DE PAGO CON FOLIO 3880000022047, 3880000022069, 3880000022048, 3880000022049, 3880000022070, 3880000022068, 3880000022045, 3880000022046, 3880000022071, 3880000022072, 3880000022051, 3880000022073, 3880000022247, 3880000022244, 3880000022050, 3880000022241, 3880000022242, 3880000022243 Y 3880000022240, DE FECHA 20, 21 Y 28 DE OCTUBRE DE 2016, CONFORME AL AUTO DE FECHA 21 DE NOVIEMBRE DE 2019 EMITIDO DENTRO DEL JUICIO CONTENCIOSO ADMINISTRATIVO 1624/2016 EMITIDO POR LA PRIMERA SALA ORDINARIA DEL TRIBUNAL DE JUSTICIA ADMINISTRATIVA EN EL ESTADO DE NUEVO LEÓN.</t>
  </si>
  <si>
    <t>ADOLFO JOSÉ TREVIÑO GARZA</t>
  </si>
  <si>
    <t>DEVOLUCIÓN DE LAS CANTIDADES POR CONCEPTO DE IMPUESTO PREDIAL, POR EXCEDENTE DE PAGO, ACTUALIZACIÓN E INTERESES DE LOS EJERCICIOS FISCALES DEL AÑO 2017, 2018 Y 2019, RELATIVO A LOS EXPEDIENTES CATASTRALES 21-237-003, 11-257-008 Y 11-257-010, DERIVADO DE LOS RECIBOS DE PAGO CON FOLIO 3850000006993, 3850000006995, 3850000006997, 325R-2349, 325R-2348, 325R-2347, 386A-1365, 386A-1362 Y 386A-1363, DE FECHAS 18 DE ENERO DE 2017, 30 DE ENERO  DE 2018 Y 22 DE ENERO DE 2019, CONFORME AL AUTO DE FECHA 44 DE DICIEMBRE DE 2019 EMITIDO DENTRO DEL JUICIO DE AMPARO 362/2076, EMITIDO POR EL JUEZ PRIMERO DE DISTRITO EN MATERIA ADMINISTRATIVA EN EL ESTADO DE NUEVO LEÓN.</t>
  </si>
  <si>
    <t>IGLESIA DE JESUCRISTO DE LOS SANTOS DE LOS ULTIMOS DIAS  EN MEXICO, A.R.</t>
  </si>
  <si>
    <t xml:space="preserve">PAGARON IMPUESTO NORMAL TENIENDO TARIFA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</si>
</sst>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_(&quot;$&quot;* #,##0.00_);_(&quot;$&quot;* \(#,##0.00\);_(&quot;$&quot;* &quot;-&quot;??_);_(@_)"/>
  </numFmts>
  <fonts count="29">
    <font>
      <sz val="11"/>
      <color theme="1"/>
      <name val="Calibri"/>
      <family val="2"/>
      <scheme val="minor"/>
    </font>
    <font>
      <b/>
      <sz val="14"/>
      <color theme="1"/>
      <name val="Calibri"/>
      <family val="2"/>
      <scheme val="minor"/>
    </font>
    <font>
      <sz val="10"/>
      <name val="Arial"/>
      <family val="2"/>
    </font>
    <font>
      <b/>
      <sz val="14"/>
      <name val="Presidencia Firme"/>
    </font>
    <font>
      <b/>
      <sz val="10"/>
      <name val="Presidencia Firme"/>
    </font>
    <font>
      <sz val="10"/>
      <name val="Presidencia Firme"/>
    </font>
    <font>
      <b/>
      <sz val="12"/>
      <color rgb="FFFF0000"/>
      <name val="Presidencia Firme"/>
    </font>
    <font>
      <sz val="10"/>
      <color theme="1"/>
      <name val="Calibri"/>
      <family val="2"/>
      <scheme val="minor"/>
    </font>
    <font>
      <sz val="11"/>
      <color theme="1"/>
      <name val="Presidencie Firme"/>
    </font>
    <font>
      <b/>
      <sz val="10"/>
      <name val="Calibri"/>
      <family val="2"/>
      <scheme val="minor"/>
    </font>
    <font>
      <sz val="11"/>
      <color theme="1"/>
      <name val="Calibri"/>
      <family val="2"/>
      <scheme val="minor"/>
    </font>
    <font>
      <b/>
      <sz val="11"/>
      <color theme="1"/>
      <name val="Calibri"/>
      <family val="2"/>
      <scheme val="minor"/>
    </font>
    <font>
      <sz val="14"/>
      <name val="Presidencia Firme"/>
    </font>
    <font>
      <sz val="11"/>
      <name val="Presidencia Firme"/>
    </font>
    <font>
      <b/>
      <sz val="14"/>
      <color theme="1"/>
      <name val="Arial"/>
      <family val="2"/>
    </font>
    <font>
      <sz val="11"/>
      <color theme="1"/>
      <name val="Arial"/>
      <family val="2"/>
    </font>
    <font>
      <b/>
      <sz val="14"/>
      <name val="Arial"/>
      <family val="2"/>
    </font>
    <font>
      <b/>
      <sz val="12"/>
      <color rgb="FFFF0000"/>
      <name val="Arial"/>
      <family val="2"/>
    </font>
    <font>
      <b/>
      <sz val="11"/>
      <color theme="1"/>
      <name val="Arial"/>
      <family val="2"/>
    </font>
    <font>
      <b/>
      <sz val="12"/>
      <name val="Arial"/>
      <family val="2"/>
    </font>
    <font>
      <sz val="12"/>
      <color theme="1"/>
      <name val="Arial"/>
      <family val="2"/>
    </font>
    <font>
      <sz val="12"/>
      <name val="Arial"/>
      <family val="2"/>
    </font>
    <font>
      <b/>
      <sz val="12"/>
      <color theme="1"/>
      <name val="Arial"/>
      <family val="2"/>
    </font>
    <font>
      <sz val="10"/>
      <color theme="1"/>
      <name val="Presidencia Firme"/>
    </font>
    <font>
      <sz val="12"/>
      <name val="Calibri"/>
      <family val="2"/>
      <scheme val="minor"/>
    </font>
    <font>
      <b/>
      <sz val="10"/>
      <color theme="1"/>
      <name val="Calibri"/>
      <family val="2"/>
      <scheme val="minor"/>
    </font>
    <font>
      <sz val="12"/>
      <color theme="1"/>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
      <left style="thin">
        <color indexed="64"/>
      </left>
      <right/>
      <top/>
      <bottom style="thin">
        <color indexed="64"/>
      </bottom>
      <diagonal/>
    </border>
  </borders>
  <cellStyleXfs count="6">
    <xf numFmtId="0" fontId="0" fillId="0" borderId="0"/>
    <xf numFmtId="0" fontId="2" fillId="0" borderId="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67">
    <xf numFmtId="0" fontId="0" fillId="0" borderId="0" xfId="0"/>
    <xf numFmtId="0" fontId="1" fillId="0" borderId="0" xfId="0" applyFont="1"/>
    <xf numFmtId="0" fontId="4" fillId="2" borderId="1" xfId="1" applyFont="1" applyFill="1" applyBorder="1" applyAlignment="1">
      <alignment horizontal="center" vertical="center" wrapText="1"/>
    </xf>
    <xf numFmtId="0"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3" borderId="2" xfId="0" applyFill="1" applyBorder="1" applyAlignment="1">
      <alignment horizontal="center"/>
    </xf>
    <xf numFmtId="8" fontId="0" fillId="3" borderId="2" xfId="0" applyNumberFormat="1" applyFill="1" applyBorder="1" applyAlignment="1">
      <alignment horizontal="right"/>
    </xf>
    <xf numFmtId="0" fontId="5" fillId="0" borderId="1" xfId="0" applyFont="1" applyBorder="1" applyAlignment="1">
      <alignment horizontal="center" vertical="center" wrapText="1"/>
    </xf>
    <xf numFmtId="8" fontId="5" fillId="0" borderId="1" xfId="2" applyNumberFormat="1" applyFont="1" applyBorder="1" applyAlignment="1">
      <alignment horizontal="center" vertical="center" wrapText="1"/>
    </xf>
    <xf numFmtId="14" fontId="5" fillId="0" borderId="1" xfId="0" applyNumberFormat="1" applyFont="1" applyFill="1" applyBorder="1" applyAlignment="1">
      <alignment horizontal="center" vertical="center"/>
    </xf>
    <xf numFmtId="0" fontId="8" fillId="0" borderId="0" xfId="0" applyFont="1" applyAlignment="1">
      <alignment vertical="center" wrapText="1"/>
    </xf>
    <xf numFmtId="0" fontId="8" fillId="3"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Fill="1" applyBorder="1" applyAlignment="1">
      <alignment horizontal="center" vertical="center"/>
    </xf>
    <xf numFmtId="0" fontId="9" fillId="0" borderId="1" xfId="0" applyNumberFormat="1" applyFont="1" applyBorder="1" applyAlignment="1">
      <alignment horizontal="right" vertical="center" wrapText="1"/>
    </xf>
    <xf numFmtId="44" fontId="7" fillId="3" borderId="2" xfId="3" applyFont="1" applyFill="1" applyBorder="1" applyAlignment="1">
      <alignment horizontal="right"/>
    </xf>
    <xf numFmtId="49" fontId="6" fillId="0" borderId="0" xfId="1" applyNumberFormat="1" applyFont="1" applyAlignment="1">
      <alignment horizontal="center" vertical="center" wrapText="1"/>
    </xf>
    <xf numFmtId="14" fontId="5" fillId="0" borderId="1" xfId="0" applyNumberFormat="1" applyFont="1" applyBorder="1" applyAlignment="1">
      <alignment horizontal="right" vertical="center" wrapText="1"/>
    </xf>
    <xf numFmtId="8" fontId="5" fillId="0" borderId="1" xfId="2" applyNumberFormat="1" applyFont="1" applyBorder="1" applyAlignment="1">
      <alignment vertical="center" wrapText="1"/>
    </xf>
    <xf numFmtId="0" fontId="11" fillId="0" borderId="1" xfId="0" applyFont="1" applyBorder="1"/>
    <xf numFmtId="0" fontId="0" fillId="0" borderId="1" xfId="0" applyBorder="1"/>
    <xf numFmtId="8" fontId="0" fillId="0" borderId="1" xfId="0" applyNumberFormat="1" applyBorder="1"/>
    <xf numFmtId="49" fontId="6" fillId="0" borderId="0" xfId="1" applyNumberFormat="1" applyFont="1" applyAlignment="1">
      <alignment horizontal="center" vertical="center" wrapText="1"/>
    </xf>
    <xf numFmtId="0" fontId="11" fillId="0" borderId="0" xfId="0" applyFont="1"/>
    <xf numFmtId="0" fontId="9" fillId="0" borderId="2" xfId="0" applyNumberFormat="1" applyFont="1" applyBorder="1" applyAlignment="1">
      <alignment horizontal="right" vertical="center" wrapText="1"/>
    </xf>
    <xf numFmtId="0" fontId="5" fillId="0" borderId="1" xfId="0" applyFont="1" applyBorder="1" applyAlignment="1">
      <alignment vertical="center" wrapText="1"/>
    </xf>
    <xf numFmtId="165" fontId="0" fillId="3" borderId="2" xfId="0" applyNumberFormat="1" applyFill="1" applyBorder="1" applyAlignment="1">
      <alignment horizontal="right"/>
    </xf>
    <xf numFmtId="165" fontId="5" fillId="0" borderId="1" xfId="0" applyNumberFormat="1" applyFont="1" applyFill="1" applyBorder="1"/>
    <xf numFmtId="14" fontId="5" fillId="0" borderId="1" xfId="0" applyNumberFormat="1" applyFont="1" applyFill="1" applyBorder="1"/>
    <xf numFmtId="0" fontId="5" fillId="0" borderId="1" xfId="0" applyFont="1" applyBorder="1" applyAlignment="1">
      <alignment horizontal="left" vertical="center" wrapText="1"/>
    </xf>
    <xf numFmtId="49" fontId="6" fillId="0" borderId="0" xfId="1" applyNumberFormat="1" applyFont="1" applyAlignment="1">
      <alignment horizontal="center" vertical="center" wrapText="1"/>
    </xf>
    <xf numFmtId="0" fontId="5" fillId="0" borderId="1" xfId="1" applyFont="1" applyFill="1" applyBorder="1" applyAlignment="1">
      <alignment horizontal="center" vertical="center" wrapText="1"/>
    </xf>
    <xf numFmtId="44" fontId="1" fillId="0" borderId="0" xfId="3" applyFont="1"/>
    <xf numFmtId="44" fontId="6" fillId="0" borderId="0" xfId="3" applyFont="1" applyAlignment="1">
      <alignment horizontal="center" vertical="center" wrapText="1"/>
    </xf>
    <xf numFmtId="44" fontId="4" fillId="2" borderId="1" xfId="3" applyFont="1" applyFill="1" applyBorder="1" applyAlignment="1">
      <alignment horizontal="center" vertical="center" wrapText="1"/>
    </xf>
    <xf numFmtId="44" fontId="5" fillId="0" borderId="1" xfId="3" applyFont="1" applyBorder="1" applyAlignment="1">
      <alignment horizontal="center" vertical="center"/>
    </xf>
    <xf numFmtId="44" fontId="0" fillId="3" borderId="2" xfId="3" applyFont="1" applyFill="1" applyBorder="1" applyAlignment="1">
      <alignment horizontal="right"/>
    </xf>
    <xf numFmtId="44" fontId="5" fillId="0" borderId="1" xfId="3" applyFont="1" applyBorder="1" applyAlignment="1">
      <alignment vertical="center" wrapText="1"/>
    </xf>
    <xf numFmtId="44" fontId="5" fillId="0" borderId="1" xfId="3" applyFont="1" applyFill="1" applyBorder="1" applyAlignment="1">
      <alignment horizontal="center" vertical="center" wrapText="1"/>
    </xf>
    <xf numFmtId="44" fontId="0" fillId="0" borderId="0" xfId="3" applyFont="1"/>
    <xf numFmtId="0" fontId="0" fillId="0" borderId="4" xfId="0" applyFont="1" applyBorder="1"/>
    <xf numFmtId="0" fontId="0" fillId="0" borderId="0" xfId="0" applyFont="1" applyBorder="1" applyAlignment="1"/>
    <xf numFmtId="8" fontId="0" fillId="0" borderId="3" xfId="0" applyNumberFormat="1" applyFont="1" applyBorder="1" applyAlignment="1">
      <alignment horizontal="right"/>
    </xf>
    <xf numFmtId="14" fontId="13" fillId="0" borderId="1" xfId="0" applyNumberFormat="1" applyFont="1" applyBorder="1" applyAlignment="1">
      <alignment horizontal="right" wrapText="1"/>
    </xf>
    <xf numFmtId="0" fontId="14" fillId="0" borderId="0" xfId="0" applyFont="1"/>
    <xf numFmtId="44" fontId="14" fillId="0" borderId="0" xfId="3" applyFont="1"/>
    <xf numFmtId="0" fontId="15" fillId="0" borderId="0" xfId="0" applyFont="1"/>
    <xf numFmtId="49" fontId="17" fillId="0" borderId="0" xfId="1" applyNumberFormat="1" applyFont="1" applyAlignment="1">
      <alignment horizontal="center" vertical="center" wrapText="1"/>
    </xf>
    <xf numFmtId="44" fontId="17" fillId="0" borderId="0" xfId="3" applyFont="1" applyAlignment="1">
      <alignment horizontal="center" vertical="center" wrapText="1"/>
    </xf>
    <xf numFmtId="0" fontId="18" fillId="0" borderId="0" xfId="0" applyFont="1"/>
    <xf numFmtId="44" fontId="15" fillId="0" borderId="0" xfId="3" applyFont="1"/>
    <xf numFmtId="0" fontId="19" fillId="2" borderId="1" xfId="1" applyFont="1" applyFill="1" applyBorder="1" applyAlignment="1">
      <alignment horizontal="center" vertical="center" wrapText="1"/>
    </xf>
    <xf numFmtId="44" fontId="19" fillId="2" borderId="1" xfId="3" applyFont="1" applyFill="1" applyBorder="1" applyAlignment="1">
      <alignment horizontal="center" vertical="center" wrapText="1"/>
    </xf>
    <xf numFmtId="0" fontId="19" fillId="0" borderId="1" xfId="0" applyNumberFormat="1" applyFont="1" applyBorder="1" applyAlignment="1">
      <alignment horizontal="center" vertical="center" wrapText="1"/>
    </xf>
    <xf numFmtId="0" fontId="20" fillId="0" borderId="4" xfId="0" applyFont="1" applyBorder="1"/>
    <xf numFmtId="0" fontId="20" fillId="0" borderId="0" xfId="0" applyFont="1" applyBorder="1" applyAlignment="1"/>
    <xf numFmtId="14" fontId="21" fillId="0" borderId="1" xfId="0" applyNumberFormat="1" applyFont="1" applyBorder="1" applyAlignment="1">
      <alignment horizontal="right" wrapText="1"/>
    </xf>
    <xf numFmtId="8" fontId="21" fillId="0" borderId="1" xfId="2" applyNumberFormat="1" applyFont="1" applyBorder="1" applyAlignment="1">
      <alignment horizontal="right" wrapText="1"/>
    </xf>
    <xf numFmtId="0" fontId="19" fillId="0"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xf>
    <xf numFmtId="44" fontId="21" fillId="0" borderId="1" xfId="3" applyFont="1" applyBorder="1" applyAlignment="1">
      <alignment horizontal="center" vertical="center"/>
    </xf>
    <xf numFmtId="0" fontId="20" fillId="0" borderId="0" xfId="0" applyFont="1"/>
    <xf numFmtId="0" fontId="20" fillId="3" borderId="2" xfId="0" applyFont="1" applyFill="1" applyBorder="1" applyAlignment="1">
      <alignment horizontal="center"/>
    </xf>
    <xf numFmtId="44" fontId="20" fillId="3" borderId="2" xfId="3" applyFont="1" applyFill="1" applyBorder="1" applyAlignment="1">
      <alignment horizontal="right"/>
    </xf>
    <xf numFmtId="0" fontId="22" fillId="0" borderId="1" xfId="0" applyFont="1" applyBorder="1"/>
    <xf numFmtId="0" fontId="20" fillId="0" borderId="1" xfId="0" applyFont="1" applyBorder="1"/>
    <xf numFmtId="0" fontId="20" fillId="0" borderId="0" xfId="0" applyFont="1" applyAlignment="1">
      <alignment vertical="center" wrapText="1"/>
    </xf>
    <xf numFmtId="0" fontId="20" fillId="3" borderId="2" xfId="0" applyFont="1" applyFill="1" applyBorder="1" applyAlignment="1">
      <alignment horizontal="center" vertical="center" wrapText="1"/>
    </xf>
    <xf numFmtId="0" fontId="21" fillId="0" borderId="1" xfId="1" applyFont="1" applyFill="1" applyBorder="1" applyAlignment="1">
      <alignment horizontal="center" vertical="center" wrapText="1"/>
    </xf>
    <xf numFmtId="14" fontId="21" fillId="0" borderId="1" xfId="1" applyNumberFormat="1" applyFont="1" applyFill="1" applyBorder="1" applyAlignment="1">
      <alignment horizontal="center" wrapText="1"/>
    </xf>
    <xf numFmtId="44" fontId="21" fillId="0" borderId="1" xfId="3" applyFont="1" applyFill="1" applyBorder="1" applyAlignment="1">
      <alignment horizontal="center" wrapText="1"/>
    </xf>
    <xf numFmtId="14" fontId="21" fillId="0" borderId="1" xfId="1" applyNumberFormat="1" applyFont="1" applyFill="1" applyBorder="1" applyAlignment="1">
      <alignment horizontal="center" vertical="center" wrapText="1"/>
    </xf>
    <xf numFmtId="44" fontId="21" fillId="0" borderId="1" xfId="3" applyFont="1" applyFill="1" applyBorder="1" applyAlignment="1">
      <alignment horizontal="center" vertical="center" wrapText="1"/>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wrapText="1"/>
    </xf>
    <xf numFmtId="8" fontId="20" fillId="3" borderId="2" xfId="3" applyNumberFormat="1" applyFont="1" applyFill="1" applyBorder="1" applyAlignment="1">
      <alignment horizontal="right"/>
    </xf>
    <xf numFmtId="0" fontId="5" fillId="0" borderId="2" xfId="0" applyFont="1" applyBorder="1" applyAlignment="1">
      <alignment horizontal="center" vertical="center" wrapText="1"/>
    </xf>
    <xf numFmtId="0" fontId="23" fillId="0" borderId="1" xfId="0" applyFont="1" applyBorder="1" applyAlignment="1">
      <alignment horizontal="center" vertical="center" wrapText="1"/>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wrapText="1"/>
    </xf>
    <xf numFmtId="44" fontId="20" fillId="3" borderId="2" xfId="3" applyNumberFormat="1" applyFont="1" applyFill="1" applyBorder="1" applyAlignment="1">
      <alignment horizontal="right"/>
    </xf>
    <xf numFmtId="0" fontId="19" fillId="0" borderId="2" xfId="0" applyNumberFormat="1" applyFont="1" applyBorder="1" applyAlignment="1">
      <alignment horizontal="center" vertical="center" wrapText="1"/>
    </xf>
    <xf numFmtId="0" fontId="0" fillId="0" borderId="2" xfId="0" applyBorder="1"/>
    <xf numFmtId="0" fontId="4" fillId="0"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24" fillId="0" borderId="1" xfId="1" applyFont="1" applyFill="1" applyBorder="1" applyAlignment="1">
      <alignment horizontal="center" vertical="center" wrapText="1"/>
    </xf>
    <xf numFmtId="14" fontId="24" fillId="0" borderId="1" xfId="1" applyNumberFormat="1" applyFont="1" applyFill="1" applyBorder="1" applyAlignment="1">
      <alignment horizontal="center" vertical="center" wrapText="1"/>
    </xf>
    <xf numFmtId="164" fontId="24" fillId="0" borderId="1" xfId="1" applyNumberFormat="1" applyFont="1" applyFill="1" applyBorder="1" applyAlignment="1">
      <alignment horizontal="center" vertical="center" wrapText="1"/>
    </xf>
    <xf numFmtId="49" fontId="6" fillId="0" borderId="0" xfId="1" applyNumberFormat="1" applyFont="1" applyAlignment="1">
      <alignment horizontal="center" vertical="center" wrapText="1"/>
    </xf>
    <xf numFmtId="0" fontId="3" fillId="0" borderId="0" xfId="1" applyFont="1" applyAlignment="1">
      <alignment horizontal="center" vertical="center"/>
    </xf>
    <xf numFmtId="0" fontId="24" fillId="0" borderId="1" xfId="0" applyFont="1" applyBorder="1" applyAlignment="1">
      <alignment horizontal="center" vertical="center" wrapText="1"/>
    </xf>
    <xf numFmtId="164" fontId="24" fillId="0" borderId="1" xfId="2" applyNumberFormat="1" applyFont="1" applyBorder="1" applyAlignment="1">
      <alignment horizontal="center" vertical="center" wrapText="1"/>
    </xf>
    <xf numFmtId="164" fontId="24" fillId="0" borderId="1" xfId="2" applyNumberFormat="1" applyFont="1" applyBorder="1" applyAlignment="1">
      <alignment vertical="center" wrapText="1"/>
    </xf>
    <xf numFmtId="164" fontId="7" fillId="3" borderId="2" xfId="3" applyNumberFormat="1" applyFont="1" applyFill="1" applyBorder="1" applyAlignment="1">
      <alignment horizontal="right"/>
    </xf>
    <xf numFmtId="14" fontId="24" fillId="0" borderId="1" xfId="0" applyNumberFormat="1" applyFont="1" applyBorder="1" applyAlignment="1">
      <alignment horizontal="center" vertical="center" wrapText="1"/>
    </xf>
    <xf numFmtId="8" fontId="24" fillId="0" borderId="1" xfId="2" applyNumberFormat="1" applyFont="1" applyBorder="1" applyAlignment="1">
      <alignment horizontal="center" vertical="center" wrapText="1"/>
    </xf>
    <xf numFmtId="8" fontId="7" fillId="3" borderId="2" xfId="3" applyNumberFormat="1" applyFont="1" applyFill="1" applyBorder="1" applyAlignment="1">
      <alignment horizontal="right"/>
    </xf>
    <xf numFmtId="14" fontId="24" fillId="0" borderId="1" xfId="0" applyNumberFormat="1" applyFont="1" applyBorder="1" applyAlignment="1">
      <alignment horizontal="right" vertical="center" wrapText="1"/>
    </xf>
    <xf numFmtId="8" fontId="24" fillId="0" borderId="1" xfId="2" applyNumberFormat="1" applyFont="1" applyBorder="1" applyAlignment="1">
      <alignment horizontal="right" vertical="center" wrapText="1"/>
    </xf>
    <xf numFmtId="0" fontId="25" fillId="0" borderId="1" xfId="0" applyFont="1" applyBorder="1" applyAlignment="1">
      <alignment horizontal="right"/>
    </xf>
    <xf numFmtId="8" fontId="24" fillId="0" borderId="1" xfId="2" applyNumberFormat="1" applyFont="1" applyBorder="1" applyAlignment="1">
      <alignment vertical="center" wrapText="1"/>
    </xf>
    <xf numFmtId="0" fontId="26" fillId="0" borderId="1" xfId="0" applyFont="1" applyBorder="1" applyAlignment="1">
      <alignment horizontal="center" vertical="center" wrapText="1"/>
    </xf>
    <xf numFmtId="0" fontId="0" fillId="0" borderId="1" xfId="0" applyFill="1" applyBorder="1"/>
    <xf numFmtId="0" fontId="5" fillId="0" borderId="1" xfId="0" applyFont="1" applyFill="1" applyBorder="1" applyAlignment="1">
      <alignment horizontal="left" vertical="center" wrapText="1"/>
    </xf>
    <xf numFmtId="43" fontId="5" fillId="0" borderId="1" xfId="0" applyNumberFormat="1" applyFont="1" applyFill="1" applyBorder="1"/>
    <xf numFmtId="0" fontId="27" fillId="0" borderId="1" xfId="1" applyFont="1" applyFill="1" applyBorder="1" applyAlignment="1">
      <alignment horizontal="center" vertical="center"/>
    </xf>
    <xf numFmtId="14" fontId="27" fillId="0" borderId="1" xfId="1" applyNumberFormat="1" applyFont="1" applyFill="1" applyBorder="1" applyAlignment="1">
      <alignment horizontal="center" vertical="center"/>
    </xf>
    <xf numFmtId="164" fontId="27" fillId="0" borderId="1" xfId="1" applyNumberFormat="1" applyFont="1" applyFill="1" applyBorder="1" applyAlignment="1">
      <alignment horizontal="center" vertical="center"/>
    </xf>
    <xf numFmtId="8" fontId="0" fillId="0" borderId="0" xfId="0" applyNumberFormat="1"/>
    <xf numFmtId="0" fontId="4" fillId="0" borderId="0" xfId="0" applyNumberFormat="1" applyFont="1" applyBorder="1" applyAlignment="1">
      <alignment horizontal="center" vertical="center" wrapText="1"/>
    </xf>
    <xf numFmtId="0" fontId="26" fillId="0" borderId="1" xfId="0" applyFont="1" applyFill="1" applyBorder="1"/>
    <xf numFmtId="0" fontId="24" fillId="0" borderId="1" xfId="0" applyFont="1" applyFill="1" applyBorder="1" applyAlignment="1">
      <alignment horizontal="left" vertical="center" wrapText="1"/>
    </xf>
    <xf numFmtId="14" fontId="24" fillId="0" borderId="1" xfId="0" applyNumberFormat="1" applyFont="1" applyFill="1" applyBorder="1"/>
    <xf numFmtId="43" fontId="24" fillId="0" borderId="1" xfId="0" applyNumberFormat="1" applyFont="1" applyFill="1" applyBorder="1"/>
    <xf numFmtId="0" fontId="26" fillId="0" borderId="0" xfId="0" applyFont="1"/>
    <xf numFmtId="0" fontId="26" fillId="3" borderId="2" xfId="0" applyFont="1" applyFill="1" applyBorder="1" applyAlignment="1">
      <alignment horizontal="center"/>
    </xf>
    <xf numFmtId="43" fontId="26" fillId="3" borderId="2" xfId="0" applyNumberFormat="1" applyFont="1" applyFill="1" applyBorder="1" applyAlignment="1">
      <alignment horizontal="right"/>
    </xf>
    <xf numFmtId="0" fontId="0" fillId="0" borderId="5" xfId="0" applyBorder="1"/>
    <xf numFmtId="0" fontId="27" fillId="0" borderId="1" xfId="1" applyFont="1" applyFill="1" applyBorder="1" applyAlignment="1">
      <alignment horizontal="center" vertical="center" wrapText="1"/>
    </xf>
    <xf numFmtId="43" fontId="5" fillId="0" borderId="1" xfId="2" applyNumberFormat="1" applyFont="1" applyBorder="1" applyAlignment="1">
      <alignment vertical="center" wrapText="1"/>
    </xf>
    <xf numFmtId="164" fontId="22" fillId="3" borderId="2" xfId="3" applyNumberFormat="1" applyFont="1" applyFill="1" applyBorder="1" applyAlignment="1">
      <alignment horizontal="right"/>
    </xf>
    <xf numFmtId="44" fontId="22" fillId="3" borderId="2" xfId="3" applyFont="1" applyFill="1" applyBorder="1" applyAlignment="1">
      <alignment horizontal="right"/>
    </xf>
    <xf numFmtId="49" fontId="17" fillId="0" borderId="0" xfId="1" applyNumberFormat="1" applyFont="1" applyAlignment="1">
      <alignment horizontal="center" vertical="center" wrapText="1"/>
    </xf>
    <xf numFmtId="0" fontId="19" fillId="0" borderId="1" xfId="1" applyFont="1" applyFill="1" applyBorder="1" applyAlignment="1">
      <alignment horizontal="center" vertical="center" wrapText="1"/>
    </xf>
    <xf numFmtId="0" fontId="22" fillId="3" borderId="2" xfId="0" applyFont="1" applyFill="1" applyBorder="1" applyAlignment="1">
      <alignment horizontal="center"/>
    </xf>
    <xf numFmtId="14" fontId="5" fillId="0" borderId="1" xfId="0" applyNumberFormat="1" applyFont="1" applyBorder="1" applyAlignment="1">
      <alignment horizontal="right" vertical="center" wrapText="1"/>
    </xf>
    <xf numFmtId="0" fontId="0" fillId="0" borderId="1" xfId="0" applyFill="1" applyBorder="1"/>
    <xf numFmtId="0" fontId="27" fillId="0" borderId="1" xfId="1" applyFont="1" applyFill="1" applyBorder="1" applyAlignment="1">
      <alignment horizontal="center" vertical="center" wrapText="1"/>
    </xf>
    <xf numFmtId="14" fontId="27" fillId="0" borderId="1" xfId="1" applyNumberFormat="1" applyFont="1" applyFill="1" applyBorder="1" applyAlignment="1">
      <alignment horizontal="center" vertical="center"/>
    </xf>
    <xf numFmtId="164" fontId="27" fillId="0" borderId="1" xfId="1"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27"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24" fillId="0" borderId="1" xfId="1" applyFont="1" applyFill="1" applyBorder="1" applyAlignment="1">
      <alignment horizontal="center" vertical="center" wrapText="1"/>
    </xf>
    <xf numFmtId="0" fontId="5" fillId="0" borderId="1" xfId="0" applyNumberFormat="1" applyFont="1" applyBorder="1" applyAlignment="1">
      <alignment horizontal="center" vertical="center" wrapText="1"/>
    </xf>
    <xf numFmtId="8" fontId="0" fillId="0" borderId="1" xfId="0" applyNumberFormat="1" applyFont="1" applyBorder="1" applyAlignment="1">
      <alignment horizontal="center" vertical="center" wrapText="1"/>
    </xf>
    <xf numFmtId="0" fontId="19" fillId="4" borderId="1" xfId="1" applyFont="1" applyFill="1" applyBorder="1" applyAlignment="1">
      <alignment horizontal="center" vertical="center" wrapText="1"/>
    </xf>
    <xf numFmtId="0" fontId="24" fillId="4" borderId="1" xfId="1"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8" fontId="0" fillId="4" borderId="1" xfId="0" applyNumberFormat="1" applyFont="1" applyFill="1" applyBorder="1" applyAlignment="1">
      <alignment horizontal="center" vertical="center" wrapText="1"/>
    </xf>
    <xf numFmtId="8" fontId="20" fillId="3" borderId="2" xfId="3" applyNumberFormat="1" applyFont="1" applyFill="1" applyBorder="1" applyAlignment="1">
      <alignment horizontal="center"/>
    </xf>
    <xf numFmtId="14" fontId="0" fillId="0" borderId="1" xfId="0" applyNumberFormat="1" applyBorder="1"/>
    <xf numFmtId="43" fontId="0" fillId="0" borderId="1" xfId="0" applyNumberFormat="1" applyBorder="1"/>
    <xf numFmtId="0" fontId="0" fillId="0" borderId="6" xfId="0" applyBorder="1" applyAlignment="1">
      <alignment horizontal="center" vertical="center" wrapText="1"/>
    </xf>
    <xf numFmtId="0" fontId="26" fillId="0" borderId="7" xfId="0" applyFont="1" applyBorder="1" applyAlignment="1">
      <alignment horizontal="center" vertical="center" wrapText="1"/>
    </xf>
    <xf numFmtId="14" fontId="0" fillId="0" borderId="8" xfId="0" applyNumberFormat="1" applyBorder="1" applyAlignment="1">
      <alignment horizontal="center" vertical="center" wrapText="1"/>
    </xf>
    <xf numFmtId="0" fontId="20" fillId="3" borderId="9" xfId="0" applyFont="1" applyFill="1" applyBorder="1" applyAlignment="1">
      <alignment horizontal="center" vertical="center" wrapText="1"/>
    </xf>
    <xf numFmtId="8" fontId="28" fillId="0" borderId="1" xfId="0" applyNumberFormat="1" applyFont="1" applyBorder="1" applyAlignment="1">
      <alignment horizontal="center" vertical="center"/>
    </xf>
    <xf numFmtId="8" fontId="28" fillId="3" borderId="1" xfId="0" applyNumberFormat="1" applyFont="1" applyFill="1" applyBorder="1" applyAlignment="1">
      <alignment horizontal="center"/>
    </xf>
    <xf numFmtId="0" fontId="27" fillId="0" borderId="1" xfId="1" applyFont="1" applyFill="1" applyBorder="1" applyAlignment="1">
      <alignment horizontal="center" vertical="center" wrapText="1"/>
    </xf>
    <xf numFmtId="14" fontId="27" fillId="0" borderId="1" xfId="1"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8" fontId="0" fillId="0" borderId="1" xfId="0" applyNumberFormat="1" applyFont="1" applyBorder="1" applyAlignment="1">
      <alignment horizontal="center" vertical="center" wrapText="1"/>
    </xf>
    <xf numFmtId="0" fontId="24" fillId="0" borderId="1" xfId="1" applyFont="1" applyFill="1" applyBorder="1" applyAlignment="1">
      <alignment horizontal="center" vertical="center" wrapText="1"/>
    </xf>
    <xf numFmtId="164" fontId="27" fillId="0" borderId="1" xfId="1" applyNumberFormat="1" applyFont="1" applyFill="1" applyBorder="1" applyAlignment="1">
      <alignment horizontal="center" vertical="center" wrapText="1"/>
    </xf>
    <xf numFmtId="49" fontId="6" fillId="0" borderId="0" xfId="1" applyNumberFormat="1" applyFont="1" applyAlignment="1">
      <alignment horizontal="center" vertical="center" wrapText="1"/>
    </xf>
    <xf numFmtId="0" fontId="3" fillId="0" borderId="0" xfId="1" applyFont="1" applyAlignment="1">
      <alignment horizontal="center" vertical="center"/>
    </xf>
    <xf numFmtId="49" fontId="17" fillId="0" borderId="0" xfId="1" applyNumberFormat="1" applyFont="1" applyAlignment="1">
      <alignment horizontal="center" vertical="center" wrapText="1"/>
    </xf>
    <xf numFmtId="0" fontId="16" fillId="0" borderId="0" xfId="1" applyFont="1" applyAlignment="1">
      <alignment horizontal="center" vertical="center"/>
    </xf>
  </cellXfs>
  <cellStyles count="6">
    <cellStyle name="Moneda" xfId="3" builtinId="4"/>
    <cellStyle name="Moneda 2" xfId="2"/>
    <cellStyle name="Moneda 2 2" xfId="4"/>
    <cellStyle name="Moneda 2 3" xfId="5"/>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71437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714375"/>
        </a:xfrm>
        <a:prstGeom prst="rect">
          <a:avLst/>
        </a:prstGeom>
      </xdr:spPr>
    </xdr:pic>
    <xdr:clientData/>
  </xdr:oneCellAnchor>
  <xdr:oneCellAnchor>
    <xdr:from>
      <xdr:col>0</xdr:col>
      <xdr:colOff>0</xdr:colOff>
      <xdr:row>1</xdr:row>
      <xdr:rowOff>1</xdr:rowOff>
    </xdr:from>
    <xdr:ext cx="762000" cy="72390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one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oneCellAnchor>
    <xdr:from>
      <xdr:col>1</xdr:col>
      <xdr:colOff>1354932</xdr:colOff>
      <xdr:row>28</xdr:row>
      <xdr:rowOff>47628</xdr:rowOff>
    </xdr:from>
    <xdr:ext cx="2013857" cy="342786"/>
    <xdr:sp macro="" textlink="">
      <xdr:nvSpPr>
        <xdr:cNvPr id="6" name="4 CuadroTexto"/>
        <xdr:cNvSpPr txBox="1"/>
      </xdr:nvSpPr>
      <xdr:spPr>
        <a:xfrm>
          <a:off x="2497932" y="34290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538165</xdr:rowOff>
    </xdr:from>
    <xdr:to>
      <xdr:col>2</xdr:col>
      <xdr:colOff>1321597</xdr:colOff>
      <xdr:row>7</xdr:row>
      <xdr:rowOff>1285875</xdr:rowOff>
    </xdr:to>
    <xdr:sp macro="" textlink="">
      <xdr:nvSpPr>
        <xdr:cNvPr id="5" name="3 CuadroTexto"/>
        <xdr:cNvSpPr txBox="1"/>
      </xdr:nvSpPr>
      <xdr:spPr>
        <a:xfrm>
          <a:off x="2642511" y="1978821"/>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192885</xdr:rowOff>
    </xdr:from>
    <xdr:to>
      <xdr:col>2</xdr:col>
      <xdr:colOff>1321597</xdr:colOff>
      <xdr:row>7</xdr:row>
      <xdr:rowOff>940595</xdr:rowOff>
    </xdr:to>
    <xdr:sp macro="" textlink="">
      <xdr:nvSpPr>
        <xdr:cNvPr id="4" name="3 CuadroTexto"/>
        <xdr:cNvSpPr txBox="1"/>
      </xdr:nvSpPr>
      <xdr:spPr>
        <a:xfrm>
          <a:off x="2642511" y="1633541"/>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twoCellAnchor>
    <xdr:from>
      <xdr:col>1</xdr:col>
      <xdr:colOff>1497128</xdr:colOff>
      <xdr:row>14</xdr:row>
      <xdr:rowOff>152412</xdr:rowOff>
    </xdr:from>
    <xdr:to>
      <xdr:col>2</xdr:col>
      <xdr:colOff>1319214</xdr:colOff>
      <xdr:row>14</xdr:row>
      <xdr:rowOff>900122</xdr:rowOff>
    </xdr:to>
    <xdr:sp macro="" textlink="">
      <xdr:nvSpPr>
        <xdr:cNvPr id="6" name="3 CuadroTexto"/>
        <xdr:cNvSpPr txBox="1"/>
      </xdr:nvSpPr>
      <xdr:spPr>
        <a:xfrm>
          <a:off x="2640128" y="4724412"/>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192885</xdr:rowOff>
    </xdr:from>
    <xdr:to>
      <xdr:col>2</xdr:col>
      <xdr:colOff>1321597</xdr:colOff>
      <xdr:row>7</xdr:row>
      <xdr:rowOff>940595</xdr:rowOff>
    </xdr:to>
    <xdr:sp macro="" textlink="">
      <xdr:nvSpPr>
        <xdr:cNvPr id="4" name="3 CuadroTexto"/>
        <xdr:cNvSpPr txBox="1"/>
      </xdr:nvSpPr>
      <xdr:spPr>
        <a:xfrm>
          <a:off x="2642511" y="1631160"/>
          <a:ext cx="2622436"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33</xdr:row>
      <xdr:rowOff>100354</xdr:rowOff>
    </xdr:from>
    <xdr:to>
      <xdr:col>2</xdr:col>
      <xdr:colOff>726293</xdr:colOff>
      <xdr:row>33</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oneCellAnchor>
    <xdr:from>
      <xdr:col>4</xdr:col>
      <xdr:colOff>190500</xdr:colOff>
      <xdr:row>1</xdr:row>
      <xdr:rowOff>9525</xdr:rowOff>
    </xdr:from>
    <xdr:ext cx="571500" cy="809625"/>
    <xdr:pic>
      <xdr:nvPicPr>
        <xdr:cNvPr id="6"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7"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33</xdr:row>
      <xdr:rowOff>100354</xdr:rowOff>
    </xdr:from>
    <xdr:to>
      <xdr:col>2</xdr:col>
      <xdr:colOff>726293</xdr:colOff>
      <xdr:row>33</xdr:row>
      <xdr:rowOff>440541</xdr:rowOff>
    </xdr:to>
    <xdr:sp macro="" textlink="">
      <xdr:nvSpPr>
        <xdr:cNvPr id="8"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9"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53328"/>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68235" y="200025"/>
          <a:ext cx="571500" cy="853328"/>
        </a:xfrm>
        <a:prstGeom prst="rect">
          <a:avLst/>
        </a:prstGeom>
      </xdr:spPr>
    </xdr:pic>
    <xdr:clientData/>
  </xdr:oneCellAnchor>
  <xdr:oneCellAnchor>
    <xdr:from>
      <xdr:col>0</xdr:col>
      <xdr:colOff>0</xdr:colOff>
      <xdr:row>1</xdr:row>
      <xdr:rowOff>2</xdr:rowOff>
    </xdr:from>
    <xdr:ext cx="762000" cy="818028"/>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2"/>
          <a:ext cx="762000" cy="818028"/>
        </a:xfrm>
        <a:prstGeom prst="rect">
          <a:avLst/>
        </a:prstGeom>
      </xdr:spPr>
    </xdr:pic>
    <xdr:clientData/>
  </xdr:oneCellAnchor>
  <xdr:twoCellAnchor>
    <xdr:from>
      <xdr:col>1</xdr:col>
      <xdr:colOff>1634232</xdr:colOff>
      <xdr:row>29</xdr:row>
      <xdr:rowOff>100354</xdr:rowOff>
    </xdr:from>
    <xdr:to>
      <xdr:col>2</xdr:col>
      <xdr:colOff>726293</xdr:colOff>
      <xdr:row>30</xdr:row>
      <xdr:rowOff>145676</xdr:rowOff>
    </xdr:to>
    <xdr:sp macro="" textlink="">
      <xdr:nvSpPr>
        <xdr:cNvPr id="4" name="3 CuadroTexto"/>
        <xdr:cNvSpPr txBox="1"/>
      </xdr:nvSpPr>
      <xdr:spPr>
        <a:xfrm>
          <a:off x="2777232" y="34704119"/>
          <a:ext cx="1893532" cy="235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oneCellAnchor>
    <xdr:from>
      <xdr:col>1</xdr:col>
      <xdr:colOff>1888329</xdr:colOff>
      <xdr:row>6</xdr:row>
      <xdr:rowOff>127891</xdr:rowOff>
    </xdr:from>
    <xdr:ext cx="2013857" cy="468013"/>
    <xdr:sp macro="" textlink="">
      <xdr:nvSpPr>
        <xdr:cNvPr id="4" name="4 CuadroTexto"/>
        <xdr:cNvSpPr txBox="1"/>
      </xdr:nvSpPr>
      <xdr:spPr>
        <a:xfrm>
          <a:off x="1526379" y="1270891"/>
          <a:ext cx="2013857" cy="468013"/>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2400" b="1"/>
            <a:t>NO</a:t>
          </a:r>
          <a:r>
            <a:rPr lang="es-MX" sz="2400" b="1" baseline="0"/>
            <a:t> HUBO</a:t>
          </a:r>
          <a:endParaRPr lang="es-MX" sz="24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4</xdr:row>
      <xdr:rowOff>152400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6448425" y="200025"/>
          <a:ext cx="571500" cy="714375"/>
        </a:xfrm>
        <a:prstGeom prst="rect">
          <a:avLst/>
        </a:prstGeom>
      </xdr:spPr>
    </xdr:pic>
    <xdr:clientData/>
  </xdr:twoCellAnchor>
  <xdr:twoCellAnchor editAs="oneCell">
    <xdr:from>
      <xdr:col>0</xdr:col>
      <xdr:colOff>0</xdr:colOff>
      <xdr:row>1</xdr:row>
      <xdr:rowOff>1</xdr:rowOff>
    </xdr:from>
    <xdr:to>
      <xdr:col>0</xdr:col>
      <xdr:colOff>762000</xdr:colOff>
      <xdr:row>4</xdr:row>
      <xdr:rowOff>152401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2483644" y="1438278"/>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57150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20050" y="200025"/>
          <a:ext cx="571500" cy="809625"/>
        </a:xfrm>
        <a:prstGeom prst="rect">
          <a:avLst/>
        </a:prstGeom>
      </xdr:spPr>
    </xdr:pic>
    <xdr:clientData/>
  </xdr:twoCellAnchor>
  <xdr:twoCellAnchor editAs="oneCell">
    <xdr:from>
      <xdr:col>0</xdr:col>
      <xdr:colOff>0</xdr:colOff>
      <xdr:row>1</xdr:row>
      <xdr:rowOff>1</xdr:rowOff>
    </xdr:from>
    <xdr:to>
      <xdr:col>0</xdr:col>
      <xdr:colOff>762000</xdr:colOff>
      <xdr:row>5</xdr:row>
      <xdr:rowOff>57151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50" y="200025"/>
          <a:ext cx="571500" cy="914400"/>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923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88119"/>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78596"/>
          <a:ext cx="1111248" cy="999470"/>
        </a:xfrm>
        <a:prstGeom prst="rect">
          <a:avLst/>
        </a:prstGeom>
      </xdr:spPr>
    </xdr:pic>
    <xdr:clientData/>
  </xdr:twoCellAnchor>
  <xdr:twoCellAnchor>
    <xdr:from>
      <xdr:col>1</xdr:col>
      <xdr:colOff>1619249</xdr:colOff>
      <xdr:row>7</xdr:row>
      <xdr:rowOff>190502</xdr:rowOff>
    </xdr:from>
    <xdr:to>
      <xdr:col>2</xdr:col>
      <xdr:colOff>1020535</xdr:colOff>
      <xdr:row>8</xdr:row>
      <xdr:rowOff>244928</xdr:rowOff>
    </xdr:to>
    <xdr:sp macro="" textlink="">
      <xdr:nvSpPr>
        <xdr:cNvPr id="4" name="3 CuadroTexto"/>
        <xdr:cNvSpPr txBox="1"/>
      </xdr:nvSpPr>
      <xdr:spPr>
        <a:xfrm>
          <a:off x="2762249" y="1628777"/>
          <a:ext cx="2201636" cy="41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5</xdr:col>
      <xdr:colOff>95248</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zoomScale="80" zoomScaleNormal="80" workbookViewId="0">
      <selection activeCell="A15" sqref="A15:E27"/>
    </sheetView>
  </sheetViews>
  <sheetFormatPr baseColWidth="10" defaultRowHeight="15"/>
  <cols>
    <col min="1" max="1" width="17.140625" bestFit="1" customWidth="1"/>
    <col min="2" max="2" width="36.28515625" bestFit="1" customWidth="1"/>
    <col min="3" max="3" width="29.5703125" customWidth="1"/>
    <col min="4" max="4" width="13" bestFit="1" customWidth="1"/>
    <col min="5" max="5" width="19.5703125" customWidth="1"/>
  </cols>
  <sheetData>
    <row r="2" spans="1:5" ht="18.75">
      <c r="A2" s="1"/>
      <c r="B2" s="1"/>
      <c r="C2" s="1"/>
      <c r="D2" s="1"/>
      <c r="E2" s="1"/>
    </row>
    <row r="3" spans="1:5" ht="18">
      <c r="A3" s="164" t="s">
        <v>6</v>
      </c>
      <c r="B3" s="164"/>
      <c r="C3" s="164"/>
      <c r="D3" s="164"/>
      <c r="E3" s="164"/>
    </row>
    <row r="4" spans="1:5" ht="15.75" customHeight="1">
      <c r="A4" s="163" t="s">
        <v>13</v>
      </c>
      <c r="B4" s="163"/>
      <c r="C4" s="163"/>
      <c r="D4" s="163"/>
      <c r="E4" s="163"/>
    </row>
    <row r="5" spans="1:5" ht="15.75">
      <c r="A5" s="25"/>
      <c r="B5" s="25"/>
      <c r="C5" s="25"/>
      <c r="D5" s="25"/>
      <c r="E5" s="25"/>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64" t="s">
        <v>10</v>
      </c>
      <c r="B11" s="164"/>
      <c r="C11" s="164"/>
      <c r="D11" s="164"/>
      <c r="E11" s="164"/>
    </row>
    <row r="12" spans="1:5" ht="15.75">
      <c r="A12" s="163" t="s">
        <v>13</v>
      </c>
      <c r="B12" s="163"/>
      <c r="C12" s="163"/>
      <c r="D12" s="163"/>
      <c r="E12" s="163"/>
    </row>
    <row r="14" spans="1:5">
      <c r="A14" s="2" t="s">
        <v>0</v>
      </c>
      <c r="B14" s="2" t="s">
        <v>1</v>
      </c>
      <c r="C14" s="2" t="s">
        <v>2</v>
      </c>
      <c r="D14" s="2" t="s">
        <v>3</v>
      </c>
      <c r="E14" s="2" t="s">
        <v>4</v>
      </c>
    </row>
    <row r="15" spans="1:5" s="91" customFormat="1" ht="409.5">
      <c r="A15" s="3"/>
      <c r="B15" s="92" t="s">
        <v>25</v>
      </c>
      <c r="C15" s="92" t="s">
        <v>26</v>
      </c>
      <c r="D15" s="93">
        <v>43474</v>
      </c>
      <c r="E15" s="94">
        <v>18482.28</v>
      </c>
    </row>
    <row r="16" spans="1:5" s="91" customFormat="1" ht="409.5">
      <c r="A16" s="3"/>
      <c r="B16" s="92" t="s">
        <v>27</v>
      </c>
      <c r="C16" s="92" t="s">
        <v>28</v>
      </c>
      <c r="D16" s="93">
        <v>43474</v>
      </c>
      <c r="E16" s="94">
        <v>2596.33</v>
      </c>
    </row>
    <row r="17" spans="1:5" s="91" customFormat="1" ht="315">
      <c r="A17" s="3"/>
      <c r="B17" s="92" t="s">
        <v>29</v>
      </c>
      <c r="C17" s="92" t="s">
        <v>30</v>
      </c>
      <c r="D17" s="93">
        <v>43475</v>
      </c>
      <c r="E17" s="94">
        <v>28028.51</v>
      </c>
    </row>
    <row r="18" spans="1:5" ht="409.5">
      <c r="A18" s="3"/>
      <c r="B18" s="92" t="s">
        <v>31</v>
      </c>
      <c r="C18" s="92" t="s">
        <v>32</v>
      </c>
      <c r="D18" s="93">
        <v>43479</v>
      </c>
      <c r="E18" s="94">
        <v>79051.16</v>
      </c>
    </row>
    <row r="19" spans="1:5" ht="409.5">
      <c r="A19" s="23"/>
      <c r="B19" s="92" t="s">
        <v>33</v>
      </c>
      <c r="C19" s="92" t="s">
        <v>34</v>
      </c>
      <c r="D19" s="93">
        <v>43479</v>
      </c>
      <c r="E19" s="94">
        <v>20367.82</v>
      </c>
    </row>
    <row r="20" spans="1:5" ht="330.75">
      <c r="A20" s="23"/>
      <c r="B20" s="92" t="s">
        <v>35</v>
      </c>
      <c r="C20" s="92" t="s">
        <v>36</v>
      </c>
      <c r="D20" s="93">
        <v>43480</v>
      </c>
      <c r="E20" s="94">
        <v>26638.36</v>
      </c>
    </row>
    <row r="21" spans="1:5" ht="315">
      <c r="A21" s="23"/>
      <c r="B21" s="92" t="s">
        <v>37</v>
      </c>
      <c r="C21" s="92" t="s">
        <v>38</v>
      </c>
      <c r="D21" s="93">
        <v>43481</v>
      </c>
      <c r="E21" s="94">
        <v>4569.5200000000004</v>
      </c>
    </row>
    <row r="22" spans="1:5" ht="15.75" customHeight="1">
      <c r="A22" s="23"/>
      <c r="B22" s="92" t="s">
        <v>39</v>
      </c>
      <c r="C22" s="92" t="s">
        <v>40</v>
      </c>
      <c r="D22" s="93">
        <v>43481</v>
      </c>
      <c r="E22" s="94">
        <v>113135.51</v>
      </c>
    </row>
    <row r="23" spans="1:5" ht="362.25">
      <c r="A23" s="23"/>
      <c r="B23" s="92" t="s">
        <v>33</v>
      </c>
      <c r="C23" s="92" t="s">
        <v>41</v>
      </c>
      <c r="D23" s="93">
        <v>43487</v>
      </c>
      <c r="E23" s="94">
        <v>17393.22</v>
      </c>
    </row>
    <row r="24" spans="1:5" ht="315">
      <c r="A24" s="23"/>
      <c r="B24" s="92" t="s">
        <v>42</v>
      </c>
      <c r="C24" s="92" t="s">
        <v>43</v>
      </c>
      <c r="D24" s="93">
        <v>43487</v>
      </c>
      <c r="E24" s="94">
        <v>9096.4</v>
      </c>
    </row>
    <row r="25" spans="1:5" ht="40.5" customHeight="1">
      <c r="A25" s="23"/>
      <c r="B25" s="92" t="s">
        <v>44</v>
      </c>
      <c r="C25" s="92" t="s">
        <v>45</v>
      </c>
      <c r="D25" s="93">
        <v>43487</v>
      </c>
      <c r="E25" s="94">
        <v>634.11</v>
      </c>
    </row>
    <row r="26" spans="1:5" ht="315">
      <c r="A26" s="23"/>
      <c r="B26" s="92" t="s">
        <v>46</v>
      </c>
      <c r="C26" s="92" t="s">
        <v>47</v>
      </c>
      <c r="D26" s="93">
        <v>43487</v>
      </c>
      <c r="E26" s="94">
        <v>2468.86</v>
      </c>
    </row>
    <row r="27" spans="1:5" ht="409.5">
      <c r="A27" s="23"/>
      <c r="B27" s="92" t="s">
        <v>48</v>
      </c>
      <c r="C27" s="92" t="s">
        <v>49</v>
      </c>
      <c r="D27" s="93">
        <v>43494</v>
      </c>
      <c r="E27" s="94">
        <v>17101.46</v>
      </c>
    </row>
    <row r="28" spans="1:5">
      <c r="A28" s="89"/>
      <c r="B28" s="90"/>
      <c r="C28" s="90"/>
      <c r="D28" s="90"/>
      <c r="E28" s="90"/>
    </row>
    <row r="29" spans="1:5">
      <c r="A29" s="89"/>
      <c r="B29" s="90"/>
      <c r="C29" s="90"/>
      <c r="D29" s="90"/>
      <c r="E29" s="90"/>
    </row>
    <row r="30" spans="1:5">
      <c r="A30" s="89"/>
      <c r="B30" s="90"/>
      <c r="C30" s="90"/>
      <c r="D30" s="90"/>
      <c r="E30" s="90"/>
    </row>
    <row r="31" spans="1:5">
      <c r="A31" s="27"/>
      <c r="B31" s="7"/>
      <c r="C31" s="7"/>
      <c r="D31" s="4"/>
      <c r="E31" s="8"/>
    </row>
    <row r="32" spans="1:5">
      <c r="A32" s="10"/>
      <c r="B32" s="10"/>
      <c r="C32" s="10"/>
      <c r="D32" s="11" t="s">
        <v>5</v>
      </c>
      <c r="E32" s="18">
        <f>SUM(E31:E31)</f>
        <v>0</v>
      </c>
    </row>
    <row r="34" spans="1:5" ht="18">
      <c r="A34" s="164" t="s">
        <v>7</v>
      </c>
      <c r="B34" s="164"/>
      <c r="C34" s="164"/>
      <c r="D34" s="164"/>
      <c r="E34" s="164"/>
    </row>
    <row r="35" spans="1:5" ht="15.75">
      <c r="A35" s="163" t="s">
        <v>13</v>
      </c>
      <c r="B35" s="163"/>
      <c r="C35" s="163"/>
      <c r="D35" s="163"/>
      <c r="E35" s="163"/>
    </row>
    <row r="36" spans="1:5" ht="15.75">
      <c r="A36" s="25"/>
      <c r="B36" s="25"/>
      <c r="C36" s="25"/>
      <c r="D36" s="25"/>
      <c r="E36" s="25"/>
    </row>
    <row r="37" spans="1:5">
      <c r="A37" s="2" t="s">
        <v>0</v>
      </c>
      <c r="B37" s="2" t="s">
        <v>1</v>
      </c>
      <c r="C37" s="2" t="s">
        <v>2</v>
      </c>
      <c r="D37" s="2" t="s">
        <v>3</v>
      </c>
      <c r="E37" s="2" t="s">
        <v>4</v>
      </c>
    </row>
    <row r="38" spans="1:5">
      <c r="A38" s="3"/>
      <c r="B38" s="28"/>
      <c r="C38" s="32"/>
      <c r="D38" s="20"/>
      <c r="E38" s="21"/>
    </row>
    <row r="39" spans="1:5">
      <c r="D39" s="5" t="s">
        <v>5</v>
      </c>
      <c r="E39" s="6">
        <f>SUM(E38:E38)</f>
        <v>0</v>
      </c>
    </row>
  </sheetData>
  <mergeCells count="6">
    <mergeCell ref="A35:E35"/>
    <mergeCell ref="A3:E3"/>
    <mergeCell ref="A4:E4"/>
    <mergeCell ref="A11:E11"/>
    <mergeCell ref="A12:E12"/>
    <mergeCell ref="A34:E34"/>
  </mergeCells>
  <pageMargins left="0.7" right="0.7" top="0.75" bottom="0.75" header="0.3" footer="0.3"/>
  <pageSetup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topLeftCell="A17" zoomScale="80" zoomScaleNormal="80" workbookViewId="0">
      <selection activeCell="G16" sqref="G16"/>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26.42578125" style="53"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22</v>
      </c>
      <c r="B4" s="165"/>
      <c r="C4" s="165"/>
      <c r="D4" s="165"/>
      <c r="E4" s="165"/>
    </row>
    <row r="5" spans="1:5" ht="15.75" customHeight="1">
      <c r="A5" s="80"/>
      <c r="B5" s="80"/>
      <c r="C5" s="80"/>
      <c r="D5" s="80"/>
      <c r="E5" s="51"/>
    </row>
    <row r="6" spans="1:5" ht="15.75">
      <c r="A6" s="80"/>
      <c r="B6" s="80"/>
      <c r="C6" s="80"/>
      <c r="D6" s="80"/>
      <c r="E6" s="51"/>
    </row>
    <row r="7" spans="1:5" ht="15.75">
      <c r="A7" s="54" t="s">
        <v>0</v>
      </c>
      <c r="B7" s="54" t="s">
        <v>1</v>
      </c>
      <c r="C7" s="54" t="s">
        <v>2</v>
      </c>
      <c r="D7" s="54" t="s">
        <v>3</v>
      </c>
      <c r="E7" s="55" t="s">
        <v>4</v>
      </c>
    </row>
    <row r="8" spans="1:5" ht="153.75" customHeight="1">
      <c r="A8" s="56"/>
      <c r="B8" s="82"/>
      <c r="C8" s="83"/>
      <c r="D8" s="4"/>
      <c r="E8" s="8"/>
    </row>
    <row r="9" spans="1:5" ht="15">
      <c r="A9" s="66"/>
      <c r="B9" s="66"/>
      <c r="C9" s="66"/>
      <c r="D9" s="67" t="s">
        <v>5</v>
      </c>
      <c r="E9" s="68">
        <f>SUM(E8:E8)</f>
        <v>0</v>
      </c>
    </row>
    <row r="11" spans="1:5" ht="18">
      <c r="A11" s="166" t="s">
        <v>9</v>
      </c>
      <c r="B11" s="166"/>
      <c r="C11" s="166"/>
      <c r="D11" s="166"/>
      <c r="E11" s="166"/>
    </row>
    <row r="12" spans="1:5" ht="15.75">
      <c r="A12" s="165" t="s">
        <v>22</v>
      </c>
      <c r="B12" s="165"/>
      <c r="C12" s="165"/>
      <c r="D12" s="165"/>
      <c r="E12" s="165"/>
    </row>
    <row r="14" spans="1:5" ht="15.75">
      <c r="A14" s="54" t="s">
        <v>0</v>
      </c>
      <c r="B14" s="54" t="s">
        <v>1</v>
      </c>
      <c r="C14" s="54" t="s">
        <v>2</v>
      </c>
      <c r="D14" s="54" t="s">
        <v>3</v>
      </c>
      <c r="E14" s="55" t="s">
        <v>4</v>
      </c>
    </row>
    <row r="15" spans="1:5" ht="252">
      <c r="A15" s="144"/>
      <c r="B15" s="134" t="s">
        <v>169</v>
      </c>
      <c r="C15" s="145" t="s">
        <v>170</v>
      </c>
      <c r="D15" s="146">
        <v>43747</v>
      </c>
      <c r="E15" s="147">
        <v>6507.37</v>
      </c>
    </row>
    <row r="16" spans="1:5" ht="362.25">
      <c r="A16" s="144"/>
      <c r="B16" s="134" t="s">
        <v>171</v>
      </c>
      <c r="C16" s="145" t="s">
        <v>172</v>
      </c>
      <c r="D16" s="146">
        <v>43756</v>
      </c>
      <c r="E16" s="147">
        <v>305746.96999999997</v>
      </c>
    </row>
    <row r="17" spans="1:5" ht="15">
      <c r="A17" s="71"/>
      <c r="B17" s="71"/>
      <c r="C17" s="71"/>
      <c r="D17" s="72" t="s">
        <v>5</v>
      </c>
      <c r="E17" s="148">
        <f>SUM(E15:E16)</f>
        <v>312254.33999999997</v>
      </c>
    </row>
    <row r="19" spans="1:5" ht="18">
      <c r="A19" s="166" t="s">
        <v>7</v>
      </c>
      <c r="B19" s="166"/>
      <c r="C19" s="166"/>
      <c r="D19" s="166"/>
      <c r="E19" s="166"/>
    </row>
    <row r="20" spans="1:5" ht="15.75" customHeight="1">
      <c r="A20" s="165" t="s">
        <v>22</v>
      </c>
      <c r="B20" s="165"/>
      <c r="C20" s="165"/>
      <c r="D20" s="165"/>
      <c r="E20" s="165"/>
    </row>
    <row r="21" spans="1:5" ht="15.75">
      <c r="A21" s="80"/>
      <c r="B21" s="80"/>
      <c r="C21" s="80"/>
      <c r="D21" s="80"/>
      <c r="E21" s="51"/>
    </row>
    <row r="22" spans="1:5" ht="15.75">
      <c r="A22" s="54" t="s">
        <v>0</v>
      </c>
      <c r="B22" s="54" t="s">
        <v>1</v>
      </c>
      <c r="C22" s="54" t="s">
        <v>2</v>
      </c>
      <c r="D22" s="54" t="s">
        <v>3</v>
      </c>
      <c r="E22" s="55" t="s">
        <v>4</v>
      </c>
    </row>
    <row r="23" spans="1:5" ht="15">
      <c r="A23" s="3"/>
      <c r="B23" s="133" t="s">
        <v>173</v>
      </c>
      <c r="C23" s="110" t="s">
        <v>98</v>
      </c>
      <c r="D23" s="132"/>
      <c r="E23" s="126">
        <f>836.4+836.4+265.2+265.2</f>
        <v>2203.1999999999998</v>
      </c>
    </row>
    <row r="24" spans="1:5" ht="15">
      <c r="A24" s="66"/>
      <c r="B24" s="66"/>
      <c r="C24" s="66"/>
      <c r="D24" s="67" t="s">
        <v>5</v>
      </c>
      <c r="E24" s="81">
        <f>SUM(E23:E23)</f>
        <v>2203.1999999999998</v>
      </c>
    </row>
    <row r="27" spans="1:5" ht="15">
      <c r="A27" s="52" t="s">
        <v>8</v>
      </c>
    </row>
  </sheetData>
  <mergeCells count="6">
    <mergeCell ref="A20:E20"/>
    <mergeCell ref="A3:E3"/>
    <mergeCell ref="A4:E4"/>
    <mergeCell ref="A11:E11"/>
    <mergeCell ref="A12:E12"/>
    <mergeCell ref="A19:E1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1"/>
  <sheetViews>
    <sheetView topLeftCell="A12" zoomScale="80" zoomScaleNormal="80" workbookViewId="0">
      <selection activeCell="E16" sqref="E16"/>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19.5703125" style="53"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23</v>
      </c>
      <c r="B4" s="165"/>
      <c r="C4" s="165"/>
      <c r="D4" s="165"/>
      <c r="E4" s="165"/>
    </row>
    <row r="5" spans="1:5" ht="15.75" customHeight="1">
      <c r="A5" s="84"/>
      <c r="B5" s="84"/>
      <c r="C5" s="84"/>
      <c r="D5" s="84"/>
      <c r="E5" s="51"/>
    </row>
    <row r="6" spans="1:5" ht="15.75">
      <c r="A6" s="84"/>
      <c r="B6" s="84"/>
      <c r="C6" s="84"/>
      <c r="D6" s="84"/>
      <c r="E6" s="51"/>
    </row>
    <row r="7" spans="1:5" ht="15.75">
      <c r="A7" s="54" t="s">
        <v>0</v>
      </c>
      <c r="B7" s="54" t="s">
        <v>1</v>
      </c>
      <c r="C7" s="54" t="s">
        <v>2</v>
      </c>
      <c r="D7" s="54" t="s">
        <v>3</v>
      </c>
      <c r="E7" s="55" t="s">
        <v>4</v>
      </c>
    </row>
    <row r="8" spans="1:5" ht="89.25" customHeight="1">
      <c r="A8" s="56"/>
      <c r="B8" s="82"/>
      <c r="C8" s="83"/>
      <c r="D8" s="4"/>
      <c r="E8" s="8"/>
    </row>
    <row r="9" spans="1:5" ht="15">
      <c r="A9" s="66"/>
      <c r="B9" s="66"/>
      <c r="C9" s="66"/>
      <c r="D9" s="67" t="s">
        <v>5</v>
      </c>
      <c r="E9" s="68">
        <f>SUM(E8:E8)</f>
        <v>0</v>
      </c>
    </row>
    <row r="11" spans="1:5" ht="18">
      <c r="A11" s="166" t="s">
        <v>9</v>
      </c>
      <c r="B11" s="166"/>
      <c r="C11" s="166"/>
      <c r="D11" s="166"/>
      <c r="E11" s="166"/>
    </row>
    <row r="12" spans="1:5" ht="15.75">
      <c r="A12" s="165" t="s">
        <v>23</v>
      </c>
      <c r="B12" s="165"/>
      <c r="C12" s="165"/>
      <c r="D12" s="165"/>
      <c r="E12" s="165"/>
    </row>
    <row r="14" spans="1:5" ht="16.5" thickBot="1">
      <c r="A14" s="54" t="s">
        <v>0</v>
      </c>
      <c r="B14" s="54" t="s">
        <v>1</v>
      </c>
      <c r="C14" s="54" t="s">
        <v>2</v>
      </c>
      <c r="D14" s="54" t="s">
        <v>3</v>
      </c>
      <c r="E14" s="55" t="s">
        <v>4</v>
      </c>
    </row>
    <row r="15" spans="1:5" ht="331.5" thickBot="1">
      <c r="A15" s="56"/>
      <c r="B15" s="151" t="s">
        <v>181</v>
      </c>
      <c r="C15" s="152" t="s">
        <v>182</v>
      </c>
      <c r="D15" s="153">
        <v>43476</v>
      </c>
      <c r="E15" s="155">
        <v>3279984.69</v>
      </c>
    </row>
    <row r="16" spans="1:5" ht="15">
      <c r="A16" s="71"/>
      <c r="B16" s="71"/>
      <c r="C16" s="71"/>
      <c r="D16" s="154" t="s">
        <v>5</v>
      </c>
      <c r="E16" s="156">
        <v>3279984.69</v>
      </c>
    </row>
    <row r="18" spans="1:5" ht="18">
      <c r="A18" s="166" t="s">
        <v>7</v>
      </c>
      <c r="B18" s="166"/>
      <c r="C18" s="166"/>
      <c r="D18" s="166"/>
      <c r="E18" s="166"/>
    </row>
    <row r="19" spans="1:5" ht="15.75" customHeight="1">
      <c r="A19" s="165" t="s">
        <v>23</v>
      </c>
      <c r="B19" s="165"/>
      <c r="C19" s="165"/>
      <c r="D19" s="165"/>
      <c r="E19" s="165"/>
    </row>
    <row r="20" spans="1:5" ht="15.75">
      <c r="A20" s="84"/>
      <c r="B20" s="84"/>
      <c r="C20" s="84"/>
      <c r="D20" s="84"/>
      <c r="E20" s="51"/>
    </row>
    <row r="21" spans="1:5" ht="15.75">
      <c r="A21" s="54" t="s">
        <v>0</v>
      </c>
      <c r="B21" s="54" t="s">
        <v>1</v>
      </c>
      <c r="C21" s="54" t="s">
        <v>2</v>
      </c>
      <c r="D21" s="54" t="s">
        <v>3</v>
      </c>
      <c r="E21" s="55" t="s">
        <v>4</v>
      </c>
    </row>
    <row r="22" spans="1:5" ht="15">
      <c r="A22" s="3"/>
      <c r="B22" s="133" t="s">
        <v>174</v>
      </c>
      <c r="C22" s="110" t="s">
        <v>98</v>
      </c>
      <c r="D22" s="132">
        <v>43775</v>
      </c>
      <c r="E22" s="126">
        <v>4215.41</v>
      </c>
    </row>
    <row r="23" spans="1:5" ht="15.75">
      <c r="A23" s="66"/>
      <c r="B23" s="133" t="s">
        <v>175</v>
      </c>
      <c r="C23" s="110" t="s">
        <v>98</v>
      </c>
      <c r="D23" s="132">
        <v>43780</v>
      </c>
      <c r="E23" s="111">
        <v>9342.2800000000007</v>
      </c>
    </row>
    <row r="24" spans="1:5" ht="15">
      <c r="B24" s="133" t="s">
        <v>176</v>
      </c>
      <c r="C24" s="110" t="s">
        <v>98</v>
      </c>
      <c r="D24" s="132">
        <v>43788</v>
      </c>
      <c r="E24" s="111">
        <v>6298.59</v>
      </c>
    </row>
    <row r="25" spans="1:5" ht="15">
      <c r="B25" s="133" t="s">
        <v>177</v>
      </c>
      <c r="C25" s="110" t="s">
        <v>98</v>
      </c>
      <c r="D25" s="132">
        <v>43789</v>
      </c>
      <c r="E25" s="111">
        <v>404.55</v>
      </c>
    </row>
    <row r="26" spans="1:5" ht="15">
      <c r="B26" s="23" t="s">
        <v>178</v>
      </c>
      <c r="C26" s="32" t="s">
        <v>91</v>
      </c>
      <c r="D26" s="149">
        <v>43796</v>
      </c>
      <c r="E26" s="150">
        <v>2613.08</v>
      </c>
    </row>
    <row r="27" spans="1:5" ht="15">
      <c r="B27" s="23" t="s">
        <v>179</v>
      </c>
      <c r="C27" s="110" t="s">
        <v>98</v>
      </c>
      <c r="D27" s="149">
        <v>43796</v>
      </c>
      <c r="E27" s="150">
        <v>2150.37</v>
      </c>
    </row>
    <row r="28" spans="1:5" ht="15">
      <c r="B28" s="23" t="s">
        <v>180</v>
      </c>
      <c r="C28" s="110" t="s">
        <v>98</v>
      </c>
      <c r="D28" s="149">
        <v>43796</v>
      </c>
      <c r="E28" s="150">
        <v>4220.3</v>
      </c>
    </row>
    <row r="29" spans="1:5" ht="15">
      <c r="B29" s="66"/>
      <c r="C29" s="66"/>
      <c r="D29" s="67" t="s">
        <v>5</v>
      </c>
      <c r="E29" s="86">
        <f>SUM(E22:E28)</f>
        <v>29244.579999999994</v>
      </c>
    </row>
    <row r="31" spans="1:5" ht="15">
      <c r="A31" s="52" t="s">
        <v>8</v>
      </c>
    </row>
  </sheetData>
  <mergeCells count="6">
    <mergeCell ref="A19:E19"/>
    <mergeCell ref="A3:E3"/>
    <mergeCell ref="A4:E4"/>
    <mergeCell ref="A11:E11"/>
    <mergeCell ref="A12:E12"/>
    <mergeCell ref="A18:E18"/>
  </mergeCells>
  <pageMargins left="0.7" right="0.7" top="0.75" bottom="0.75" header="0.3" footer="0.3"/>
  <pageSetup scale="8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tabSelected="1" zoomScale="70" zoomScaleNormal="70" workbookViewId="0">
      <selection activeCell="C17" sqref="C17"/>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19.5703125" style="53"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24</v>
      </c>
      <c r="B4" s="165"/>
      <c r="C4" s="165"/>
      <c r="D4" s="165"/>
      <c r="E4" s="165"/>
    </row>
    <row r="5" spans="1:5" ht="15.75" customHeight="1">
      <c r="A5" s="85"/>
      <c r="B5" s="85"/>
      <c r="C5" s="85"/>
      <c r="D5" s="85"/>
      <c r="E5" s="51"/>
    </row>
    <row r="6" spans="1:5" ht="15.75">
      <c r="A6" s="85"/>
      <c r="B6" s="85"/>
      <c r="C6" s="85"/>
      <c r="D6" s="85"/>
      <c r="E6" s="51"/>
    </row>
    <row r="7" spans="1:5" ht="15.75">
      <c r="A7" s="54" t="s">
        <v>0</v>
      </c>
      <c r="B7" s="54" t="s">
        <v>1</v>
      </c>
      <c r="C7" s="54" t="s">
        <v>2</v>
      </c>
      <c r="D7" s="54" t="s">
        <v>3</v>
      </c>
      <c r="E7" s="55" t="s">
        <v>4</v>
      </c>
    </row>
    <row r="8" spans="1:5" ht="89.25" customHeight="1">
      <c r="A8" s="56"/>
      <c r="B8" s="82"/>
      <c r="C8" s="83"/>
      <c r="D8" s="4"/>
      <c r="E8" s="8"/>
    </row>
    <row r="9" spans="1:5" ht="15">
      <c r="A9" s="66"/>
      <c r="B9" s="66"/>
      <c r="C9" s="66"/>
      <c r="D9" s="67" t="s">
        <v>5</v>
      </c>
      <c r="E9" s="68">
        <f>SUM(E8:E8)</f>
        <v>0</v>
      </c>
    </row>
    <row r="11" spans="1:5" ht="18">
      <c r="A11" s="166" t="s">
        <v>9</v>
      </c>
      <c r="B11" s="166"/>
      <c r="C11" s="166"/>
      <c r="D11" s="166"/>
      <c r="E11" s="166"/>
    </row>
    <row r="12" spans="1:5" ht="15.75">
      <c r="A12" s="165" t="s">
        <v>24</v>
      </c>
      <c r="B12" s="165"/>
      <c r="C12" s="165"/>
      <c r="D12" s="165"/>
      <c r="E12" s="165"/>
    </row>
    <row r="14" spans="1:5" ht="15.75">
      <c r="A14" s="54" t="s">
        <v>0</v>
      </c>
      <c r="B14" s="54" t="s">
        <v>1</v>
      </c>
      <c r="C14" s="54" t="s">
        <v>2</v>
      </c>
      <c r="D14" s="54" t="s">
        <v>3</v>
      </c>
      <c r="E14" s="55" t="s">
        <v>4</v>
      </c>
    </row>
    <row r="15" spans="1:5" customFormat="1" ht="252">
      <c r="A15" s="23"/>
      <c r="B15" s="157" t="s">
        <v>183</v>
      </c>
      <c r="C15" s="161" t="s">
        <v>184</v>
      </c>
      <c r="D15" s="159">
        <v>43801</v>
      </c>
      <c r="E15" s="160">
        <v>37299.699999999997</v>
      </c>
    </row>
    <row r="16" spans="1:5" customFormat="1" ht="409.5">
      <c r="A16" s="88"/>
      <c r="B16" s="157" t="s">
        <v>185</v>
      </c>
      <c r="C16" s="161" t="s">
        <v>186</v>
      </c>
      <c r="D16" s="159">
        <v>43802</v>
      </c>
      <c r="E16" s="160">
        <v>823293.35</v>
      </c>
    </row>
    <row r="17" spans="1:5" ht="283.5">
      <c r="A17" s="87"/>
      <c r="B17" s="157" t="s">
        <v>187</v>
      </c>
      <c r="C17" s="161" t="s">
        <v>188</v>
      </c>
      <c r="D17" s="158">
        <v>43812</v>
      </c>
      <c r="E17" s="162">
        <v>75047.67</v>
      </c>
    </row>
    <row r="18" spans="1:5" ht="15">
      <c r="A18" s="71"/>
      <c r="B18" s="71"/>
      <c r="C18" s="71"/>
      <c r="D18" s="72" t="s">
        <v>5</v>
      </c>
      <c r="E18" s="81">
        <f>SUM(E15:E17)</f>
        <v>935640.72</v>
      </c>
    </row>
    <row r="20" spans="1:5" ht="18">
      <c r="A20" s="166" t="s">
        <v>7</v>
      </c>
      <c r="B20" s="166"/>
      <c r="C20" s="166"/>
      <c r="D20" s="166"/>
      <c r="E20" s="166"/>
    </row>
    <row r="21" spans="1:5" ht="15.75" customHeight="1">
      <c r="A21" s="165" t="s">
        <v>24</v>
      </c>
      <c r="B21" s="165"/>
      <c r="C21" s="165"/>
      <c r="D21" s="165"/>
      <c r="E21" s="165"/>
    </row>
    <row r="22" spans="1:5" ht="15.75">
      <c r="A22" s="85"/>
      <c r="B22" s="85"/>
      <c r="C22" s="85"/>
      <c r="D22" s="85"/>
      <c r="E22" s="51"/>
    </row>
    <row r="23" spans="1:5" ht="15.75">
      <c r="A23" s="54" t="s">
        <v>0</v>
      </c>
      <c r="B23" s="54" t="s">
        <v>1</v>
      </c>
      <c r="C23" s="54" t="s">
        <v>2</v>
      </c>
      <c r="D23" s="54" t="s">
        <v>3</v>
      </c>
      <c r="E23" s="55" t="s">
        <v>4</v>
      </c>
    </row>
    <row r="24" spans="1:5" ht="25.5">
      <c r="A24" s="3"/>
      <c r="B24" s="28" t="s">
        <v>189</v>
      </c>
      <c r="C24" s="32" t="s">
        <v>190</v>
      </c>
      <c r="D24" s="132">
        <v>43567</v>
      </c>
      <c r="E24" s="40">
        <v>567944.35</v>
      </c>
    </row>
    <row r="25" spans="1:5">
      <c r="A25" s="3"/>
      <c r="B25" s="28"/>
      <c r="C25" s="32"/>
      <c r="D25" s="31"/>
      <c r="E25" s="30"/>
    </row>
    <row r="26" spans="1:5">
      <c r="A26" s="3"/>
      <c r="B26" s="28"/>
      <c r="C26" s="32"/>
      <c r="D26" s="31"/>
      <c r="E26" s="30"/>
    </row>
    <row r="27" spans="1:5">
      <c r="A27" s="3"/>
      <c r="B27" s="28"/>
      <c r="C27" s="32"/>
      <c r="D27" s="31"/>
      <c r="E27" s="30"/>
    </row>
    <row r="28" spans="1:5">
      <c r="A28" s="3"/>
      <c r="B28" s="28"/>
      <c r="C28" s="32"/>
      <c r="D28" s="31"/>
      <c r="E28" s="30"/>
    </row>
    <row r="29" spans="1:5" ht="15">
      <c r="A29" s="66"/>
      <c r="B29" s="66"/>
      <c r="C29" s="66"/>
      <c r="D29" s="67" t="s">
        <v>5</v>
      </c>
      <c r="E29" s="86">
        <f>SUM(E24:E28)</f>
        <v>567944.35</v>
      </c>
    </row>
    <row r="32" spans="1:5" ht="15">
      <c r="A32" s="52" t="s">
        <v>8</v>
      </c>
    </row>
  </sheetData>
  <mergeCells count="6">
    <mergeCell ref="A21:E21"/>
    <mergeCell ref="A3:E3"/>
    <mergeCell ref="A4:E4"/>
    <mergeCell ref="A11:E11"/>
    <mergeCell ref="A12:E12"/>
    <mergeCell ref="A20:E20"/>
  </mergeCells>
  <pageMargins left="0.7" right="0.7"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5"/>
  <sheetViews>
    <sheetView topLeftCell="A16" zoomScale="80" zoomScaleNormal="80" workbookViewId="0">
      <selection activeCell="F26" sqref="F26"/>
    </sheetView>
  </sheetViews>
  <sheetFormatPr baseColWidth="10" defaultRowHeight="15"/>
  <cols>
    <col min="1" max="1" width="17.140625" bestFit="1" customWidth="1"/>
    <col min="2" max="2" width="42" bestFit="1" customWidth="1"/>
    <col min="3" max="3" width="46.7109375" bestFit="1" customWidth="1"/>
    <col min="4" max="4" width="13" bestFit="1" customWidth="1"/>
    <col min="5" max="5" width="19.5703125" customWidth="1"/>
  </cols>
  <sheetData>
    <row r="2" spans="1:5" ht="18.75">
      <c r="A2" s="1"/>
      <c r="B2" s="1"/>
      <c r="C2" s="1"/>
      <c r="D2" s="1"/>
      <c r="E2" s="1"/>
    </row>
    <row r="3" spans="1:5" ht="18">
      <c r="A3" s="164" t="s">
        <v>6</v>
      </c>
      <c r="B3" s="164"/>
      <c r="C3" s="164"/>
      <c r="D3" s="164"/>
      <c r="E3" s="164"/>
    </row>
    <row r="4" spans="1:5" ht="15.75" customHeight="1">
      <c r="A4" s="163" t="s">
        <v>14</v>
      </c>
      <c r="B4" s="163"/>
      <c r="C4" s="163"/>
      <c r="D4" s="163"/>
      <c r="E4" s="163"/>
    </row>
    <row r="5" spans="1:5" ht="15.75">
      <c r="A5" s="25"/>
      <c r="B5" s="25"/>
      <c r="C5" s="25"/>
      <c r="D5" s="25"/>
      <c r="E5" s="25"/>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64" t="s">
        <v>10</v>
      </c>
      <c r="B11" s="164"/>
      <c r="C11" s="164"/>
      <c r="D11" s="164"/>
      <c r="E11" s="164"/>
    </row>
    <row r="12" spans="1:5" ht="15.75">
      <c r="A12" s="163" t="s">
        <v>14</v>
      </c>
      <c r="B12" s="163"/>
      <c r="C12" s="163"/>
      <c r="D12" s="163"/>
      <c r="E12" s="163"/>
    </row>
    <row r="14" spans="1:5">
      <c r="A14" s="2" t="s">
        <v>0</v>
      </c>
      <c r="B14" s="2" t="s">
        <v>1</v>
      </c>
      <c r="C14" s="2" t="s">
        <v>2</v>
      </c>
      <c r="D14" s="2" t="s">
        <v>3</v>
      </c>
      <c r="E14" s="2" t="s">
        <v>4</v>
      </c>
    </row>
    <row r="15" spans="1:5" ht="173.25">
      <c r="A15" s="3"/>
      <c r="B15" s="92" t="s">
        <v>50</v>
      </c>
      <c r="C15" s="92" t="s">
        <v>51</v>
      </c>
      <c r="D15" s="93">
        <v>43497</v>
      </c>
      <c r="E15" s="94">
        <v>2228.3200000000002</v>
      </c>
    </row>
    <row r="16" spans="1:5" ht="173.25">
      <c r="A16" s="3"/>
      <c r="B16" s="92" t="s">
        <v>50</v>
      </c>
      <c r="C16" s="97" t="s">
        <v>52</v>
      </c>
      <c r="D16" s="93">
        <v>43497</v>
      </c>
      <c r="E16" s="98">
        <v>2134.71</v>
      </c>
    </row>
    <row r="17" spans="1:5" ht="173.25">
      <c r="A17" s="3"/>
      <c r="B17" s="92" t="s">
        <v>50</v>
      </c>
      <c r="C17" s="97" t="s">
        <v>53</v>
      </c>
      <c r="D17" s="93">
        <v>43497</v>
      </c>
      <c r="E17" s="99">
        <v>2036.35</v>
      </c>
    </row>
    <row r="18" spans="1:5" ht="252">
      <c r="A18" s="10"/>
      <c r="B18" s="92" t="s">
        <v>33</v>
      </c>
      <c r="C18" s="92" t="s">
        <v>54</v>
      </c>
      <c r="D18" s="93">
        <v>43497</v>
      </c>
      <c r="E18" s="94">
        <v>313.5</v>
      </c>
    </row>
    <row r="19" spans="1:5" ht="236.25">
      <c r="B19" s="92" t="s">
        <v>55</v>
      </c>
      <c r="C19" s="92" t="s">
        <v>56</v>
      </c>
      <c r="D19" s="93">
        <v>43518</v>
      </c>
      <c r="E19" s="94">
        <v>9300.02</v>
      </c>
    </row>
    <row r="20" spans="1:5" ht="220.5">
      <c r="A20" s="96" t="s">
        <v>7</v>
      </c>
      <c r="B20" s="92" t="s">
        <v>57</v>
      </c>
      <c r="C20" s="92" t="s">
        <v>58</v>
      </c>
      <c r="D20" s="93">
        <v>43518</v>
      </c>
      <c r="E20" s="94">
        <v>1985.3</v>
      </c>
    </row>
    <row r="21" spans="1:5" ht="15.75" customHeight="1">
      <c r="A21" s="95" t="s">
        <v>14</v>
      </c>
      <c r="B21" s="92" t="s">
        <v>59</v>
      </c>
      <c r="C21" s="92" t="s">
        <v>60</v>
      </c>
      <c r="D21" s="93">
        <v>43521</v>
      </c>
      <c r="E21" s="94">
        <v>121180.12</v>
      </c>
    </row>
    <row r="22" spans="1:5" ht="236.25">
      <c r="A22" s="25"/>
      <c r="B22" s="92" t="s">
        <v>61</v>
      </c>
      <c r="C22" s="92" t="s">
        <v>62</v>
      </c>
      <c r="D22" s="93">
        <v>43521</v>
      </c>
      <c r="E22" s="94">
        <v>687.58</v>
      </c>
    </row>
    <row r="23" spans="1:5" ht="204.75">
      <c r="A23" s="2" t="s">
        <v>0</v>
      </c>
      <c r="B23" s="92" t="s">
        <v>63</v>
      </c>
      <c r="C23" s="92" t="s">
        <v>64</v>
      </c>
      <c r="D23" s="93">
        <v>43521</v>
      </c>
      <c r="E23" s="94">
        <v>67606.710000000006</v>
      </c>
    </row>
    <row r="24" spans="1:5" ht="40.5" customHeight="1">
      <c r="A24" s="3"/>
      <c r="B24" s="92" t="s">
        <v>65</v>
      </c>
      <c r="C24" s="92" t="s">
        <v>66</v>
      </c>
      <c r="D24" s="93">
        <v>43521</v>
      </c>
      <c r="E24" s="94">
        <v>88489.67</v>
      </c>
    </row>
    <row r="25" spans="1:5" ht="204.75">
      <c r="B25" s="92" t="s">
        <v>67</v>
      </c>
      <c r="C25" s="92" t="s">
        <v>68</v>
      </c>
      <c r="D25" s="93">
        <v>43522</v>
      </c>
      <c r="E25" s="94">
        <v>6660.95</v>
      </c>
    </row>
    <row r="26" spans="1:5" ht="204.75">
      <c r="B26" s="92" t="s">
        <v>69</v>
      </c>
      <c r="C26" s="97" t="s">
        <v>70</v>
      </c>
      <c r="D26" s="93">
        <v>43524</v>
      </c>
      <c r="E26" s="98">
        <v>2087.2399999999998</v>
      </c>
    </row>
    <row r="27" spans="1:5" ht="173.25">
      <c r="B27" s="92" t="s">
        <v>71</v>
      </c>
      <c r="C27" s="97" t="s">
        <v>72</v>
      </c>
      <c r="D27" s="93">
        <v>43524</v>
      </c>
      <c r="E27" s="99">
        <v>14653.48</v>
      </c>
    </row>
    <row r="28" spans="1:5">
      <c r="B28" s="10"/>
      <c r="C28" s="10"/>
      <c r="D28" s="11" t="s">
        <v>5</v>
      </c>
      <c r="E28" s="100">
        <f>SUM(E15:E27)</f>
        <v>319363.94999999995</v>
      </c>
    </row>
    <row r="30" spans="1:5" ht="18">
      <c r="B30" s="96"/>
      <c r="C30" s="96"/>
      <c r="D30" s="96"/>
      <c r="E30" s="96"/>
    </row>
    <row r="31" spans="1:5" ht="15.75">
      <c r="B31" s="95"/>
      <c r="C31" s="95"/>
      <c r="D31" s="95"/>
      <c r="E31" s="95"/>
    </row>
    <row r="32" spans="1:5" ht="15.75">
      <c r="B32" s="25"/>
      <c r="C32" s="25"/>
      <c r="D32" s="25"/>
      <c r="E32" s="25"/>
    </row>
    <row r="33" spans="2:5">
      <c r="B33" s="2" t="s">
        <v>1</v>
      </c>
      <c r="C33" s="2" t="s">
        <v>2</v>
      </c>
      <c r="D33" s="2" t="s">
        <v>3</v>
      </c>
      <c r="E33" s="2" t="s">
        <v>4</v>
      </c>
    </row>
    <row r="34" spans="2:5">
      <c r="B34" s="7"/>
      <c r="C34" s="7"/>
      <c r="D34" s="9"/>
      <c r="E34" s="16"/>
    </row>
    <row r="35" spans="2:5">
      <c r="D35" s="5" t="s">
        <v>5</v>
      </c>
      <c r="E35" s="6">
        <f>SUM(E34:E34)</f>
        <v>0</v>
      </c>
    </row>
  </sheetData>
  <mergeCells count="4">
    <mergeCell ref="A3:E3"/>
    <mergeCell ref="A4:E4"/>
    <mergeCell ref="A11:E11"/>
    <mergeCell ref="A12:E12"/>
  </mergeCells>
  <pageMargins left="0.7" right="0.7" top="0.75" bottom="0.75" header="0.3" footer="0.3"/>
  <pageSetup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topLeftCell="A23" zoomScale="85" zoomScaleNormal="85" workbookViewId="0">
      <selection activeCell="E15" sqref="E15:E23"/>
    </sheetView>
  </sheetViews>
  <sheetFormatPr baseColWidth="10" defaultRowHeight="15"/>
  <cols>
    <col min="1" max="1" width="17.140625" bestFit="1" customWidth="1"/>
    <col min="2" max="2" width="42" bestFit="1" customWidth="1"/>
    <col min="3" max="3" width="46.7109375" bestFit="1" customWidth="1"/>
    <col min="4" max="4" width="12.28515625" bestFit="1" customWidth="1"/>
    <col min="5" max="5" width="19.5703125" customWidth="1"/>
  </cols>
  <sheetData>
    <row r="2" spans="1:5" ht="18.75">
      <c r="A2" s="1"/>
      <c r="B2" s="1"/>
      <c r="C2" s="1"/>
      <c r="D2" s="1"/>
      <c r="E2" s="1"/>
    </row>
    <row r="3" spans="1:5" ht="18">
      <c r="A3" s="164" t="s">
        <v>6</v>
      </c>
      <c r="B3" s="164"/>
      <c r="C3" s="164"/>
      <c r="D3" s="164"/>
      <c r="E3" s="164"/>
    </row>
    <row r="4" spans="1:5" ht="15.75" customHeight="1">
      <c r="A4" s="163" t="s">
        <v>15</v>
      </c>
      <c r="B4" s="163"/>
      <c r="C4" s="163"/>
      <c r="D4" s="163"/>
      <c r="E4" s="163"/>
    </row>
    <row r="5" spans="1:5" ht="15.75">
      <c r="A5" s="25"/>
      <c r="B5" s="25"/>
      <c r="C5" s="25"/>
      <c r="D5" s="25"/>
      <c r="E5" s="25"/>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64" t="s">
        <v>11</v>
      </c>
      <c r="B11" s="164"/>
      <c r="C11" s="164"/>
      <c r="D11" s="164"/>
      <c r="E11" s="164"/>
    </row>
    <row r="12" spans="1:5" ht="15.75">
      <c r="A12" s="163" t="s">
        <v>15</v>
      </c>
      <c r="B12" s="163"/>
      <c r="C12" s="163"/>
      <c r="D12" s="163"/>
      <c r="E12" s="163"/>
    </row>
    <row r="14" spans="1:5">
      <c r="A14" s="2" t="s">
        <v>0</v>
      </c>
      <c r="B14" s="2" t="s">
        <v>1</v>
      </c>
      <c r="C14" s="2" t="s">
        <v>2</v>
      </c>
      <c r="D14" s="2" t="s">
        <v>3</v>
      </c>
      <c r="E14" s="2" t="s">
        <v>4</v>
      </c>
    </row>
    <row r="15" spans="1:5" ht="299.25">
      <c r="A15" s="17"/>
      <c r="B15" s="92" t="s">
        <v>73</v>
      </c>
      <c r="C15" s="92" t="s">
        <v>74</v>
      </c>
      <c r="D15" s="104">
        <v>43559</v>
      </c>
      <c r="E15" s="105">
        <v>228888.46</v>
      </c>
    </row>
    <row r="16" spans="1:5" ht="283.5">
      <c r="A16" s="106"/>
      <c r="B16" s="97" t="s">
        <v>75</v>
      </c>
      <c r="C16" s="92" t="s">
        <v>76</v>
      </c>
      <c r="D16" s="104">
        <v>43558</v>
      </c>
      <c r="E16" s="107">
        <v>18262.240000000002</v>
      </c>
    </row>
    <row r="17" spans="1:5" ht="267.75">
      <c r="A17" s="17"/>
      <c r="B17" s="108" t="s">
        <v>77</v>
      </c>
      <c r="C17" s="92" t="s">
        <v>78</v>
      </c>
      <c r="D17" s="101">
        <v>43560</v>
      </c>
      <c r="E17" s="102">
        <v>5219.96</v>
      </c>
    </row>
    <row r="18" spans="1:5" ht="252">
      <c r="A18" s="17"/>
      <c r="B18" s="108" t="s">
        <v>79</v>
      </c>
      <c r="C18" s="92" t="s">
        <v>80</v>
      </c>
      <c r="D18" s="101">
        <v>43560</v>
      </c>
      <c r="E18" s="102">
        <v>9253.83</v>
      </c>
    </row>
    <row r="19" spans="1:5" ht="409.5">
      <c r="A19" s="17"/>
      <c r="B19" s="108" t="s">
        <v>81</v>
      </c>
      <c r="C19" s="92" t="s">
        <v>82</v>
      </c>
      <c r="D19" s="104">
        <v>43560</v>
      </c>
      <c r="E19" s="102">
        <v>94815.23</v>
      </c>
    </row>
    <row r="20" spans="1:5" ht="220.5">
      <c r="A20" s="17"/>
      <c r="B20" s="92" t="s">
        <v>55</v>
      </c>
      <c r="C20" s="92" t="s">
        <v>83</v>
      </c>
      <c r="D20" s="93">
        <v>43564</v>
      </c>
      <c r="E20" s="94">
        <v>1789.36</v>
      </c>
    </row>
    <row r="21" spans="1:5" ht="252">
      <c r="A21" s="17"/>
      <c r="B21" s="92" t="s">
        <v>84</v>
      </c>
      <c r="C21" s="92" t="s">
        <v>85</v>
      </c>
      <c r="D21" s="93">
        <v>39913</v>
      </c>
      <c r="E21" s="94">
        <v>68367.34</v>
      </c>
    </row>
    <row r="22" spans="1:5" ht="236.25">
      <c r="A22" s="17"/>
      <c r="B22" s="92" t="s">
        <v>86</v>
      </c>
      <c r="C22" s="92" t="s">
        <v>87</v>
      </c>
      <c r="D22" s="93">
        <v>43567</v>
      </c>
      <c r="E22" s="94">
        <v>4213.13</v>
      </c>
    </row>
    <row r="23" spans="1:5" ht="173.25">
      <c r="A23" s="17"/>
      <c r="B23" s="92" t="s">
        <v>88</v>
      </c>
      <c r="C23" s="92" t="s">
        <v>89</v>
      </c>
      <c r="D23" s="93">
        <v>43567</v>
      </c>
      <c r="E23" s="94">
        <v>328152.01</v>
      </c>
    </row>
    <row r="24" spans="1:5">
      <c r="A24" s="10"/>
      <c r="B24" s="10"/>
      <c r="C24" s="10"/>
      <c r="D24" s="11" t="s">
        <v>5</v>
      </c>
      <c r="E24" s="103">
        <f>SUM(E15:E23)</f>
        <v>758961.55999999994</v>
      </c>
    </row>
    <row r="26" spans="1:5" ht="18">
      <c r="A26" s="164" t="s">
        <v>7</v>
      </c>
      <c r="B26" s="164"/>
      <c r="C26" s="164"/>
      <c r="D26" s="164"/>
      <c r="E26" s="164"/>
    </row>
    <row r="27" spans="1:5" ht="15.75">
      <c r="A27" s="163" t="s">
        <v>15</v>
      </c>
      <c r="B27" s="163"/>
      <c r="C27" s="163"/>
      <c r="D27" s="163"/>
      <c r="E27" s="163"/>
    </row>
    <row r="28" spans="1:5" ht="15.75">
      <c r="A28" s="25"/>
      <c r="B28" s="25"/>
      <c r="C28" s="25"/>
      <c r="D28" s="25"/>
      <c r="E28" s="25"/>
    </row>
    <row r="29" spans="1:5">
      <c r="A29" s="2" t="s">
        <v>0</v>
      </c>
      <c r="B29" s="2" t="s">
        <v>1</v>
      </c>
      <c r="C29" s="2" t="s">
        <v>2</v>
      </c>
      <c r="D29" s="2" t="s">
        <v>3</v>
      </c>
      <c r="E29" s="2" t="s">
        <v>4</v>
      </c>
    </row>
    <row r="30" spans="1:5">
      <c r="A30" s="3"/>
      <c r="B30" s="7"/>
      <c r="C30" s="7"/>
      <c r="D30" s="9"/>
      <c r="E30" s="16"/>
    </row>
    <row r="31" spans="1:5">
      <c r="D31" s="5" t="s">
        <v>5</v>
      </c>
      <c r="E31" s="6">
        <f>SUM(E30:E30)</f>
        <v>0</v>
      </c>
    </row>
    <row r="33" spans="1:1">
      <c r="A33" s="26" t="s">
        <v>8</v>
      </c>
    </row>
  </sheetData>
  <mergeCells count="6">
    <mergeCell ref="A27:E27"/>
    <mergeCell ref="A3:E3"/>
    <mergeCell ref="A4:E4"/>
    <mergeCell ref="A11:E11"/>
    <mergeCell ref="A12:E12"/>
    <mergeCell ref="A26:E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zoomScale="70" zoomScaleNormal="70" workbookViewId="0">
      <selection activeCell="D40" sqref="D40"/>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64" t="s">
        <v>6</v>
      </c>
      <c r="B3" s="164"/>
      <c r="C3" s="164"/>
      <c r="D3" s="164"/>
      <c r="E3" s="164"/>
    </row>
    <row r="4" spans="1:5" ht="15.75" customHeight="1">
      <c r="A4" s="163" t="s">
        <v>16</v>
      </c>
      <c r="B4" s="163"/>
      <c r="C4" s="163"/>
      <c r="D4" s="163"/>
      <c r="E4" s="163"/>
    </row>
    <row r="5" spans="1:5" ht="15.75">
      <c r="A5" s="25"/>
      <c r="B5" s="25"/>
      <c r="C5" s="25"/>
      <c r="D5" s="25"/>
      <c r="E5" s="25"/>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64" t="s">
        <v>9</v>
      </c>
      <c r="B11" s="164"/>
      <c r="C11" s="164"/>
      <c r="D11" s="164"/>
      <c r="E11" s="164"/>
    </row>
    <row r="12" spans="1:5" ht="15.75">
      <c r="A12" s="163" t="s">
        <v>16</v>
      </c>
      <c r="B12" s="163"/>
      <c r="C12" s="163"/>
      <c r="D12" s="163"/>
      <c r="E12" s="163"/>
    </row>
    <row r="14" spans="1:5">
      <c r="A14" s="2" t="s">
        <v>0</v>
      </c>
      <c r="B14" s="2" t="s">
        <v>1</v>
      </c>
      <c r="C14" s="2" t="s">
        <v>2</v>
      </c>
      <c r="D14" s="2" t="s">
        <v>3</v>
      </c>
      <c r="E14" s="2" t="s">
        <v>4</v>
      </c>
    </row>
    <row r="15" spans="1:5" ht="299.25">
      <c r="A15" s="3"/>
      <c r="B15" s="92" t="s">
        <v>73</v>
      </c>
      <c r="C15" s="92" t="s">
        <v>74</v>
      </c>
      <c r="D15" s="104">
        <v>43559</v>
      </c>
      <c r="E15" s="105">
        <v>228888.46</v>
      </c>
    </row>
    <row r="16" spans="1:5" ht="283.5">
      <c r="A16" s="3"/>
      <c r="B16" s="97" t="s">
        <v>75</v>
      </c>
      <c r="C16" s="92" t="s">
        <v>76</v>
      </c>
      <c r="D16" s="104">
        <v>43558</v>
      </c>
      <c r="E16" s="107">
        <v>18262.240000000002</v>
      </c>
    </row>
    <row r="17" spans="1:5" ht="267.75">
      <c r="A17" s="22"/>
      <c r="B17" s="108" t="s">
        <v>77</v>
      </c>
      <c r="C17" s="92" t="s">
        <v>78</v>
      </c>
      <c r="D17" s="101">
        <v>43560</v>
      </c>
      <c r="E17" s="102">
        <v>5219.96</v>
      </c>
    </row>
    <row r="18" spans="1:5" ht="252">
      <c r="A18" s="23"/>
      <c r="B18" s="108" t="s">
        <v>79</v>
      </c>
      <c r="C18" s="92" t="s">
        <v>80</v>
      </c>
      <c r="D18" s="101">
        <v>43560</v>
      </c>
      <c r="E18" s="102">
        <v>9253.83</v>
      </c>
    </row>
    <row r="19" spans="1:5" ht="409.5">
      <c r="A19" s="23"/>
      <c r="B19" s="108" t="s">
        <v>81</v>
      </c>
      <c r="C19" s="92" t="s">
        <v>82</v>
      </c>
      <c r="D19" s="104">
        <v>43560</v>
      </c>
      <c r="E19" s="102">
        <v>94815.23</v>
      </c>
    </row>
    <row r="20" spans="1:5" ht="220.5">
      <c r="A20" s="23"/>
      <c r="B20" s="92" t="s">
        <v>55</v>
      </c>
      <c r="C20" s="92" t="s">
        <v>83</v>
      </c>
      <c r="D20" s="93">
        <v>43564</v>
      </c>
      <c r="E20" s="94">
        <v>1789.36</v>
      </c>
    </row>
    <row r="21" spans="1:5" ht="252">
      <c r="A21" s="23"/>
      <c r="B21" s="92" t="s">
        <v>84</v>
      </c>
      <c r="C21" s="92" t="s">
        <v>85</v>
      </c>
      <c r="D21" s="93">
        <v>39913</v>
      </c>
      <c r="E21" s="94">
        <v>68367.34</v>
      </c>
    </row>
    <row r="22" spans="1:5" ht="236.25">
      <c r="A22" s="23"/>
      <c r="B22" s="92" t="s">
        <v>86</v>
      </c>
      <c r="C22" s="92" t="s">
        <v>87</v>
      </c>
      <c r="D22" s="93">
        <v>43567</v>
      </c>
      <c r="E22" s="94">
        <v>4213.13</v>
      </c>
    </row>
    <row r="23" spans="1:5" ht="173.25">
      <c r="A23" s="23"/>
      <c r="B23" s="92" t="s">
        <v>88</v>
      </c>
      <c r="C23" s="92" t="s">
        <v>89</v>
      </c>
      <c r="D23" s="93">
        <v>43567</v>
      </c>
      <c r="E23" s="94">
        <v>328152.01</v>
      </c>
    </row>
    <row r="24" spans="1:5">
      <c r="A24" s="10"/>
      <c r="B24" s="10"/>
      <c r="C24" s="10"/>
      <c r="D24" s="11" t="s">
        <v>5</v>
      </c>
      <c r="E24" s="18">
        <f>SUM(E15:E23)</f>
        <v>758961.55999999994</v>
      </c>
    </row>
    <row r="26" spans="1:5" ht="18">
      <c r="A26" s="164" t="s">
        <v>7</v>
      </c>
      <c r="B26" s="164"/>
      <c r="C26" s="164"/>
      <c r="D26" s="164"/>
      <c r="E26" s="164"/>
    </row>
    <row r="27" spans="1:5" ht="15.75" customHeight="1">
      <c r="A27" s="163" t="s">
        <v>16</v>
      </c>
      <c r="B27" s="163"/>
      <c r="C27" s="163"/>
      <c r="D27" s="163"/>
      <c r="E27" s="163"/>
    </row>
    <row r="28" spans="1:5" ht="15.75">
      <c r="A28" s="25"/>
      <c r="B28" s="25"/>
      <c r="C28" s="25"/>
      <c r="D28" s="25"/>
      <c r="E28" s="25"/>
    </row>
    <row r="29" spans="1:5">
      <c r="A29" s="2" t="s">
        <v>0</v>
      </c>
      <c r="B29" s="2" t="s">
        <v>1</v>
      </c>
      <c r="C29" s="2" t="s">
        <v>2</v>
      </c>
      <c r="D29" s="2" t="s">
        <v>3</v>
      </c>
      <c r="E29" s="2" t="s">
        <v>4</v>
      </c>
    </row>
    <row r="30" spans="1:5">
      <c r="A30" s="3"/>
      <c r="B30" s="109" t="s">
        <v>90</v>
      </c>
      <c r="C30" s="110" t="s">
        <v>91</v>
      </c>
      <c r="D30" s="31">
        <v>43566</v>
      </c>
      <c r="E30" s="111">
        <v>1448.4</v>
      </c>
    </row>
    <row r="31" spans="1:5">
      <c r="A31" s="3"/>
      <c r="B31" s="109" t="s">
        <v>92</v>
      </c>
      <c r="C31" s="111" t="s">
        <v>93</v>
      </c>
      <c r="D31" s="31">
        <v>43558</v>
      </c>
      <c r="E31" s="111">
        <v>2856</v>
      </c>
    </row>
    <row r="32" spans="1:5">
      <c r="A32" s="3"/>
      <c r="B32" s="109" t="s">
        <v>94</v>
      </c>
      <c r="C32" s="111" t="s">
        <v>95</v>
      </c>
      <c r="D32" s="31">
        <v>43577</v>
      </c>
      <c r="E32" s="111">
        <v>157</v>
      </c>
    </row>
    <row r="33" spans="1:5">
      <c r="A33" s="3"/>
      <c r="B33" s="109" t="s">
        <v>96</v>
      </c>
      <c r="C33" s="111" t="s">
        <v>95</v>
      </c>
      <c r="D33" s="31">
        <v>43572</v>
      </c>
      <c r="E33" s="111">
        <v>1927.8</v>
      </c>
    </row>
    <row r="34" spans="1:5">
      <c r="D34" s="5" t="s">
        <v>5</v>
      </c>
      <c r="E34" s="29">
        <f>SUM(E30:E33)</f>
        <v>6389.2</v>
      </c>
    </row>
    <row r="37" spans="1:5">
      <c r="A37" s="26" t="s">
        <v>8</v>
      </c>
    </row>
  </sheetData>
  <mergeCells count="6">
    <mergeCell ref="A27:E27"/>
    <mergeCell ref="A3:E3"/>
    <mergeCell ref="A4:E4"/>
    <mergeCell ref="A11:E11"/>
    <mergeCell ref="A12:E12"/>
    <mergeCell ref="A26:E26"/>
  </mergeCells>
  <pageMargins left="0.7" right="0.7"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topLeftCell="A10" zoomScale="70" zoomScaleNormal="70" workbookViewId="0">
      <selection activeCell="C38" sqref="C38"/>
    </sheetView>
  </sheetViews>
  <sheetFormatPr baseColWidth="10" defaultRowHeight="15"/>
  <cols>
    <col min="1" max="1" width="17.140625" bestFit="1" customWidth="1"/>
    <col min="2" max="2" width="42" bestFit="1" customWidth="1"/>
    <col min="3" max="3" width="46.7109375" bestFit="1" customWidth="1"/>
    <col min="4" max="4" width="13" bestFit="1" customWidth="1"/>
    <col min="5" max="5" width="19.5703125" customWidth="1"/>
  </cols>
  <sheetData>
    <row r="2" spans="1:5" ht="18.75">
      <c r="A2" s="1"/>
      <c r="B2" s="1"/>
      <c r="C2" s="1"/>
      <c r="D2" s="1"/>
      <c r="E2" s="1"/>
    </row>
    <row r="3" spans="1:5" ht="18">
      <c r="A3" s="164" t="s">
        <v>6</v>
      </c>
      <c r="B3" s="164"/>
      <c r="C3" s="164"/>
      <c r="D3" s="164"/>
      <c r="E3" s="164"/>
    </row>
    <row r="4" spans="1:5" ht="15.75" customHeight="1">
      <c r="A4" s="163" t="s">
        <v>17</v>
      </c>
      <c r="B4" s="163"/>
      <c r="C4" s="163"/>
      <c r="D4" s="163"/>
      <c r="E4" s="163"/>
    </row>
    <row r="5" spans="1:5" ht="15.75">
      <c r="A5" s="19"/>
      <c r="B5" s="19"/>
      <c r="C5" s="19"/>
      <c r="D5" s="19"/>
      <c r="E5" s="19"/>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64" t="s">
        <v>9</v>
      </c>
      <c r="B11" s="164"/>
      <c r="C11" s="164"/>
      <c r="D11" s="164"/>
      <c r="E11" s="164"/>
    </row>
    <row r="12" spans="1:5" ht="15.75">
      <c r="A12" s="163" t="s">
        <v>17</v>
      </c>
      <c r="B12" s="163"/>
      <c r="C12" s="163"/>
      <c r="D12" s="163"/>
      <c r="E12" s="163"/>
    </row>
    <row r="14" spans="1:5">
      <c r="A14" s="2" t="s">
        <v>0</v>
      </c>
      <c r="B14" s="2" t="s">
        <v>1</v>
      </c>
      <c r="C14" s="2" t="s">
        <v>2</v>
      </c>
      <c r="D14" s="2" t="s">
        <v>3</v>
      </c>
      <c r="E14" s="2" t="s">
        <v>4</v>
      </c>
    </row>
    <row r="15" spans="1:5" ht="236.25">
      <c r="A15" s="3"/>
      <c r="B15" s="92" t="s">
        <v>100</v>
      </c>
      <c r="C15" s="92" t="s">
        <v>101</v>
      </c>
      <c r="D15" s="104">
        <v>43605</v>
      </c>
      <c r="E15" s="105">
        <v>3479.25</v>
      </c>
    </row>
    <row r="16" spans="1:5" ht="267.75">
      <c r="A16" s="3"/>
      <c r="B16" s="112" t="s">
        <v>102</v>
      </c>
      <c r="C16" s="92" t="s">
        <v>103</v>
      </c>
      <c r="D16" s="113">
        <v>43607</v>
      </c>
      <c r="E16" s="114">
        <v>199143.01</v>
      </c>
    </row>
    <row r="17" spans="1:5" ht="220.5">
      <c r="A17" s="116"/>
      <c r="B17" s="112" t="s">
        <v>104</v>
      </c>
      <c r="C17" s="92" t="s">
        <v>105</v>
      </c>
      <c r="D17" s="113">
        <v>43613</v>
      </c>
      <c r="E17" s="114">
        <v>13261.33</v>
      </c>
    </row>
    <row r="18" spans="1:5">
      <c r="A18" s="10"/>
      <c r="B18" s="10"/>
      <c r="C18" s="10"/>
      <c r="D18" s="11" t="s">
        <v>5</v>
      </c>
      <c r="E18" s="24">
        <f>SUM(E15:E17)</f>
        <v>215883.59</v>
      </c>
    </row>
    <row r="19" spans="1:5">
      <c r="E19" s="115"/>
    </row>
    <row r="20" spans="1:5" ht="18">
      <c r="A20" s="164" t="s">
        <v>7</v>
      </c>
      <c r="B20" s="164"/>
      <c r="C20" s="164"/>
      <c r="D20" s="164"/>
      <c r="E20" s="164"/>
    </row>
    <row r="21" spans="1:5" ht="15.75" customHeight="1">
      <c r="A21" s="163" t="s">
        <v>17</v>
      </c>
      <c r="B21" s="163"/>
      <c r="C21" s="163"/>
      <c r="D21" s="163"/>
      <c r="E21" s="163"/>
    </row>
    <row r="22" spans="1:5" ht="15.75">
      <c r="A22" s="19"/>
      <c r="B22" s="19"/>
      <c r="C22" s="19"/>
      <c r="D22" s="19"/>
      <c r="E22" s="19"/>
    </row>
    <row r="23" spans="1:5">
      <c r="A23" s="2" t="s">
        <v>0</v>
      </c>
      <c r="B23" s="2" t="s">
        <v>1</v>
      </c>
      <c r="C23" s="2" t="s">
        <v>2</v>
      </c>
      <c r="D23" s="2" t="s">
        <v>3</v>
      </c>
      <c r="E23" s="2" t="s">
        <v>4</v>
      </c>
    </row>
    <row r="24" spans="1:5" ht="15.75">
      <c r="A24" s="3"/>
      <c r="B24" s="117" t="s">
        <v>97</v>
      </c>
      <c r="C24" s="118" t="s">
        <v>98</v>
      </c>
      <c r="D24" s="119">
        <v>43616</v>
      </c>
      <c r="E24" s="120">
        <v>3666.9</v>
      </c>
    </row>
    <row r="25" spans="1:5" ht="15.75">
      <c r="A25" s="124"/>
      <c r="B25" s="117" t="s">
        <v>99</v>
      </c>
      <c r="C25" s="118" t="s">
        <v>98</v>
      </c>
      <c r="D25" s="119">
        <v>43615</v>
      </c>
      <c r="E25" s="120">
        <v>4605.6099999999997</v>
      </c>
    </row>
    <row r="26" spans="1:5" ht="15.75">
      <c r="B26" s="121"/>
      <c r="C26" s="121"/>
      <c r="D26" s="122" t="s">
        <v>5</v>
      </c>
      <c r="E26" s="123">
        <f>SUM(E24:E25)</f>
        <v>8272.51</v>
      </c>
    </row>
    <row r="27" spans="1:5">
      <c r="A27" s="26" t="s">
        <v>8</v>
      </c>
    </row>
  </sheetData>
  <mergeCells count="6">
    <mergeCell ref="A21:E21"/>
    <mergeCell ref="A3:E3"/>
    <mergeCell ref="A4:E4"/>
    <mergeCell ref="A11:E11"/>
    <mergeCell ref="A12:E12"/>
    <mergeCell ref="A20:E20"/>
  </mergeCells>
  <pageMargins left="0.7" right="0.7" top="0.75" bottom="0.75" header="0.3" footer="0.3"/>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5"/>
  <sheetViews>
    <sheetView topLeftCell="A6" zoomScale="70" zoomScaleNormal="70" workbookViewId="0">
      <selection activeCell="D34" sqref="D34"/>
    </sheetView>
  </sheetViews>
  <sheetFormatPr baseColWidth="10" defaultRowHeight="15"/>
  <cols>
    <col min="1" max="1" width="17.140625" bestFit="1" customWidth="1"/>
    <col min="2" max="2" width="42" bestFit="1" customWidth="1"/>
    <col min="3" max="3" width="46.7109375" bestFit="1" customWidth="1"/>
    <col min="4" max="4" width="12.7109375" bestFit="1" customWidth="1"/>
    <col min="5" max="5" width="19.5703125" style="42" customWidth="1"/>
  </cols>
  <sheetData>
    <row r="2" spans="1:5" ht="18.75">
      <c r="A2" s="1"/>
      <c r="B2" s="1"/>
      <c r="C2" s="1"/>
      <c r="D2" s="1"/>
      <c r="E2" s="35"/>
    </row>
    <row r="3" spans="1:5" ht="18">
      <c r="A3" s="164" t="s">
        <v>12</v>
      </c>
      <c r="B3" s="164"/>
      <c r="C3" s="164"/>
      <c r="D3" s="164"/>
      <c r="E3" s="164"/>
    </row>
    <row r="4" spans="1:5" ht="15.75" customHeight="1">
      <c r="A4" s="163" t="s">
        <v>18</v>
      </c>
      <c r="B4" s="163"/>
      <c r="C4" s="163"/>
      <c r="D4" s="163"/>
      <c r="E4" s="163"/>
    </row>
    <row r="5" spans="1:5" ht="15.75" customHeight="1">
      <c r="A5" s="33"/>
      <c r="B5" s="33"/>
      <c r="C5" s="33"/>
      <c r="D5" s="33"/>
      <c r="E5" s="36"/>
    </row>
    <row r="6" spans="1:5" ht="15.75">
      <c r="A6" s="33"/>
      <c r="B6" s="33"/>
      <c r="C6" s="33"/>
      <c r="D6" s="33"/>
      <c r="E6" s="36"/>
    </row>
    <row r="7" spans="1:5">
      <c r="A7" s="2" t="s">
        <v>0</v>
      </c>
      <c r="B7" s="2" t="s">
        <v>1</v>
      </c>
      <c r="C7" s="2" t="s">
        <v>2</v>
      </c>
      <c r="D7" s="2" t="s">
        <v>3</v>
      </c>
      <c r="E7" s="37" t="s">
        <v>4</v>
      </c>
    </row>
    <row r="8" spans="1:5" ht="28.5" customHeight="1">
      <c r="A8" s="3"/>
      <c r="B8" s="43"/>
      <c r="C8" s="44"/>
      <c r="D8" s="46"/>
      <c r="E8" s="45"/>
    </row>
    <row r="9" spans="1:5" ht="30.75" customHeight="1">
      <c r="A9" s="12"/>
      <c r="B9" s="13"/>
      <c r="C9" s="7"/>
      <c r="D9" s="14"/>
      <c r="E9" s="38"/>
    </row>
    <row r="10" spans="1:5">
      <c r="D10" s="5" t="s">
        <v>5</v>
      </c>
      <c r="E10" s="39">
        <f>SUM(E8:E9)</f>
        <v>0</v>
      </c>
    </row>
    <row r="12" spans="1:5" ht="18">
      <c r="A12" s="164" t="s">
        <v>9</v>
      </c>
      <c r="B12" s="164"/>
      <c r="C12" s="164"/>
      <c r="D12" s="164"/>
      <c r="E12" s="164"/>
    </row>
    <row r="13" spans="1:5" ht="15.75">
      <c r="A13" s="163" t="s">
        <v>18</v>
      </c>
      <c r="B13" s="163"/>
      <c r="C13" s="163"/>
      <c r="D13" s="163"/>
      <c r="E13" s="163"/>
    </row>
    <row r="15" spans="1:5">
      <c r="A15" s="2" t="s">
        <v>0</v>
      </c>
      <c r="B15" s="2" t="s">
        <v>1</v>
      </c>
      <c r="C15" s="2" t="s">
        <v>2</v>
      </c>
      <c r="D15" s="2" t="s">
        <v>3</v>
      </c>
      <c r="E15" s="37" t="s">
        <v>4</v>
      </c>
    </row>
    <row r="16" spans="1:5" ht="157.5">
      <c r="A16" s="3"/>
      <c r="B16" s="92" t="s">
        <v>108</v>
      </c>
      <c r="C16" s="92" t="s">
        <v>109</v>
      </c>
      <c r="D16" s="101">
        <v>43605</v>
      </c>
      <c r="E16" s="102">
        <v>3479.25</v>
      </c>
    </row>
    <row r="17" spans="1:5" ht="204.75">
      <c r="A17" s="3"/>
      <c r="B17" s="125" t="s">
        <v>110</v>
      </c>
      <c r="C17" s="92" t="s">
        <v>111</v>
      </c>
      <c r="D17" s="113">
        <v>43623</v>
      </c>
      <c r="E17" s="114">
        <v>3092.86</v>
      </c>
    </row>
    <row r="18" spans="1:5" ht="204.75">
      <c r="A18" s="22"/>
      <c r="B18" s="125" t="s">
        <v>112</v>
      </c>
      <c r="C18" s="92" t="s">
        <v>113</v>
      </c>
      <c r="D18" s="113">
        <v>43629</v>
      </c>
      <c r="E18" s="114">
        <v>103.55</v>
      </c>
    </row>
    <row r="19" spans="1:5" ht="220.5">
      <c r="A19" s="23"/>
      <c r="B19" s="125" t="s">
        <v>114</v>
      </c>
      <c r="C19" s="92" t="s">
        <v>115</v>
      </c>
      <c r="D19" s="113">
        <v>43629</v>
      </c>
      <c r="E19" s="114">
        <v>2984.23</v>
      </c>
    </row>
    <row r="20" spans="1:5" ht="236.25">
      <c r="A20" s="23"/>
      <c r="B20" s="125" t="s">
        <v>116</v>
      </c>
      <c r="C20" s="92" t="s">
        <v>117</v>
      </c>
      <c r="D20" s="113">
        <v>43629</v>
      </c>
      <c r="E20" s="114">
        <v>20260.8</v>
      </c>
    </row>
    <row r="21" spans="1:5" ht="252">
      <c r="A21" s="23"/>
      <c r="B21" s="125" t="s">
        <v>118</v>
      </c>
      <c r="C21" s="92" t="s">
        <v>119</v>
      </c>
      <c r="D21" s="113">
        <v>43629</v>
      </c>
      <c r="E21" s="114">
        <v>6498.66</v>
      </c>
    </row>
    <row r="22" spans="1:5" ht="220.5">
      <c r="A22" s="23"/>
      <c r="B22" s="125" t="s">
        <v>120</v>
      </c>
      <c r="C22" s="92" t="s">
        <v>121</v>
      </c>
      <c r="D22" s="113">
        <v>43641</v>
      </c>
      <c r="E22" s="114">
        <v>89.08</v>
      </c>
    </row>
    <row r="23" spans="1:5" ht="220.5">
      <c r="A23" s="23"/>
      <c r="B23" s="112" t="s">
        <v>122</v>
      </c>
      <c r="C23" s="92" t="s">
        <v>123</v>
      </c>
      <c r="D23" s="113">
        <v>43642</v>
      </c>
      <c r="E23" s="114">
        <v>2135907.21</v>
      </c>
    </row>
    <row r="24" spans="1:5">
      <c r="A24" s="10"/>
      <c r="B24" s="10"/>
      <c r="C24" s="10"/>
      <c r="D24" s="11" t="s">
        <v>5</v>
      </c>
      <c r="E24" s="18"/>
    </row>
    <row r="26" spans="1:5" ht="18">
      <c r="A26" s="164" t="s">
        <v>7</v>
      </c>
      <c r="B26" s="164"/>
      <c r="C26" s="164"/>
      <c r="D26" s="164"/>
      <c r="E26" s="164"/>
    </row>
    <row r="27" spans="1:5" ht="15.75" customHeight="1">
      <c r="A27" s="163" t="s">
        <v>18</v>
      </c>
      <c r="B27" s="163"/>
      <c r="C27" s="163"/>
      <c r="D27" s="163"/>
      <c r="E27" s="163"/>
    </row>
    <row r="28" spans="1:5" ht="15.75">
      <c r="A28" s="33"/>
      <c r="B28" s="33"/>
      <c r="C28" s="33"/>
      <c r="D28" s="33"/>
      <c r="E28" s="36"/>
    </row>
    <row r="29" spans="1:5">
      <c r="A29" s="2" t="s">
        <v>0</v>
      </c>
      <c r="B29" s="2" t="s">
        <v>1</v>
      </c>
      <c r="C29" s="2" t="s">
        <v>2</v>
      </c>
      <c r="D29" s="2" t="s">
        <v>3</v>
      </c>
      <c r="E29" s="37" t="s">
        <v>4</v>
      </c>
    </row>
    <row r="30" spans="1:5">
      <c r="A30" s="34"/>
      <c r="B30" s="109" t="s">
        <v>106</v>
      </c>
      <c r="C30" s="110" t="s">
        <v>98</v>
      </c>
      <c r="D30" s="20">
        <v>43623</v>
      </c>
      <c r="E30" s="41"/>
    </row>
    <row r="31" spans="1:5">
      <c r="A31" s="34"/>
      <c r="B31" s="109" t="s">
        <v>107</v>
      </c>
      <c r="C31" s="110" t="s">
        <v>98</v>
      </c>
      <c r="D31" s="20">
        <v>43640</v>
      </c>
      <c r="E31" s="41"/>
    </row>
    <row r="32" spans="1:5">
      <c r="D32" s="5" t="s">
        <v>5</v>
      </c>
      <c r="E32" s="39">
        <f>SUM(E30:E31)</f>
        <v>0</v>
      </c>
    </row>
    <row r="35" spans="1:1">
      <c r="A35" s="26" t="s">
        <v>8</v>
      </c>
    </row>
  </sheetData>
  <mergeCells count="6">
    <mergeCell ref="A27:E27"/>
    <mergeCell ref="A3:E3"/>
    <mergeCell ref="A4:E4"/>
    <mergeCell ref="A12:E12"/>
    <mergeCell ref="A13:E13"/>
    <mergeCell ref="A26:E26"/>
  </mergeCells>
  <pageMargins left="0.7" right="0.7" top="0.75" bottom="0.75" header="0.3" footer="0.3"/>
  <pageSetup scale="3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zoomScale="70" zoomScaleNormal="70" workbookViewId="0">
      <selection activeCell="F33" sqref="F33"/>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19.5703125" style="53"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19</v>
      </c>
      <c r="B4" s="165"/>
      <c r="C4" s="165"/>
      <c r="D4" s="165"/>
      <c r="E4" s="165"/>
    </row>
    <row r="5" spans="1:5" ht="15.75" customHeight="1">
      <c r="A5" s="50"/>
      <c r="B5" s="50"/>
      <c r="C5" s="50"/>
      <c r="D5" s="50"/>
      <c r="E5" s="51"/>
    </row>
    <row r="6" spans="1:5" ht="15.75">
      <c r="A6" s="50"/>
      <c r="B6" s="50"/>
      <c r="C6" s="50"/>
      <c r="D6" s="50"/>
      <c r="E6" s="51"/>
    </row>
    <row r="7" spans="1:5" ht="15.75">
      <c r="A7" s="54" t="s">
        <v>0</v>
      </c>
      <c r="B7" s="54" t="s">
        <v>1</v>
      </c>
      <c r="C7" s="54" t="s">
        <v>2</v>
      </c>
      <c r="D7" s="54" t="s">
        <v>3</v>
      </c>
      <c r="E7" s="55" t="s">
        <v>4</v>
      </c>
    </row>
    <row r="8" spans="1:5" ht="28.5" customHeight="1">
      <c r="A8" s="56"/>
      <c r="B8" s="57"/>
      <c r="C8" s="58"/>
      <c r="D8" s="59"/>
      <c r="E8" s="60"/>
    </row>
    <row r="9" spans="1:5" ht="30.75" customHeight="1">
      <c r="A9" s="61"/>
      <c r="B9" s="62"/>
      <c r="C9" s="63"/>
      <c r="D9" s="64"/>
      <c r="E9" s="65"/>
    </row>
    <row r="10" spans="1:5" ht="15">
      <c r="A10" s="66"/>
      <c r="B10" s="66"/>
      <c r="C10" s="66"/>
      <c r="D10" s="67" t="s">
        <v>5</v>
      </c>
      <c r="E10" s="68">
        <f>SUM(E8:E9)</f>
        <v>0</v>
      </c>
    </row>
    <row r="12" spans="1:5" ht="18">
      <c r="A12" s="166" t="s">
        <v>9</v>
      </c>
      <c r="B12" s="166"/>
      <c r="C12" s="166"/>
      <c r="D12" s="166"/>
      <c r="E12" s="166"/>
    </row>
    <row r="13" spans="1:5" ht="15.75">
      <c r="A13" s="165" t="s">
        <v>19</v>
      </c>
      <c r="B13" s="165"/>
      <c r="C13" s="165"/>
      <c r="D13" s="165"/>
      <c r="E13" s="165"/>
    </row>
    <row r="15" spans="1:5" ht="15.75">
      <c r="A15" s="54" t="s">
        <v>0</v>
      </c>
      <c r="B15" s="54" t="s">
        <v>1</v>
      </c>
      <c r="C15" s="54" t="s">
        <v>2</v>
      </c>
      <c r="D15" s="54" t="s">
        <v>3</v>
      </c>
      <c r="E15" s="55" t="s">
        <v>4</v>
      </c>
    </row>
    <row r="16" spans="1:5" ht="283.5">
      <c r="A16" s="56"/>
      <c r="B16" s="112" t="s">
        <v>127</v>
      </c>
      <c r="C16" s="92" t="s">
        <v>128</v>
      </c>
      <c r="D16" s="113">
        <v>43647</v>
      </c>
      <c r="E16" s="114">
        <v>102779.91</v>
      </c>
    </row>
    <row r="17" spans="1:5" ht="252">
      <c r="A17" s="56"/>
      <c r="B17" s="112" t="s">
        <v>129</v>
      </c>
      <c r="C17" s="92" t="s">
        <v>130</v>
      </c>
      <c r="D17" s="113">
        <v>43648</v>
      </c>
      <c r="E17" s="114">
        <v>19440.41</v>
      </c>
    </row>
    <row r="18" spans="1:5" ht="236.25">
      <c r="A18" s="69"/>
      <c r="B18" s="92" t="s">
        <v>100</v>
      </c>
      <c r="C18" s="92" t="s">
        <v>131</v>
      </c>
      <c r="D18" s="101">
        <v>43655</v>
      </c>
      <c r="E18" s="102">
        <v>3579.84</v>
      </c>
    </row>
    <row r="19" spans="1:5" ht="252">
      <c r="A19" s="70"/>
      <c r="B19" s="92" t="s">
        <v>132</v>
      </c>
      <c r="C19" s="92" t="s">
        <v>133</v>
      </c>
      <c r="D19" s="101">
        <v>43657</v>
      </c>
      <c r="E19" s="102">
        <v>5753.4</v>
      </c>
    </row>
    <row r="20" spans="1:5" ht="157.5">
      <c r="A20" s="70"/>
      <c r="B20" s="92" t="s">
        <v>134</v>
      </c>
      <c r="C20" s="92" t="s">
        <v>135</v>
      </c>
      <c r="D20" s="104">
        <v>43657</v>
      </c>
      <c r="E20" s="105">
        <v>49806.03</v>
      </c>
    </row>
    <row r="21" spans="1:5" ht="15.75">
      <c r="A21" s="71"/>
      <c r="B21" s="71"/>
      <c r="C21" s="71"/>
      <c r="D21" s="72" t="s">
        <v>5</v>
      </c>
      <c r="E21" s="127">
        <f>SUM(E16:E20)</f>
        <v>181359.59</v>
      </c>
    </row>
    <row r="23" spans="1:5" ht="18">
      <c r="A23" s="166" t="s">
        <v>7</v>
      </c>
      <c r="B23" s="166"/>
      <c r="C23" s="166"/>
      <c r="D23" s="166"/>
      <c r="E23" s="166"/>
    </row>
    <row r="24" spans="1:5" ht="15.75" customHeight="1">
      <c r="A24" s="165" t="s">
        <v>19</v>
      </c>
      <c r="B24" s="165"/>
      <c r="C24" s="165"/>
      <c r="D24" s="165"/>
      <c r="E24" s="165"/>
    </row>
    <row r="25" spans="1:5" ht="15.75">
      <c r="A25" s="50"/>
      <c r="B25" s="50"/>
      <c r="C25" s="50"/>
      <c r="D25" s="50"/>
      <c r="E25" s="51"/>
    </row>
    <row r="26" spans="1:5" ht="15.75">
      <c r="A26" s="54" t="s">
        <v>0</v>
      </c>
      <c r="B26" s="54" t="s">
        <v>1</v>
      </c>
      <c r="C26" s="54" t="s">
        <v>2</v>
      </c>
      <c r="D26" s="54" t="s">
        <v>3</v>
      </c>
      <c r="E26" s="55" t="s">
        <v>4</v>
      </c>
    </row>
    <row r="27" spans="1:5" ht="15">
      <c r="A27" s="73"/>
      <c r="B27" s="109" t="s">
        <v>124</v>
      </c>
      <c r="C27" s="110" t="s">
        <v>98</v>
      </c>
      <c r="D27" s="20">
        <v>43655</v>
      </c>
      <c r="E27" s="126">
        <v>2273.9</v>
      </c>
    </row>
    <row r="28" spans="1:5" ht="15">
      <c r="A28" s="73"/>
      <c r="B28" s="109" t="s">
        <v>125</v>
      </c>
      <c r="C28" s="110" t="s">
        <v>98</v>
      </c>
      <c r="D28" s="20">
        <v>43661</v>
      </c>
      <c r="E28" s="111">
        <v>1414</v>
      </c>
    </row>
    <row r="29" spans="1:5" ht="15">
      <c r="A29" s="73"/>
      <c r="B29" s="109" t="s">
        <v>126</v>
      </c>
      <c r="C29" s="110" t="s">
        <v>98</v>
      </c>
      <c r="D29" s="20">
        <v>43677</v>
      </c>
      <c r="E29" s="111">
        <v>748</v>
      </c>
    </row>
    <row r="30" spans="1:5" ht="15.75">
      <c r="A30" s="66"/>
      <c r="B30" s="66"/>
      <c r="C30" s="66"/>
      <c r="D30" s="67" t="s">
        <v>5</v>
      </c>
      <c r="E30" s="128">
        <f>SUM(E27:E29)</f>
        <v>4435.8999999999996</v>
      </c>
    </row>
    <row r="33" spans="1:1" ht="15">
      <c r="A33" s="52" t="s">
        <v>8</v>
      </c>
    </row>
  </sheetData>
  <mergeCells count="6">
    <mergeCell ref="A24:E24"/>
    <mergeCell ref="A3:E3"/>
    <mergeCell ref="A4:E4"/>
    <mergeCell ref="A12:E12"/>
    <mergeCell ref="A13:E13"/>
    <mergeCell ref="A23:E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6"/>
  <sheetViews>
    <sheetView zoomScale="80" zoomScaleNormal="80" workbookViewId="0">
      <selection activeCell="F37" sqref="F37"/>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19.5703125" style="53"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20</v>
      </c>
      <c r="B4" s="165"/>
      <c r="C4" s="165"/>
      <c r="D4" s="165"/>
      <c r="E4" s="165"/>
    </row>
    <row r="5" spans="1:5" ht="15.75" customHeight="1">
      <c r="A5" s="78"/>
      <c r="B5" s="78"/>
      <c r="C5" s="78"/>
      <c r="D5" s="78"/>
      <c r="E5" s="51"/>
    </row>
    <row r="6" spans="1:5" ht="15.75">
      <c r="A6" s="78"/>
      <c r="B6" s="78"/>
      <c r="C6" s="78"/>
      <c r="D6" s="78"/>
      <c r="E6" s="51"/>
    </row>
    <row r="7" spans="1:5" ht="15.75">
      <c r="A7" s="54" t="s">
        <v>0</v>
      </c>
      <c r="B7" s="54" t="s">
        <v>1</v>
      </c>
      <c r="C7" s="54" t="s">
        <v>2</v>
      </c>
      <c r="D7" s="54" t="s">
        <v>3</v>
      </c>
      <c r="E7" s="55" t="s">
        <v>4</v>
      </c>
    </row>
    <row r="8" spans="1:5" ht="28.5" customHeight="1">
      <c r="A8" s="56"/>
      <c r="B8" s="57"/>
      <c r="C8" s="58"/>
      <c r="D8" s="59"/>
      <c r="E8" s="60"/>
    </row>
    <row r="9" spans="1:5" ht="30.75" customHeight="1">
      <c r="A9" s="61"/>
      <c r="B9" s="62"/>
      <c r="C9" s="63"/>
      <c r="D9" s="64"/>
      <c r="E9" s="65"/>
    </row>
    <row r="10" spans="1:5" ht="15">
      <c r="A10" s="66"/>
      <c r="B10" s="66"/>
      <c r="C10" s="66"/>
      <c r="D10" s="67" t="s">
        <v>5</v>
      </c>
      <c r="E10" s="68">
        <f>SUM(E8:E9)</f>
        <v>0</v>
      </c>
    </row>
    <row r="12" spans="1:5" ht="18">
      <c r="A12" s="166" t="s">
        <v>9</v>
      </c>
      <c r="B12" s="166"/>
      <c r="C12" s="166"/>
      <c r="D12" s="166"/>
      <c r="E12" s="166"/>
    </row>
    <row r="13" spans="1:5" ht="15.75">
      <c r="A13" s="165" t="s">
        <v>20</v>
      </c>
      <c r="B13" s="165"/>
      <c r="C13" s="165"/>
      <c r="D13" s="165"/>
      <c r="E13" s="165"/>
    </row>
    <row r="15" spans="1:5" ht="15.75">
      <c r="A15" s="54" t="s">
        <v>0</v>
      </c>
      <c r="B15" s="54" t="s">
        <v>1</v>
      </c>
      <c r="C15" s="54" t="s">
        <v>2</v>
      </c>
      <c r="D15" s="54" t="s">
        <v>3</v>
      </c>
      <c r="E15" s="55" t="s">
        <v>4</v>
      </c>
    </row>
    <row r="16" spans="1:5" ht="173.25">
      <c r="A16" s="130"/>
      <c r="B16" s="125" t="s">
        <v>136</v>
      </c>
      <c r="C16" s="92" t="s">
        <v>137</v>
      </c>
      <c r="D16" s="113">
        <v>43678</v>
      </c>
      <c r="E16" s="114">
        <v>1670818.8</v>
      </c>
    </row>
    <row r="17" spans="1:5" ht="378">
      <c r="A17" s="130"/>
      <c r="B17" s="125" t="s">
        <v>138</v>
      </c>
      <c r="C17" s="92" t="s">
        <v>139</v>
      </c>
      <c r="D17" s="113">
        <v>43689</v>
      </c>
      <c r="E17" s="114">
        <v>34132.49</v>
      </c>
    </row>
    <row r="18" spans="1:5" ht="189">
      <c r="A18" s="130"/>
      <c r="B18" s="125" t="s">
        <v>140</v>
      </c>
      <c r="C18" s="92" t="s">
        <v>141</v>
      </c>
      <c r="D18" s="113">
        <v>43679</v>
      </c>
      <c r="E18" s="114">
        <v>349032.56</v>
      </c>
    </row>
    <row r="19" spans="1:5" ht="393.75">
      <c r="A19" s="130"/>
      <c r="B19" s="125" t="s">
        <v>142</v>
      </c>
      <c r="C19" s="92" t="s">
        <v>143</v>
      </c>
      <c r="D19" s="113">
        <v>43684</v>
      </c>
      <c r="E19" s="114">
        <v>117704.86</v>
      </c>
    </row>
    <row r="20" spans="1:5" ht="267.75">
      <c r="A20" s="130"/>
      <c r="B20" s="125" t="s">
        <v>144</v>
      </c>
      <c r="C20" s="92" t="s">
        <v>145</v>
      </c>
      <c r="D20" s="113">
        <v>43686</v>
      </c>
      <c r="E20" s="114">
        <v>6070</v>
      </c>
    </row>
    <row r="21" spans="1:5" ht="267.75">
      <c r="A21" s="130"/>
      <c r="B21" s="125" t="s">
        <v>146</v>
      </c>
      <c r="C21" s="92" t="s">
        <v>147</v>
      </c>
      <c r="D21" s="113">
        <v>43686</v>
      </c>
      <c r="E21" s="114">
        <v>1464006.67</v>
      </c>
    </row>
    <row r="22" spans="1:5" ht="157.5">
      <c r="A22" s="56"/>
      <c r="B22" s="125" t="s">
        <v>148</v>
      </c>
      <c r="C22" s="92" t="s">
        <v>149</v>
      </c>
      <c r="D22" s="113">
        <v>43697</v>
      </c>
      <c r="E22" s="114">
        <v>247662.58</v>
      </c>
    </row>
    <row r="23" spans="1:5" ht="267.75">
      <c r="A23" s="56"/>
      <c r="B23" s="125" t="s">
        <v>150</v>
      </c>
      <c r="C23" s="92" t="s">
        <v>151</v>
      </c>
      <c r="D23" s="113">
        <v>43699</v>
      </c>
      <c r="E23" s="114">
        <v>1103.06</v>
      </c>
    </row>
    <row r="24" spans="1:5" ht="15.75">
      <c r="A24" s="71"/>
      <c r="B24" s="71"/>
      <c r="C24" s="71"/>
      <c r="D24" s="72" t="s">
        <v>5</v>
      </c>
      <c r="E24" s="127">
        <f>SUM(E16:E23)</f>
        <v>3890531.02</v>
      </c>
    </row>
    <row r="26" spans="1:5" ht="18">
      <c r="A26" s="166" t="s">
        <v>7</v>
      </c>
      <c r="B26" s="166"/>
      <c r="C26" s="166"/>
      <c r="D26" s="166"/>
      <c r="E26" s="166"/>
    </row>
    <row r="27" spans="1:5" ht="15.75" customHeight="1">
      <c r="A27" s="165" t="s">
        <v>20</v>
      </c>
      <c r="B27" s="165"/>
      <c r="C27" s="165"/>
      <c r="D27" s="165"/>
      <c r="E27" s="165"/>
    </row>
    <row r="28" spans="1:5" ht="15.75">
      <c r="A28" s="78"/>
      <c r="B28" s="78"/>
      <c r="C28" s="78"/>
      <c r="D28" s="78"/>
      <c r="E28" s="51"/>
    </row>
    <row r="29" spans="1:5" ht="15.75">
      <c r="A29" s="54" t="s">
        <v>0</v>
      </c>
      <c r="B29" s="54" t="s">
        <v>1</v>
      </c>
      <c r="C29" s="54" t="s">
        <v>2</v>
      </c>
      <c r="D29" s="54" t="s">
        <v>3</v>
      </c>
      <c r="E29" s="55" t="s">
        <v>4</v>
      </c>
    </row>
    <row r="30" spans="1:5" ht="15">
      <c r="A30" s="73"/>
      <c r="B30" s="73" t="s">
        <v>152</v>
      </c>
      <c r="C30" s="73" t="s">
        <v>153</v>
      </c>
      <c r="D30" s="74">
        <v>43691</v>
      </c>
      <c r="E30" s="75">
        <v>6380.05</v>
      </c>
    </row>
    <row r="31" spans="1:5" ht="15">
      <c r="A31" s="73"/>
      <c r="B31" s="73" t="s">
        <v>154</v>
      </c>
      <c r="C31" s="73" t="s">
        <v>153</v>
      </c>
      <c r="D31" s="76">
        <v>43691</v>
      </c>
      <c r="E31" s="77">
        <v>9580.75</v>
      </c>
    </row>
    <row r="32" spans="1:5" ht="15">
      <c r="A32" s="73"/>
      <c r="B32" s="73" t="s">
        <v>155</v>
      </c>
      <c r="C32" s="73" t="s">
        <v>153</v>
      </c>
      <c r="D32" s="76">
        <v>43700</v>
      </c>
      <c r="E32" s="77">
        <v>1312.6</v>
      </c>
    </row>
    <row r="33" spans="1:5" ht="15.75">
      <c r="A33" s="66"/>
      <c r="B33" s="66"/>
      <c r="C33" s="66"/>
      <c r="D33" s="131" t="s">
        <v>5</v>
      </c>
      <c r="E33" s="128">
        <f>SUM(E30:E32)</f>
        <v>17273.399999999998</v>
      </c>
    </row>
    <row r="36" spans="1:5" ht="15">
      <c r="A36" s="52" t="s">
        <v>8</v>
      </c>
    </row>
  </sheetData>
  <mergeCells count="6">
    <mergeCell ref="A27:E27"/>
    <mergeCell ref="A3:E3"/>
    <mergeCell ref="A4:E4"/>
    <mergeCell ref="A12:E12"/>
    <mergeCell ref="A13:E13"/>
    <mergeCell ref="A26:E2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topLeftCell="A9" zoomScale="80" zoomScaleNormal="80" workbookViewId="0">
      <selection activeCell="E32" sqref="E32"/>
    </sheetView>
  </sheetViews>
  <sheetFormatPr baseColWidth="10" defaultRowHeight="14.25"/>
  <cols>
    <col min="1" max="1" width="17.140625" style="49" bestFit="1" customWidth="1"/>
    <col min="2" max="2" width="42" style="49" bestFit="1" customWidth="1"/>
    <col min="3" max="3" width="46.7109375" style="49" bestFit="1" customWidth="1"/>
    <col min="4" max="4" width="12.7109375" style="49" bestFit="1" customWidth="1"/>
    <col min="5" max="5" width="14" style="53" bestFit="1" customWidth="1"/>
    <col min="6" max="16384" width="11.42578125" style="49"/>
  </cols>
  <sheetData>
    <row r="2" spans="1:5" ht="18">
      <c r="A2" s="47"/>
      <c r="B2" s="47"/>
      <c r="C2" s="47"/>
      <c r="D2" s="47"/>
      <c r="E2" s="48"/>
    </row>
    <row r="3" spans="1:5" ht="18">
      <c r="A3" s="166" t="s">
        <v>12</v>
      </c>
      <c r="B3" s="166"/>
      <c r="C3" s="166"/>
      <c r="D3" s="166"/>
      <c r="E3" s="166"/>
    </row>
    <row r="4" spans="1:5" ht="15.75" customHeight="1">
      <c r="A4" s="165" t="s">
        <v>21</v>
      </c>
      <c r="B4" s="165"/>
      <c r="C4" s="165"/>
      <c r="D4" s="165"/>
      <c r="E4" s="165"/>
    </row>
    <row r="5" spans="1:5" ht="15.75" customHeight="1">
      <c r="A5" s="79"/>
      <c r="B5" s="79"/>
      <c r="C5" s="79"/>
      <c r="D5" s="79"/>
      <c r="E5" s="51"/>
    </row>
    <row r="6" spans="1:5" ht="15.75">
      <c r="A6" s="79"/>
      <c r="B6" s="79"/>
      <c r="C6" s="79"/>
      <c r="D6" s="79"/>
      <c r="E6" s="51"/>
    </row>
    <row r="7" spans="1:5" ht="15.75">
      <c r="A7" s="54" t="s">
        <v>0</v>
      </c>
      <c r="B7" s="54" t="s">
        <v>1</v>
      </c>
      <c r="C7" s="54" t="s">
        <v>2</v>
      </c>
      <c r="D7" s="54" t="s">
        <v>3</v>
      </c>
      <c r="E7" s="55" t="s">
        <v>4</v>
      </c>
    </row>
    <row r="8" spans="1:5" ht="153.75" customHeight="1">
      <c r="A8" s="56"/>
      <c r="B8" s="82"/>
      <c r="C8" s="83"/>
      <c r="D8" s="4"/>
      <c r="E8" s="8"/>
    </row>
    <row r="9" spans="1:5" ht="15">
      <c r="A9" s="66"/>
      <c r="B9" s="66"/>
      <c r="C9" s="66"/>
      <c r="D9" s="67" t="s">
        <v>5</v>
      </c>
      <c r="E9" s="68">
        <f>SUM(E8:E8)</f>
        <v>0</v>
      </c>
    </row>
    <row r="11" spans="1:5" ht="18">
      <c r="A11" s="166" t="s">
        <v>9</v>
      </c>
      <c r="B11" s="166"/>
      <c r="C11" s="166"/>
      <c r="D11" s="166"/>
      <c r="E11" s="166"/>
    </row>
    <row r="12" spans="1:5" ht="15.75">
      <c r="A12" s="165" t="s">
        <v>21</v>
      </c>
      <c r="B12" s="165"/>
      <c r="C12" s="165"/>
      <c r="D12" s="165"/>
      <c r="E12" s="165"/>
    </row>
    <row r="14" spans="1:5" ht="15.75">
      <c r="A14" s="54" t="s">
        <v>0</v>
      </c>
      <c r="B14" s="54" t="s">
        <v>1</v>
      </c>
      <c r="C14" s="54" t="s">
        <v>2</v>
      </c>
      <c r="D14" s="54" t="s">
        <v>3</v>
      </c>
      <c r="E14" s="55" t="s">
        <v>4</v>
      </c>
    </row>
    <row r="15" spans="1:5" ht="362.25">
      <c r="A15" s="138"/>
      <c r="B15" s="134" t="s">
        <v>156</v>
      </c>
      <c r="C15" s="141" t="s">
        <v>157</v>
      </c>
      <c r="D15" s="135">
        <v>43712</v>
      </c>
      <c r="E15" s="136">
        <v>472354.71</v>
      </c>
    </row>
    <row r="16" spans="1:5" ht="267.75">
      <c r="A16" s="139"/>
      <c r="B16" s="134" t="s">
        <v>158</v>
      </c>
      <c r="C16" s="141" t="s">
        <v>159</v>
      </c>
      <c r="D16" s="135">
        <v>43712</v>
      </c>
      <c r="E16" s="136">
        <v>19407.689999999999</v>
      </c>
    </row>
    <row r="17" spans="1:5" ht="267.75">
      <c r="A17" s="138"/>
      <c r="B17" s="134" t="s">
        <v>160</v>
      </c>
      <c r="C17" s="141" t="s">
        <v>161</v>
      </c>
      <c r="D17" s="135">
        <v>43717</v>
      </c>
      <c r="E17" s="136">
        <v>3465.53</v>
      </c>
    </row>
    <row r="18" spans="1:5" ht="362.25">
      <c r="A18" s="139"/>
      <c r="B18" s="134" t="s">
        <v>162</v>
      </c>
      <c r="C18" s="141" t="s">
        <v>163</v>
      </c>
      <c r="D18" s="137">
        <v>43731</v>
      </c>
      <c r="E18" s="143">
        <v>107128.72</v>
      </c>
    </row>
    <row r="19" spans="1:5" ht="204.75">
      <c r="A19" s="139"/>
      <c r="B19" s="134" t="s">
        <v>164</v>
      </c>
      <c r="C19" s="141" t="s">
        <v>165</v>
      </c>
      <c r="D19" s="137">
        <v>43734</v>
      </c>
      <c r="E19" s="143">
        <v>549.30999999999995</v>
      </c>
    </row>
    <row r="20" spans="1:5" ht="236.25">
      <c r="A20" s="140"/>
      <c r="B20" s="134" t="s">
        <v>166</v>
      </c>
      <c r="C20" s="141" t="s">
        <v>167</v>
      </c>
      <c r="D20" s="137">
        <v>43734</v>
      </c>
      <c r="E20" s="143">
        <v>19746.39</v>
      </c>
    </row>
    <row r="21" spans="1:5" ht="15.75" customHeight="1">
      <c r="A21" s="71"/>
      <c r="B21" s="71"/>
      <c r="C21" s="71"/>
      <c r="D21" s="72" t="s">
        <v>5</v>
      </c>
      <c r="E21" s="81">
        <f>SUM(E15:E20)</f>
        <v>622652.35000000009</v>
      </c>
    </row>
    <row r="25" spans="1:5" ht="18">
      <c r="A25" s="166" t="s">
        <v>7</v>
      </c>
      <c r="B25" s="166"/>
      <c r="C25" s="166"/>
      <c r="D25" s="166"/>
      <c r="E25" s="166"/>
    </row>
    <row r="26" spans="1:5" ht="15.75">
      <c r="A26" s="165" t="s">
        <v>21</v>
      </c>
      <c r="B26" s="165"/>
      <c r="C26" s="165"/>
      <c r="D26" s="165"/>
      <c r="E26" s="165"/>
    </row>
    <row r="27" spans="1:5" ht="15.75">
      <c r="A27" s="129"/>
      <c r="B27" s="129"/>
      <c r="C27" s="129"/>
      <c r="D27" s="129"/>
      <c r="E27" s="51"/>
    </row>
    <row r="28" spans="1:5" ht="15.75">
      <c r="A28" s="54" t="s">
        <v>0</v>
      </c>
      <c r="B28" s="54" t="s">
        <v>1</v>
      </c>
      <c r="C28" s="54" t="s">
        <v>2</v>
      </c>
      <c r="D28" s="54" t="s">
        <v>3</v>
      </c>
      <c r="E28" s="55" t="s">
        <v>4</v>
      </c>
    </row>
    <row r="29" spans="1:5" ht="15">
      <c r="A29" s="142"/>
      <c r="B29" s="133" t="s">
        <v>168</v>
      </c>
      <c r="C29" s="110" t="s">
        <v>98</v>
      </c>
      <c r="D29" s="132">
        <v>43717</v>
      </c>
      <c r="E29" s="126">
        <v>9199.24</v>
      </c>
    </row>
    <row r="30" spans="1:5" ht="15">
      <c r="A30" s="73"/>
      <c r="B30" s="73"/>
      <c r="C30" s="73"/>
      <c r="D30" s="76"/>
      <c r="E30" s="77"/>
    </row>
    <row r="31" spans="1:5" ht="15">
      <c r="A31" s="73"/>
      <c r="B31" s="73"/>
      <c r="C31" s="73"/>
      <c r="D31" s="76"/>
      <c r="E31" s="77"/>
    </row>
    <row r="32" spans="1:5" ht="15">
      <c r="A32" s="66"/>
      <c r="B32" s="66"/>
      <c r="C32" s="66"/>
      <c r="D32" s="67" t="s">
        <v>5</v>
      </c>
      <c r="E32" s="68">
        <f>SUM(E29:E31)</f>
        <v>9199.24</v>
      </c>
    </row>
    <row r="35" spans="1:1" ht="15">
      <c r="A35" s="52" t="s">
        <v>8</v>
      </c>
    </row>
  </sheetData>
  <mergeCells count="6">
    <mergeCell ref="A26:E26"/>
    <mergeCell ref="A3:E3"/>
    <mergeCell ref="A4:E4"/>
    <mergeCell ref="A11:E11"/>
    <mergeCell ref="A12:E12"/>
    <mergeCell ref="A25:E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Hiram Martínez Pérez</dc:creator>
  <cp:lastModifiedBy>Sergio Alejandro Gamez Torres</cp:lastModifiedBy>
  <cp:lastPrinted>2019-08-26T18:14:43Z</cp:lastPrinted>
  <dcterms:created xsi:type="dcterms:W3CDTF">2016-02-05T20:36:39Z</dcterms:created>
  <dcterms:modified xsi:type="dcterms:W3CDTF">2020-02-21T20:23:28Z</dcterms:modified>
</cp:coreProperties>
</file>