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gio.gamez\Documents\TRANSPARENCIA INDICADORES 2019\TRANSPARENCIA DICIEMBRE 2019\"/>
    </mc:Choice>
  </mc:AlternateContent>
  <bookViews>
    <workbookView xWindow="0" yWindow="0" windowWidth="20490" windowHeight="7620" firstSheet="7" activeTab="11"/>
  </bookViews>
  <sheets>
    <sheet name="ENERO 2019" sheetId="33" r:id="rId1"/>
    <sheet name="FEBRERO 2019" sheetId="34" r:id="rId2"/>
    <sheet name="MARZO 2019" sheetId="35" r:id="rId3"/>
    <sheet name="ABRIL 2019" sheetId="36" r:id="rId4"/>
    <sheet name="MAYO 2019" sheetId="32" r:id="rId5"/>
    <sheet name="JUNIO 2019" sheetId="37" r:id="rId6"/>
    <sheet name="JULIO 2019" sheetId="38" r:id="rId7"/>
    <sheet name="AGOSTO 2019" sheetId="39" r:id="rId8"/>
    <sheet name="SEPTIEMBRE 2019" sheetId="40" r:id="rId9"/>
    <sheet name="OCTUBRE 2019" sheetId="41" r:id="rId10"/>
    <sheet name="NOVIEMBRE 2019" sheetId="42" r:id="rId11"/>
    <sheet name="DICIEMBRE 2019" sheetId="43" r:id="rId12"/>
  </sheets>
  <calcPr calcId="162913"/>
</workbook>
</file>

<file path=xl/calcChain.xml><?xml version="1.0" encoding="utf-8"?>
<calcChain xmlns="http://schemas.openxmlformats.org/spreadsheetml/2006/main">
  <c r="D40" i="35" l="1"/>
  <c r="D40" i="43" l="1"/>
  <c r="C40" i="43"/>
  <c r="D39" i="42" l="1"/>
  <c r="C39" i="42"/>
  <c r="D40" i="41" l="1"/>
  <c r="C40" i="41"/>
  <c r="D39" i="40" l="1"/>
  <c r="C39" i="40"/>
  <c r="D40" i="39" l="1"/>
  <c r="C40" i="39"/>
  <c r="D40" i="38" l="1"/>
  <c r="C40" i="38"/>
  <c r="D39" i="37" l="1"/>
  <c r="C39" i="37"/>
  <c r="C40" i="36" l="1"/>
  <c r="D40" i="36"/>
  <c r="C40" i="35"/>
  <c r="C40" i="34"/>
  <c r="D40" i="34"/>
  <c r="C39" i="33"/>
  <c r="D39" i="33"/>
  <c r="D40" i="32" l="1"/>
  <c r="C40" i="32"/>
</calcChain>
</file>

<file path=xl/sharedStrings.xml><?xml version="1.0" encoding="utf-8"?>
<sst xmlns="http://schemas.openxmlformats.org/spreadsheetml/2006/main" count="100" uniqueCount="20">
  <si>
    <t>Ingreso de Impuesto Predial</t>
  </si>
  <si>
    <t xml:space="preserve"> </t>
  </si>
  <si>
    <t>Total</t>
  </si>
  <si>
    <t>DÍA</t>
  </si>
  <si>
    <t>INGRESO DIARIO</t>
  </si>
  <si>
    <t>EXPEDIENTES</t>
  </si>
  <si>
    <t>*</t>
  </si>
  <si>
    <t xml:space="preserve">DATOS QUE VARIARÁN POR MOTIVOS DE REGISTROS EN PROCESO DE VALIDACIÓN CONFORME SE CONCLUYE LA IMPLEMENTACIÓN DEL NUEVO SISTEMA DE IMPUESTO PREDIAL. </t>
  </si>
  <si>
    <t>ENERO 2019</t>
  </si>
  <si>
    <t>FEBRERO 2019</t>
  </si>
  <si>
    <t>MARZO 2019</t>
  </si>
  <si>
    <t>ABRIL 2019</t>
  </si>
  <si>
    <t>MAYO 2019</t>
  </si>
  <si>
    <t>JUNIO 2019</t>
  </si>
  <si>
    <t>JULIO 2019</t>
  </si>
  <si>
    <t>AGOSTO 2019</t>
  </si>
  <si>
    <t>SEPTIEMBRE 2019</t>
  </si>
  <si>
    <t>OCTUBRE 2019</t>
  </si>
  <si>
    <r>
      <t>DICIEMBRE 2019 (</t>
    </r>
    <r>
      <rPr>
        <b/>
        <i/>
        <sz val="16"/>
        <color indexed="10"/>
        <rFont val="Presidencia Firme"/>
      </rPr>
      <t>*</t>
    </r>
    <r>
      <rPr>
        <b/>
        <i/>
        <sz val="14"/>
        <color indexed="10"/>
        <rFont val="Presidencia Firme"/>
      </rPr>
      <t>)</t>
    </r>
  </si>
  <si>
    <r>
      <t>NOVIEMBRE 2019 (</t>
    </r>
    <r>
      <rPr>
        <b/>
        <i/>
        <sz val="16"/>
        <color indexed="10"/>
        <rFont val="Presidencia Firme"/>
      </rPr>
      <t>*</t>
    </r>
    <r>
      <rPr>
        <b/>
        <i/>
        <sz val="14"/>
        <color indexed="10"/>
        <rFont val="Presidencia Firme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</si>
</sst>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&quot;$&quot;#,##0.00"/>
    <numFmt numFmtId="165" formatCode="#,##0;\(#,##0\)"/>
    <numFmt numFmtId="166" formatCode="#,##0.00;\(#,##0.00\)"/>
  </numFmts>
  <fonts count="25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24"/>
      <name val="Presidencia Firme"/>
    </font>
    <font>
      <sz val="12"/>
      <name val="Presidencia Firme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i/>
      <sz val="14"/>
      <color indexed="10"/>
      <name val="Presidencia Firme"/>
    </font>
    <font>
      <i/>
      <sz val="14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name val="Arial"/>
      <family val="2"/>
    </font>
    <font>
      <sz val="11"/>
      <color rgb="FFFF0000"/>
      <name val="Calibri"/>
      <family val="2"/>
      <scheme val="minor"/>
    </font>
    <font>
      <b/>
      <i/>
      <sz val="16"/>
      <color indexed="10"/>
      <name val="Presidencia Firme"/>
    </font>
    <font>
      <sz val="16"/>
      <color rgb="FFFF0000"/>
      <name val="Calibri"/>
      <family val="2"/>
      <scheme val="minor"/>
    </font>
    <font>
      <sz val="12"/>
      <name val="Arial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2">
    <xf numFmtId="0" fontId="0" fillId="0" borderId="0"/>
    <xf numFmtId="0" fontId="1" fillId="0" borderId="0"/>
    <xf numFmtId="0" fontId="4" fillId="0" borderId="0"/>
    <xf numFmtId="44" fontId="1" fillId="0" borderId="0" applyFont="0" applyFill="0" applyBorder="0" applyAlignment="0" applyProtection="0"/>
    <xf numFmtId="0" fontId="5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" fillId="0" borderId="0"/>
    <xf numFmtId="0" fontId="12" fillId="0" borderId="0"/>
    <xf numFmtId="44" fontId="17" fillId="0" borderId="0" applyFont="0" applyFill="0" applyBorder="0" applyAlignment="0" applyProtection="0"/>
    <xf numFmtId="0" fontId="1" fillId="0" borderId="0"/>
    <xf numFmtId="0" fontId="19" fillId="0" borderId="0"/>
    <xf numFmtId="0" fontId="23" fillId="0" borderId="0"/>
    <xf numFmtId="0" fontId="23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</cellStyleXfs>
  <cellXfs count="46">
    <xf numFmtId="0" fontId="0" fillId="0" borderId="0" xfId="0"/>
    <xf numFmtId="0" fontId="3" fillId="0" borderId="0" xfId="9" applyFont="1"/>
    <xf numFmtId="0" fontId="3" fillId="0" borderId="0" xfId="9" applyFont="1" applyAlignment="1">
      <alignment horizontal="center"/>
    </xf>
    <xf numFmtId="2" fontId="3" fillId="0" borderId="0" xfId="9" applyNumberFormat="1" applyFont="1"/>
    <xf numFmtId="0" fontId="15" fillId="0" borderId="1" xfId="0" applyFont="1" applyBorder="1"/>
    <xf numFmtId="0" fontId="16" fillId="2" borderId="1" xfId="1" applyFont="1" applyFill="1" applyBorder="1" applyAlignment="1">
      <alignment horizontal="center"/>
    </xf>
    <xf numFmtId="164" fontId="16" fillId="2" borderId="1" xfId="1" applyNumberFormat="1" applyFont="1" applyFill="1" applyBorder="1"/>
    <xf numFmtId="3" fontId="16" fillId="2" borderId="1" xfId="1" applyNumberFormat="1" applyFont="1" applyFill="1" applyBorder="1"/>
    <xf numFmtId="166" fontId="3" fillId="0" borderId="1" xfId="1" applyNumberFormat="1" applyFont="1" applyBorder="1"/>
    <xf numFmtId="165" fontId="3" fillId="0" borderId="1" xfId="1" applyNumberFormat="1" applyFont="1" applyFill="1" applyBorder="1"/>
    <xf numFmtId="166" fontId="3" fillId="0" borderId="1" xfId="1" applyNumberFormat="1" applyFont="1" applyFill="1" applyBorder="1"/>
    <xf numFmtId="0" fontId="18" fillId="0" borderId="1" xfId="0" applyFont="1" applyBorder="1"/>
    <xf numFmtId="0" fontId="3" fillId="0" borderId="0" xfId="14" applyFont="1"/>
    <xf numFmtId="2" fontId="3" fillId="0" borderId="0" xfId="14" applyNumberFormat="1" applyFont="1"/>
    <xf numFmtId="0" fontId="3" fillId="0" borderId="0" xfId="14" applyFont="1" applyAlignment="1">
      <alignment horizontal="center"/>
    </xf>
    <xf numFmtId="44" fontId="15" fillId="0" borderId="1" xfId="13" applyNumberFormat="1" applyFont="1" applyBorder="1"/>
    <xf numFmtId="165" fontId="1" fillId="0" borderId="1" xfId="1" applyNumberFormat="1" applyFont="1" applyFill="1" applyBorder="1"/>
    <xf numFmtId="0" fontId="15" fillId="0" borderId="2" xfId="0" applyFont="1" applyBorder="1"/>
    <xf numFmtId="164" fontId="16" fillId="2" borderId="3" xfId="1" applyNumberFormat="1" applyFont="1" applyFill="1" applyBorder="1"/>
    <xf numFmtId="3" fontId="16" fillId="2" borderId="3" xfId="1" applyNumberFormat="1" applyFont="1" applyFill="1" applyBorder="1"/>
    <xf numFmtId="165" fontId="3" fillId="0" borderId="1" xfId="1" applyNumberFormat="1" applyFont="1" applyBorder="1"/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wrapText="1"/>
    </xf>
    <xf numFmtId="0" fontId="0" fillId="0" borderId="0" xfId="0" applyAlignment="1"/>
    <xf numFmtId="0" fontId="24" fillId="2" borderId="1" xfId="1" applyFont="1" applyFill="1" applyBorder="1" applyAlignment="1">
      <alignment horizontal="center"/>
    </xf>
    <xf numFmtId="164" fontId="24" fillId="2" borderId="1" xfId="1" applyNumberFormat="1" applyFont="1" applyFill="1" applyBorder="1"/>
    <xf numFmtId="3" fontId="24" fillId="2" borderId="1" xfId="1" applyNumberFormat="1" applyFont="1" applyFill="1" applyBorder="1"/>
    <xf numFmtId="166" fontId="3" fillId="0" borderId="1" xfId="17" applyNumberFormat="1" applyFont="1" applyBorder="1"/>
    <xf numFmtId="166" fontId="3" fillId="0" borderId="1" xfId="17" applyNumberFormat="1" applyFont="1" applyFill="1" applyBorder="1"/>
    <xf numFmtId="165" fontId="3" fillId="0" borderId="1" xfId="17" applyNumberFormat="1" applyFont="1" applyFill="1" applyBorder="1"/>
    <xf numFmtId="44" fontId="3" fillId="0" borderId="1" xfId="17" applyNumberFormat="1" applyFont="1" applyBorder="1"/>
    <xf numFmtId="166" fontId="1" fillId="0" borderId="1" xfId="3" applyNumberFormat="1" applyFont="1" applyBorder="1"/>
    <xf numFmtId="166" fontId="3" fillId="0" borderId="1" xfId="17" applyNumberFormat="1" applyFont="1" applyBorder="1"/>
    <xf numFmtId="166" fontId="3" fillId="0" borderId="1" xfId="17" applyNumberFormat="1" applyFont="1" applyFill="1" applyBorder="1"/>
    <xf numFmtId="165" fontId="3" fillId="0" borderId="1" xfId="17" applyNumberFormat="1" applyFont="1" applyFill="1" applyBorder="1"/>
    <xf numFmtId="165" fontId="3" fillId="0" borderId="4" xfId="17" applyNumberFormat="1" applyFont="1" applyFill="1" applyBorder="1"/>
    <xf numFmtId="166" fontId="3" fillId="0" borderId="1" xfId="31" applyNumberFormat="1" applyFont="1" applyBorder="1"/>
    <xf numFmtId="166" fontId="3" fillId="0" borderId="1" xfId="31" applyNumberFormat="1" applyFont="1" applyFill="1" applyBorder="1"/>
    <xf numFmtId="165" fontId="3" fillId="0" borderId="1" xfId="31" applyNumberFormat="1" applyFont="1" applyFill="1" applyBorder="1"/>
    <xf numFmtId="0" fontId="2" fillId="0" borderId="0" xfId="14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14" quotePrefix="1" applyFont="1" applyAlignment="1">
      <alignment horizontal="center"/>
    </xf>
    <xf numFmtId="0" fontId="14" fillId="0" borderId="0" xfId="0" applyFont="1" applyAlignment="1">
      <alignment horizontal="center"/>
    </xf>
    <xf numFmtId="0" fontId="2" fillId="0" borderId="0" xfId="9" applyFont="1" applyAlignment="1">
      <alignment horizontal="center"/>
    </xf>
    <xf numFmtId="0" fontId="13" fillId="0" borderId="0" xfId="9" quotePrefix="1" applyFont="1" applyAlignment="1">
      <alignment horizontal="center"/>
    </xf>
    <xf numFmtId="0" fontId="20" fillId="0" borderId="0" xfId="0" applyFont="1" applyAlignment="1">
      <alignment horizontal="left" wrapText="1"/>
    </xf>
  </cellXfs>
  <cellStyles count="32">
    <cellStyle name="Moneda" xfId="13" builtinId="4"/>
    <cellStyle name="Moneda 2" xfId="3"/>
    <cellStyle name="Moneda 2 2" xfId="19"/>
    <cellStyle name="Normal" xfId="0" builtinId="0"/>
    <cellStyle name="Normal 10" xfId="10"/>
    <cellStyle name="Normal 10 2" xfId="25"/>
    <cellStyle name="Normal 11" xfId="11"/>
    <cellStyle name="Normal 12" xfId="12"/>
    <cellStyle name="Normal 12 2" xfId="26"/>
    <cellStyle name="Normal 13" xfId="15"/>
    <cellStyle name="Normal 13 2" xfId="27"/>
    <cellStyle name="Normal 14" xfId="16"/>
    <cellStyle name="Normal 14 2" xfId="28"/>
    <cellStyle name="Normal 15" xfId="29"/>
    <cellStyle name="Normal 16" xfId="30"/>
    <cellStyle name="Normal 17" xfId="17"/>
    <cellStyle name="Normal 18" xfId="31"/>
    <cellStyle name="Normal 2" xfId="1"/>
    <cellStyle name="Normal 3" xfId="2"/>
    <cellStyle name="Normal 3 2" xfId="18"/>
    <cellStyle name="Normal 4" xfId="4"/>
    <cellStyle name="Normal 4 2" xfId="20"/>
    <cellStyle name="Normal 5" xfId="5"/>
    <cellStyle name="Normal 5 2" xfId="21"/>
    <cellStyle name="Normal 6" xfId="6"/>
    <cellStyle name="Normal 6 2" xfId="22"/>
    <cellStyle name="Normal 7" xfId="7"/>
    <cellStyle name="Normal 7 2" xfId="23"/>
    <cellStyle name="Normal 8" xfId="8"/>
    <cellStyle name="Normal 8 2" xfId="24"/>
    <cellStyle name="Normal 9" xfId="9"/>
    <cellStyle name="Normal 9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275557</xdr:colOff>
      <xdr:row>1</xdr:row>
      <xdr:rowOff>45919</xdr:rowOff>
    </xdr:from>
    <xdr:ext cx="1272255" cy="958966"/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 b="11406"/>
        <a:stretch/>
      </xdr:blipFill>
      <xdr:spPr>
        <a:xfrm>
          <a:off x="275557" y="236419"/>
          <a:ext cx="1272255" cy="958966"/>
        </a:xfrm>
        <a:prstGeom prst="rect">
          <a:avLst/>
        </a:prstGeom>
      </xdr:spPr>
    </xdr:pic>
    <xdr:clientData/>
  </xdr:oneCellAnchor>
  <xdr:oneCellAnchor>
    <xdr:from>
      <xdr:col>5</xdr:col>
      <xdr:colOff>367393</xdr:colOff>
      <xdr:row>1</xdr:row>
      <xdr:rowOff>68034</xdr:rowOff>
    </xdr:from>
    <xdr:ext cx="1031420" cy="992980"/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4177393" y="258534"/>
          <a:ext cx="1031420" cy="992980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275557</xdr:colOff>
      <xdr:row>1</xdr:row>
      <xdr:rowOff>45921</xdr:rowOff>
    </xdr:from>
    <xdr:to>
      <xdr:col>2</xdr:col>
      <xdr:colOff>430057</xdr:colOff>
      <xdr:row>6</xdr:row>
      <xdr:rowOff>174219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 b="11406"/>
        <a:stretch/>
      </xdr:blipFill>
      <xdr:spPr>
        <a:xfrm>
          <a:off x="275557" y="426921"/>
          <a:ext cx="1097475" cy="1166523"/>
        </a:xfrm>
        <a:prstGeom prst="rect">
          <a:avLst/>
        </a:prstGeom>
      </xdr:spPr>
    </xdr:pic>
    <xdr:clientData/>
  </xdr:twoCellAnchor>
  <xdr:twoCellAnchor editAs="oneCell">
    <xdr:from>
      <xdr:col>5</xdr:col>
      <xdr:colOff>367393</xdr:colOff>
      <xdr:row>1</xdr:row>
      <xdr:rowOff>68033</xdr:rowOff>
    </xdr:from>
    <xdr:to>
      <xdr:col>6</xdr:col>
      <xdr:colOff>583406</xdr:colOff>
      <xdr:row>7</xdr:row>
      <xdr:rowOff>23812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4586968" y="449033"/>
          <a:ext cx="978013" cy="118450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275557</xdr:colOff>
      <xdr:row>1</xdr:row>
      <xdr:rowOff>45921</xdr:rowOff>
    </xdr:from>
    <xdr:to>
      <xdr:col>2</xdr:col>
      <xdr:colOff>430057</xdr:colOff>
      <xdr:row>6</xdr:row>
      <xdr:rowOff>150406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 b="11406"/>
        <a:stretch/>
      </xdr:blipFill>
      <xdr:spPr>
        <a:xfrm>
          <a:off x="275557" y="426921"/>
          <a:ext cx="1097475" cy="1161760"/>
        </a:xfrm>
        <a:prstGeom prst="rect">
          <a:avLst/>
        </a:prstGeom>
      </xdr:spPr>
    </xdr:pic>
    <xdr:clientData/>
  </xdr:twoCellAnchor>
  <xdr:twoCellAnchor editAs="oneCell">
    <xdr:from>
      <xdr:col>5</xdr:col>
      <xdr:colOff>367393</xdr:colOff>
      <xdr:row>1</xdr:row>
      <xdr:rowOff>68033</xdr:rowOff>
    </xdr:from>
    <xdr:to>
      <xdr:col>6</xdr:col>
      <xdr:colOff>583406</xdr:colOff>
      <xdr:row>7</xdr:row>
      <xdr:rowOff>-1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4586968" y="449033"/>
          <a:ext cx="978013" cy="117974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275557</xdr:colOff>
      <xdr:row>1</xdr:row>
      <xdr:rowOff>45921</xdr:rowOff>
    </xdr:from>
    <xdr:to>
      <xdr:col>2</xdr:col>
      <xdr:colOff>430057</xdr:colOff>
      <xdr:row>6</xdr:row>
      <xdr:rowOff>150406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 b="11406"/>
        <a:stretch/>
      </xdr:blipFill>
      <xdr:spPr>
        <a:xfrm>
          <a:off x="275557" y="426921"/>
          <a:ext cx="1097475" cy="1161760"/>
        </a:xfrm>
        <a:prstGeom prst="rect">
          <a:avLst/>
        </a:prstGeom>
      </xdr:spPr>
    </xdr:pic>
    <xdr:clientData/>
  </xdr:twoCellAnchor>
  <xdr:twoCellAnchor editAs="oneCell">
    <xdr:from>
      <xdr:col>5</xdr:col>
      <xdr:colOff>367393</xdr:colOff>
      <xdr:row>1</xdr:row>
      <xdr:rowOff>68033</xdr:rowOff>
    </xdr:from>
    <xdr:to>
      <xdr:col>6</xdr:col>
      <xdr:colOff>583406</xdr:colOff>
      <xdr:row>7</xdr:row>
      <xdr:rowOff>-1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4586968" y="449033"/>
          <a:ext cx="978013" cy="11797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275557</xdr:colOff>
      <xdr:row>1</xdr:row>
      <xdr:rowOff>45919</xdr:rowOff>
    </xdr:from>
    <xdr:ext cx="1269874" cy="1047072"/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 b="11406"/>
        <a:stretch/>
      </xdr:blipFill>
      <xdr:spPr>
        <a:xfrm>
          <a:off x="275557" y="236419"/>
          <a:ext cx="1269874" cy="1047072"/>
        </a:xfrm>
        <a:prstGeom prst="rect">
          <a:avLst/>
        </a:prstGeom>
      </xdr:spPr>
    </xdr:pic>
    <xdr:clientData/>
  </xdr:oneCellAnchor>
  <xdr:oneCellAnchor>
    <xdr:from>
      <xdr:col>5</xdr:col>
      <xdr:colOff>367393</xdr:colOff>
      <xdr:row>1</xdr:row>
      <xdr:rowOff>68034</xdr:rowOff>
    </xdr:from>
    <xdr:ext cx="1031420" cy="1078705"/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4177393" y="258534"/>
          <a:ext cx="1031420" cy="107870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275557</xdr:colOff>
      <xdr:row>1</xdr:row>
      <xdr:rowOff>45919</xdr:rowOff>
    </xdr:from>
    <xdr:ext cx="1269874" cy="1132797"/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 b="11406"/>
        <a:stretch/>
      </xdr:blipFill>
      <xdr:spPr>
        <a:xfrm>
          <a:off x="275557" y="236419"/>
          <a:ext cx="1269874" cy="1132797"/>
        </a:xfrm>
        <a:prstGeom prst="rect">
          <a:avLst/>
        </a:prstGeom>
      </xdr:spPr>
    </xdr:pic>
    <xdr:clientData/>
  </xdr:oneCellAnchor>
  <xdr:oneCellAnchor>
    <xdr:from>
      <xdr:col>5</xdr:col>
      <xdr:colOff>367393</xdr:colOff>
      <xdr:row>1</xdr:row>
      <xdr:rowOff>68034</xdr:rowOff>
    </xdr:from>
    <xdr:ext cx="1031420" cy="1164430"/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4177393" y="258534"/>
          <a:ext cx="1031420" cy="116443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275557</xdr:colOff>
      <xdr:row>1</xdr:row>
      <xdr:rowOff>45919</xdr:rowOff>
    </xdr:from>
    <xdr:ext cx="1269874" cy="1132797"/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 b="11406"/>
        <a:stretch/>
      </xdr:blipFill>
      <xdr:spPr>
        <a:xfrm>
          <a:off x="275557" y="236419"/>
          <a:ext cx="1269874" cy="1132797"/>
        </a:xfrm>
        <a:prstGeom prst="rect">
          <a:avLst/>
        </a:prstGeom>
      </xdr:spPr>
    </xdr:pic>
    <xdr:clientData/>
  </xdr:oneCellAnchor>
  <xdr:oneCellAnchor>
    <xdr:from>
      <xdr:col>5</xdr:col>
      <xdr:colOff>367393</xdr:colOff>
      <xdr:row>1</xdr:row>
      <xdr:rowOff>68034</xdr:rowOff>
    </xdr:from>
    <xdr:ext cx="1031420" cy="1164430"/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4177393" y="258534"/>
          <a:ext cx="1031420" cy="116443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275557</xdr:colOff>
      <xdr:row>1</xdr:row>
      <xdr:rowOff>45919</xdr:rowOff>
    </xdr:from>
    <xdr:to>
      <xdr:col>2</xdr:col>
      <xdr:colOff>604837</xdr:colOff>
      <xdr:row>6</xdr:row>
      <xdr:rowOff>130966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 b="11406"/>
        <a:stretch/>
      </xdr:blipFill>
      <xdr:spPr>
        <a:xfrm>
          <a:off x="275557" y="426919"/>
          <a:ext cx="1272255" cy="1037547"/>
        </a:xfrm>
        <a:prstGeom prst="rect">
          <a:avLst/>
        </a:prstGeom>
      </xdr:spPr>
    </xdr:pic>
    <xdr:clientData/>
  </xdr:twoCellAnchor>
  <xdr:twoCellAnchor editAs="oneCell">
    <xdr:from>
      <xdr:col>5</xdr:col>
      <xdr:colOff>367393</xdr:colOff>
      <xdr:row>1</xdr:row>
      <xdr:rowOff>68034</xdr:rowOff>
    </xdr:from>
    <xdr:to>
      <xdr:col>6</xdr:col>
      <xdr:colOff>636813</xdr:colOff>
      <xdr:row>6</xdr:row>
      <xdr:rowOff>184714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4572000" y="449034"/>
          <a:ext cx="1031420" cy="117803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275557</xdr:colOff>
      <xdr:row>1</xdr:row>
      <xdr:rowOff>45920</xdr:rowOff>
    </xdr:from>
    <xdr:to>
      <xdr:col>2</xdr:col>
      <xdr:colOff>604837</xdr:colOff>
      <xdr:row>6</xdr:row>
      <xdr:rowOff>165287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 b="11406"/>
        <a:stretch/>
      </xdr:blipFill>
      <xdr:spPr>
        <a:xfrm>
          <a:off x="275557" y="426920"/>
          <a:ext cx="1268173" cy="1180724"/>
        </a:xfrm>
        <a:prstGeom prst="rect">
          <a:avLst/>
        </a:prstGeom>
      </xdr:spPr>
    </xdr:pic>
    <xdr:clientData/>
  </xdr:twoCellAnchor>
  <xdr:twoCellAnchor editAs="oneCell">
    <xdr:from>
      <xdr:col>5</xdr:col>
      <xdr:colOff>367393</xdr:colOff>
      <xdr:row>1</xdr:row>
      <xdr:rowOff>68033</xdr:rowOff>
    </xdr:from>
    <xdr:to>
      <xdr:col>6</xdr:col>
      <xdr:colOff>636813</xdr:colOff>
      <xdr:row>7</xdr:row>
      <xdr:rowOff>27213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4572000" y="449033"/>
          <a:ext cx="1031420" cy="121103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275557</xdr:colOff>
      <xdr:row>1</xdr:row>
      <xdr:rowOff>45920</xdr:rowOff>
    </xdr:from>
    <xdr:to>
      <xdr:col>2</xdr:col>
      <xdr:colOff>489857</xdr:colOff>
      <xdr:row>6</xdr:row>
      <xdr:rowOff>136072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 b="11406"/>
        <a:stretch/>
      </xdr:blipFill>
      <xdr:spPr>
        <a:xfrm>
          <a:off x="275557" y="426920"/>
          <a:ext cx="1153193" cy="1151509"/>
        </a:xfrm>
        <a:prstGeom prst="rect">
          <a:avLst/>
        </a:prstGeom>
      </xdr:spPr>
    </xdr:pic>
    <xdr:clientData/>
  </xdr:twoCellAnchor>
  <xdr:twoCellAnchor editAs="oneCell">
    <xdr:from>
      <xdr:col>5</xdr:col>
      <xdr:colOff>367393</xdr:colOff>
      <xdr:row>1</xdr:row>
      <xdr:rowOff>68033</xdr:rowOff>
    </xdr:from>
    <xdr:to>
      <xdr:col>6</xdr:col>
      <xdr:colOff>636813</xdr:colOff>
      <xdr:row>6</xdr:row>
      <xdr:rowOff>176893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4572000" y="449033"/>
          <a:ext cx="1031420" cy="117021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275557</xdr:colOff>
      <xdr:row>1</xdr:row>
      <xdr:rowOff>45921</xdr:rowOff>
    </xdr:from>
    <xdr:to>
      <xdr:col>2</xdr:col>
      <xdr:colOff>430057</xdr:colOff>
      <xdr:row>6</xdr:row>
      <xdr:rowOff>174219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 b="11406"/>
        <a:stretch/>
      </xdr:blipFill>
      <xdr:spPr>
        <a:xfrm>
          <a:off x="275557" y="426921"/>
          <a:ext cx="1095094" cy="1176048"/>
        </a:xfrm>
        <a:prstGeom prst="rect">
          <a:avLst/>
        </a:prstGeom>
      </xdr:spPr>
    </xdr:pic>
    <xdr:clientData/>
  </xdr:twoCellAnchor>
  <xdr:twoCellAnchor editAs="oneCell">
    <xdr:from>
      <xdr:col>5</xdr:col>
      <xdr:colOff>367393</xdr:colOff>
      <xdr:row>1</xdr:row>
      <xdr:rowOff>68033</xdr:rowOff>
    </xdr:from>
    <xdr:to>
      <xdr:col>6</xdr:col>
      <xdr:colOff>583406</xdr:colOff>
      <xdr:row>7</xdr:row>
      <xdr:rowOff>23812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4594112" y="449033"/>
          <a:ext cx="978013" cy="119402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275557</xdr:colOff>
      <xdr:row>1</xdr:row>
      <xdr:rowOff>45921</xdr:rowOff>
    </xdr:from>
    <xdr:to>
      <xdr:col>2</xdr:col>
      <xdr:colOff>430057</xdr:colOff>
      <xdr:row>6</xdr:row>
      <xdr:rowOff>174219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 b="11406"/>
        <a:stretch/>
      </xdr:blipFill>
      <xdr:spPr>
        <a:xfrm>
          <a:off x="275557" y="426921"/>
          <a:ext cx="1097475" cy="1166523"/>
        </a:xfrm>
        <a:prstGeom prst="rect">
          <a:avLst/>
        </a:prstGeom>
      </xdr:spPr>
    </xdr:pic>
    <xdr:clientData/>
  </xdr:twoCellAnchor>
  <xdr:twoCellAnchor editAs="oneCell">
    <xdr:from>
      <xdr:col>5</xdr:col>
      <xdr:colOff>367393</xdr:colOff>
      <xdr:row>1</xdr:row>
      <xdr:rowOff>68033</xdr:rowOff>
    </xdr:from>
    <xdr:to>
      <xdr:col>6</xdr:col>
      <xdr:colOff>583406</xdr:colOff>
      <xdr:row>7</xdr:row>
      <xdr:rowOff>23812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4586968" y="449033"/>
          <a:ext cx="978013" cy="11845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9"/>
  <sheetViews>
    <sheetView zoomScale="80" zoomScaleNormal="80" workbookViewId="0">
      <selection activeCell="F35" sqref="F35"/>
    </sheetView>
  </sheetViews>
  <sheetFormatPr baseColWidth="10" defaultRowHeight="15"/>
  <cols>
    <col min="1" max="1" width="7.140625" customWidth="1"/>
    <col min="2" max="2" width="8" bestFit="1" customWidth="1"/>
    <col min="3" max="3" width="20.85546875" bestFit="1" customWidth="1"/>
    <col min="4" max="4" width="13.7109375" bestFit="1" customWidth="1"/>
  </cols>
  <sheetData>
    <row r="1" spans="2:7" ht="30">
      <c r="B1" s="39" t="s">
        <v>0</v>
      </c>
      <c r="C1" s="40"/>
      <c r="D1" s="40"/>
      <c r="E1" s="40"/>
      <c r="F1" s="40"/>
      <c r="G1" s="40"/>
    </row>
    <row r="2" spans="2:7" ht="18.75">
      <c r="B2" s="41" t="s">
        <v>8</v>
      </c>
      <c r="C2" s="42"/>
      <c r="D2" s="42"/>
      <c r="E2" s="42"/>
      <c r="F2" s="42"/>
      <c r="G2" s="42"/>
    </row>
    <row r="3" spans="2:7" ht="15.75">
      <c r="B3" s="14"/>
      <c r="C3" s="12"/>
      <c r="D3" s="12" t="s">
        <v>1</v>
      </c>
      <c r="E3" s="12" t="s">
        <v>1</v>
      </c>
      <c r="F3" s="13"/>
      <c r="G3" s="12"/>
    </row>
    <row r="4" spans="2:7" ht="15.75">
      <c r="B4" s="14"/>
      <c r="C4" s="12"/>
      <c r="D4" s="12"/>
      <c r="E4" s="12"/>
      <c r="F4" s="13"/>
      <c r="G4" s="12"/>
    </row>
    <row r="5" spans="2:7" ht="15.75">
      <c r="B5" s="14"/>
      <c r="C5" s="12"/>
      <c r="D5" s="12"/>
      <c r="E5" s="12"/>
      <c r="F5" s="13"/>
      <c r="G5" s="12"/>
    </row>
    <row r="6" spans="2:7" ht="15.75">
      <c r="B6" s="14"/>
      <c r="C6" s="12"/>
      <c r="D6" s="12"/>
      <c r="E6" s="12"/>
      <c r="F6" s="13"/>
      <c r="G6" s="12"/>
    </row>
    <row r="7" spans="2:7">
      <c r="B7" s="11" t="s">
        <v>3</v>
      </c>
      <c r="C7" s="11" t="s">
        <v>4</v>
      </c>
      <c r="D7" s="11" t="s">
        <v>5</v>
      </c>
    </row>
    <row r="8" spans="2:7" ht="15.75">
      <c r="B8" s="11">
        <v>1</v>
      </c>
      <c r="C8" s="27">
        <v>8924531.489999909</v>
      </c>
      <c r="D8" s="29">
        <v>4101</v>
      </c>
    </row>
    <row r="9" spans="2:7" ht="15.75">
      <c r="B9" s="11">
        <v>2</v>
      </c>
      <c r="C9" s="27">
        <v>21601188.010000192</v>
      </c>
      <c r="D9" s="29">
        <v>10887</v>
      </c>
    </row>
    <row r="10" spans="2:7" ht="15.75">
      <c r="B10" s="11">
        <v>3</v>
      </c>
      <c r="C10" s="27">
        <v>21693208.320000187</v>
      </c>
      <c r="D10" s="29">
        <v>10300</v>
      </c>
    </row>
    <row r="11" spans="2:7" ht="15.75">
      <c r="B11" s="11">
        <v>4</v>
      </c>
      <c r="C11" s="27">
        <v>21653646.680000145</v>
      </c>
      <c r="D11" s="29">
        <v>8975</v>
      </c>
    </row>
    <row r="12" spans="2:7" ht="15.75">
      <c r="B12" s="11">
        <v>5</v>
      </c>
      <c r="C12" s="27">
        <v>4289201.1599999946</v>
      </c>
      <c r="D12" s="29">
        <v>2252</v>
      </c>
    </row>
    <row r="13" spans="2:7" ht="15.75">
      <c r="B13" s="11">
        <v>6</v>
      </c>
      <c r="C13" s="27">
        <v>944976.91</v>
      </c>
      <c r="D13" s="29">
        <v>315</v>
      </c>
    </row>
    <row r="14" spans="2:7" ht="15.75">
      <c r="B14" s="11">
        <v>7</v>
      </c>
      <c r="C14" s="27">
        <v>23158187.480000142</v>
      </c>
      <c r="D14" s="29">
        <v>9157</v>
      </c>
    </row>
    <row r="15" spans="2:7" ht="15.75">
      <c r="B15" s="11">
        <v>8</v>
      </c>
      <c r="C15" s="27">
        <v>24626765.430000119</v>
      </c>
      <c r="D15" s="29">
        <v>8027</v>
      </c>
    </row>
    <row r="16" spans="2:7" ht="15.75">
      <c r="B16" s="11">
        <v>9</v>
      </c>
      <c r="C16" s="27">
        <v>22346273.770000052</v>
      </c>
      <c r="D16" s="29">
        <v>5526</v>
      </c>
    </row>
    <row r="17" spans="2:4" ht="15.75">
      <c r="B17" s="11">
        <v>10</v>
      </c>
      <c r="C17" s="28">
        <v>18840791.850000046</v>
      </c>
      <c r="D17" s="29">
        <v>5471</v>
      </c>
    </row>
    <row r="18" spans="2:4" ht="15.75">
      <c r="B18" s="11">
        <v>11</v>
      </c>
      <c r="C18" s="27">
        <v>22862697.570000056</v>
      </c>
      <c r="D18" s="29">
        <v>6194</v>
      </c>
    </row>
    <row r="19" spans="2:4" ht="15.75">
      <c r="B19" s="11">
        <v>12</v>
      </c>
      <c r="C19" s="27">
        <v>4575521.8799999962</v>
      </c>
      <c r="D19" s="29">
        <v>1669</v>
      </c>
    </row>
    <row r="20" spans="2:4" ht="15.75">
      <c r="B20" s="11">
        <v>13</v>
      </c>
      <c r="C20" s="27">
        <v>935626.46</v>
      </c>
      <c r="D20" s="29">
        <v>259</v>
      </c>
    </row>
    <row r="21" spans="2:4" ht="15.75">
      <c r="B21" s="11">
        <v>14</v>
      </c>
      <c r="C21" s="27">
        <v>25375164.590000052</v>
      </c>
      <c r="D21" s="29">
        <v>6070</v>
      </c>
    </row>
    <row r="22" spans="2:4" ht="15.75">
      <c r="B22" s="11">
        <v>15</v>
      </c>
      <c r="C22" s="27">
        <v>25608210.300000064</v>
      </c>
      <c r="D22" s="29">
        <v>6018</v>
      </c>
    </row>
    <row r="23" spans="2:4" ht="15.75">
      <c r="B23" s="11">
        <v>16</v>
      </c>
      <c r="C23" s="27">
        <v>24809438.590000078</v>
      </c>
      <c r="D23" s="29">
        <v>6709</v>
      </c>
    </row>
    <row r="24" spans="2:4" ht="15.75">
      <c r="B24" s="11">
        <v>17</v>
      </c>
      <c r="C24" s="27">
        <v>22938876.530000057</v>
      </c>
      <c r="D24" s="29">
        <v>5943</v>
      </c>
    </row>
    <row r="25" spans="2:4" ht="15.75">
      <c r="B25" s="11">
        <v>18</v>
      </c>
      <c r="C25" s="27">
        <v>33410068.720000058</v>
      </c>
      <c r="D25" s="29">
        <v>6371</v>
      </c>
    </row>
    <row r="26" spans="2:4" ht="15.75">
      <c r="B26" s="11">
        <v>19</v>
      </c>
      <c r="C26" s="27">
        <v>6111899.0499999952</v>
      </c>
      <c r="D26" s="29">
        <v>1589</v>
      </c>
    </row>
    <row r="27" spans="2:4" ht="15.75">
      <c r="B27" s="11">
        <v>20</v>
      </c>
      <c r="C27" s="27">
        <v>904677.91</v>
      </c>
      <c r="D27" s="29">
        <v>263</v>
      </c>
    </row>
    <row r="28" spans="2:4" ht="15.75">
      <c r="B28" s="11">
        <v>21</v>
      </c>
      <c r="C28" s="27">
        <v>32301262.110000033</v>
      </c>
      <c r="D28" s="29">
        <v>7128</v>
      </c>
    </row>
    <row r="29" spans="2:4" ht="15.75">
      <c r="B29" s="11">
        <v>22</v>
      </c>
      <c r="C29" s="27">
        <v>32197465.050000001</v>
      </c>
      <c r="D29" s="29">
        <v>6088</v>
      </c>
    </row>
    <row r="30" spans="2:4" ht="15.75">
      <c r="B30" s="11">
        <v>23</v>
      </c>
      <c r="C30" s="27">
        <v>35084760.990000032</v>
      </c>
      <c r="D30" s="29">
        <v>6317</v>
      </c>
    </row>
    <row r="31" spans="2:4" ht="15.75">
      <c r="B31" s="11">
        <v>24</v>
      </c>
      <c r="C31" s="27">
        <v>34775860.140000008</v>
      </c>
      <c r="D31" s="29">
        <v>5521</v>
      </c>
    </row>
    <row r="32" spans="2:4" ht="15.75">
      <c r="B32" s="11">
        <v>25</v>
      </c>
      <c r="C32" s="27">
        <v>36024824.900000006</v>
      </c>
      <c r="D32" s="29">
        <v>5614</v>
      </c>
    </row>
    <row r="33" spans="2:4" ht="15.75">
      <c r="B33" s="11">
        <v>26</v>
      </c>
      <c r="C33" s="27">
        <v>4641796.1599999983</v>
      </c>
      <c r="D33" s="29">
        <v>1496</v>
      </c>
    </row>
    <row r="34" spans="2:4" ht="15.75">
      <c r="B34" s="11">
        <v>27</v>
      </c>
      <c r="C34" s="27">
        <v>1024294.55</v>
      </c>
      <c r="D34" s="29">
        <v>286</v>
      </c>
    </row>
    <row r="35" spans="2:4" ht="15.75">
      <c r="B35" s="11">
        <v>28</v>
      </c>
      <c r="C35" s="27">
        <v>61057300.149999887</v>
      </c>
      <c r="D35" s="29">
        <v>8693</v>
      </c>
    </row>
    <row r="36" spans="2:4" ht="15.75">
      <c r="B36" s="11">
        <v>29</v>
      </c>
      <c r="C36" s="27">
        <v>59652971.899999902</v>
      </c>
      <c r="D36" s="29">
        <v>9254</v>
      </c>
    </row>
    <row r="37" spans="2:4" ht="15.75">
      <c r="B37" s="11">
        <v>30</v>
      </c>
      <c r="C37" s="27">
        <v>60475357.579999849</v>
      </c>
      <c r="D37" s="29">
        <v>10769</v>
      </c>
    </row>
    <row r="38" spans="2:4" ht="15.75">
      <c r="B38" s="11">
        <v>31</v>
      </c>
      <c r="C38" s="27">
        <v>68113818.329999909</v>
      </c>
      <c r="D38" s="29">
        <v>10169</v>
      </c>
    </row>
    <row r="39" spans="2:4">
      <c r="B39" s="24" t="s">
        <v>2</v>
      </c>
      <c r="C39" s="25">
        <f>SUM(C8:C38)</f>
        <v>760960664.56000066</v>
      </c>
      <c r="D39" s="26">
        <f>SUM(D8:D38)</f>
        <v>177431</v>
      </c>
    </row>
  </sheetData>
  <mergeCells count="2">
    <mergeCell ref="B1:G1"/>
    <mergeCell ref="B2:G2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0"/>
  <sheetViews>
    <sheetView zoomScale="80" zoomScaleNormal="80" workbookViewId="0">
      <selection activeCell="F14" sqref="F14"/>
    </sheetView>
  </sheetViews>
  <sheetFormatPr baseColWidth="10" defaultRowHeight="15"/>
  <cols>
    <col min="1" max="1" width="7.140625" customWidth="1"/>
    <col min="2" max="2" width="7" bestFit="1" customWidth="1"/>
    <col min="3" max="3" width="20.28515625" bestFit="1" customWidth="1"/>
    <col min="4" max="4" width="17.42578125" bestFit="1" customWidth="1"/>
  </cols>
  <sheetData>
    <row r="1" spans="2:7" ht="30">
      <c r="B1" s="43" t="s">
        <v>0</v>
      </c>
      <c r="C1" s="40"/>
      <c r="D1" s="40"/>
      <c r="E1" s="40"/>
      <c r="F1" s="40"/>
      <c r="G1" s="40"/>
    </row>
    <row r="2" spans="2:7" ht="18.75">
      <c r="B2" s="44" t="s">
        <v>17</v>
      </c>
      <c r="C2" s="42"/>
      <c r="D2" s="42"/>
      <c r="E2" s="42"/>
      <c r="F2" s="42"/>
      <c r="G2" s="42"/>
    </row>
    <row r="3" spans="2:7" ht="15.75">
      <c r="B3" s="2"/>
      <c r="C3" s="1"/>
      <c r="D3" s="1" t="s">
        <v>1</v>
      </c>
      <c r="E3" s="1" t="s">
        <v>1</v>
      </c>
      <c r="F3" s="3"/>
      <c r="G3" s="1"/>
    </row>
    <row r="4" spans="2:7" ht="15.75">
      <c r="B4" s="2"/>
      <c r="C4" s="1"/>
      <c r="D4" s="1"/>
      <c r="E4" s="1"/>
      <c r="F4" s="3"/>
      <c r="G4" s="1"/>
    </row>
    <row r="5" spans="2:7" ht="15.75">
      <c r="B5" s="2"/>
      <c r="C5" s="1"/>
      <c r="D5" s="1"/>
      <c r="E5" s="1"/>
      <c r="F5" s="3"/>
      <c r="G5" s="1"/>
    </row>
    <row r="6" spans="2:7" ht="15.75">
      <c r="B6" s="2"/>
      <c r="C6" s="1"/>
      <c r="D6" s="1"/>
      <c r="E6" s="1"/>
      <c r="F6" s="3"/>
      <c r="G6" s="1"/>
    </row>
    <row r="8" spans="2:7" ht="15.75">
      <c r="B8" s="4" t="s">
        <v>3</v>
      </c>
      <c r="C8" s="17" t="s">
        <v>4</v>
      </c>
      <c r="D8" s="17" t="s">
        <v>5</v>
      </c>
    </row>
    <row r="9" spans="2:7" ht="15.75">
      <c r="B9" s="4">
        <v>1</v>
      </c>
      <c r="C9" s="36">
        <v>1552888.8000000003</v>
      </c>
      <c r="D9" s="38">
        <v>251</v>
      </c>
    </row>
    <row r="10" spans="2:7" ht="15.75">
      <c r="B10" s="4">
        <v>2</v>
      </c>
      <c r="C10" s="36">
        <v>1914078.33</v>
      </c>
      <c r="D10" s="38">
        <v>203</v>
      </c>
    </row>
    <row r="11" spans="2:7" ht="15.75">
      <c r="B11" s="4">
        <v>3</v>
      </c>
      <c r="C11" s="36">
        <v>1594615.67</v>
      </c>
      <c r="D11" s="38">
        <v>264</v>
      </c>
    </row>
    <row r="12" spans="2:7" ht="15.75">
      <c r="B12" s="4">
        <v>4</v>
      </c>
      <c r="C12" s="36">
        <v>2269807.1799999997</v>
      </c>
      <c r="D12" s="38">
        <v>287</v>
      </c>
    </row>
    <row r="13" spans="2:7" ht="15.75">
      <c r="B13" s="4">
        <v>5</v>
      </c>
      <c r="C13" s="36">
        <v>18132.399999999998</v>
      </c>
      <c r="D13" s="38">
        <v>4</v>
      </c>
    </row>
    <row r="14" spans="2:7" ht="15.75">
      <c r="B14" s="4">
        <v>6</v>
      </c>
      <c r="C14" s="36">
        <v>6360.05</v>
      </c>
      <c r="D14" s="38">
        <v>1</v>
      </c>
    </row>
    <row r="15" spans="2:7" ht="15.75">
      <c r="B15" s="4">
        <v>7</v>
      </c>
      <c r="C15" s="36">
        <v>2611615.44</v>
      </c>
      <c r="D15" s="38">
        <v>227</v>
      </c>
    </row>
    <row r="16" spans="2:7" ht="15.75">
      <c r="B16" s="4">
        <v>8</v>
      </c>
      <c r="C16" s="36">
        <v>1865167.28</v>
      </c>
      <c r="D16" s="38">
        <v>267</v>
      </c>
    </row>
    <row r="17" spans="2:4" ht="15.75">
      <c r="B17" s="4">
        <v>9</v>
      </c>
      <c r="C17" s="36">
        <v>1634783.7899999998</v>
      </c>
      <c r="D17" s="38">
        <v>236</v>
      </c>
    </row>
    <row r="18" spans="2:4" ht="15.75">
      <c r="B18" s="4">
        <v>10</v>
      </c>
      <c r="C18" s="36">
        <v>1594563.8100000003</v>
      </c>
      <c r="D18" s="38">
        <v>222</v>
      </c>
    </row>
    <row r="19" spans="2:4" ht="15.75">
      <c r="B19" s="4">
        <v>11</v>
      </c>
      <c r="C19" s="36">
        <v>1464859.73</v>
      </c>
      <c r="D19" s="38">
        <v>259</v>
      </c>
    </row>
    <row r="20" spans="2:4" ht="15.75">
      <c r="B20" s="4">
        <v>12</v>
      </c>
      <c r="C20" s="36">
        <v>32272.61</v>
      </c>
      <c r="D20" s="38">
        <v>17</v>
      </c>
    </row>
    <row r="21" spans="2:4" ht="15.75">
      <c r="B21" s="4">
        <v>13</v>
      </c>
      <c r="C21" s="36">
        <v>35787.93</v>
      </c>
      <c r="D21" s="38">
        <v>7</v>
      </c>
    </row>
    <row r="22" spans="2:4" ht="15.75">
      <c r="B22" s="4">
        <v>14</v>
      </c>
      <c r="C22" s="36">
        <v>2304763.9799999995</v>
      </c>
      <c r="D22" s="38">
        <v>322</v>
      </c>
    </row>
    <row r="23" spans="2:4" ht="15.75">
      <c r="B23" s="4">
        <v>15</v>
      </c>
      <c r="C23" s="36">
        <v>1969172.57</v>
      </c>
      <c r="D23" s="38">
        <v>223</v>
      </c>
    </row>
    <row r="24" spans="2:4" ht="15.75">
      <c r="B24" s="4">
        <v>16</v>
      </c>
      <c r="C24" s="36">
        <v>2652812.56</v>
      </c>
      <c r="D24" s="38">
        <v>370</v>
      </c>
    </row>
    <row r="25" spans="2:4" ht="15.75">
      <c r="B25" s="4">
        <v>17</v>
      </c>
      <c r="C25" s="36">
        <v>2885072.41</v>
      </c>
      <c r="D25" s="38">
        <v>418</v>
      </c>
    </row>
    <row r="26" spans="2:4" ht="15.75">
      <c r="B26" s="4">
        <v>18</v>
      </c>
      <c r="C26" s="36">
        <v>2193925.6799999997</v>
      </c>
      <c r="D26" s="38">
        <v>324</v>
      </c>
    </row>
    <row r="27" spans="2:4" ht="15.75">
      <c r="B27" s="4">
        <v>19</v>
      </c>
      <c r="C27" s="36">
        <v>480214.85</v>
      </c>
      <c r="D27" s="38">
        <v>51</v>
      </c>
    </row>
    <row r="28" spans="2:4" ht="15.75">
      <c r="B28" s="4">
        <v>20</v>
      </c>
      <c r="C28" s="36">
        <v>13849.47</v>
      </c>
      <c r="D28" s="38">
        <v>3</v>
      </c>
    </row>
    <row r="29" spans="2:4" ht="15.75">
      <c r="B29" s="4">
        <v>21</v>
      </c>
      <c r="C29" s="36">
        <v>2216863.6799999997</v>
      </c>
      <c r="D29" s="38">
        <v>374</v>
      </c>
    </row>
    <row r="30" spans="2:4" ht="15.75">
      <c r="B30" s="4">
        <v>22</v>
      </c>
      <c r="C30" s="36">
        <v>3146460.0700000003</v>
      </c>
      <c r="D30" s="38">
        <v>370</v>
      </c>
    </row>
    <row r="31" spans="2:4" ht="15.75">
      <c r="B31" s="4">
        <v>23</v>
      </c>
      <c r="C31" s="36">
        <v>3448848.36</v>
      </c>
      <c r="D31" s="38">
        <v>340</v>
      </c>
    </row>
    <row r="32" spans="2:4" ht="15.75">
      <c r="B32" s="4">
        <v>24</v>
      </c>
      <c r="C32" s="36">
        <v>2838060.02</v>
      </c>
      <c r="D32" s="38">
        <v>364</v>
      </c>
    </row>
    <row r="33" spans="2:4" ht="15.75">
      <c r="B33" s="4">
        <v>25</v>
      </c>
      <c r="C33" s="36">
        <v>2447830.6999999997</v>
      </c>
      <c r="D33" s="38">
        <v>370</v>
      </c>
    </row>
    <row r="34" spans="2:4" ht="15.75">
      <c r="B34" s="4">
        <v>26</v>
      </c>
      <c r="C34" s="36">
        <v>80218.710000000006</v>
      </c>
      <c r="D34" s="38">
        <v>28</v>
      </c>
    </row>
    <row r="35" spans="2:4" ht="15.75">
      <c r="B35" s="4">
        <v>27</v>
      </c>
      <c r="C35" s="36">
        <v>26005.17</v>
      </c>
      <c r="D35" s="38">
        <v>9</v>
      </c>
    </row>
    <row r="36" spans="2:4" ht="15.75">
      <c r="B36" s="4">
        <v>28</v>
      </c>
      <c r="C36" s="36">
        <v>3507041.2299999995</v>
      </c>
      <c r="D36" s="38">
        <v>510</v>
      </c>
    </row>
    <row r="37" spans="2:4" ht="15.75">
      <c r="B37" s="4">
        <v>29</v>
      </c>
      <c r="C37" s="37">
        <v>5342086.55</v>
      </c>
      <c r="D37" s="38">
        <v>594</v>
      </c>
    </row>
    <row r="38" spans="2:4" ht="15.75">
      <c r="B38" s="4">
        <v>30</v>
      </c>
      <c r="C38" s="37">
        <v>7258229.0899999999</v>
      </c>
      <c r="D38" s="38">
        <v>996</v>
      </c>
    </row>
    <row r="39" spans="2:4" ht="15.75">
      <c r="B39" s="4">
        <v>31</v>
      </c>
      <c r="C39" s="37">
        <v>10391432.819999998</v>
      </c>
      <c r="D39" s="38">
        <v>1347</v>
      </c>
    </row>
    <row r="40" spans="2:4" ht="15.75">
      <c r="B40" s="5" t="s">
        <v>2</v>
      </c>
      <c r="C40" s="18">
        <f>SUM(C9:C39)</f>
        <v>69797820.939999998</v>
      </c>
      <c r="D40" s="19">
        <f>SUM(D9:D39)</f>
        <v>9258</v>
      </c>
    </row>
  </sheetData>
  <mergeCells count="2">
    <mergeCell ref="B1:G1"/>
    <mergeCell ref="B2:G2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opLeftCell="A21" zoomScale="80" zoomScaleNormal="80" workbookViewId="0">
      <selection activeCell="E31" sqref="E31"/>
    </sheetView>
  </sheetViews>
  <sheetFormatPr baseColWidth="10" defaultRowHeight="15"/>
  <cols>
    <col min="1" max="1" width="7.140625" customWidth="1"/>
    <col min="2" max="2" width="7" bestFit="1" customWidth="1"/>
    <col min="3" max="3" width="20.28515625" bestFit="1" customWidth="1"/>
    <col min="4" max="4" width="17.42578125" bestFit="1" customWidth="1"/>
  </cols>
  <sheetData>
    <row r="1" spans="2:7" ht="30">
      <c r="B1" s="39" t="s">
        <v>0</v>
      </c>
      <c r="C1" s="40"/>
      <c r="D1" s="40"/>
      <c r="E1" s="40"/>
      <c r="F1" s="40"/>
      <c r="G1" s="40"/>
    </row>
    <row r="2" spans="2:7" ht="20.25">
      <c r="B2" s="41" t="s">
        <v>19</v>
      </c>
      <c r="C2" s="42"/>
      <c r="D2" s="42"/>
      <c r="E2" s="42"/>
      <c r="F2" s="42"/>
      <c r="G2" s="42"/>
    </row>
    <row r="3" spans="2:7" ht="15.75">
      <c r="B3" s="14"/>
      <c r="C3" s="12"/>
      <c r="D3" s="12" t="s">
        <v>1</v>
      </c>
      <c r="E3" s="12" t="s">
        <v>1</v>
      </c>
      <c r="F3" s="13"/>
      <c r="G3" s="12"/>
    </row>
    <row r="4" spans="2:7" ht="15.75">
      <c r="B4" s="14"/>
      <c r="C4" s="12"/>
      <c r="D4" s="12"/>
      <c r="E4" s="12"/>
      <c r="F4" s="13"/>
      <c r="G4" s="12"/>
    </row>
    <row r="5" spans="2:7" ht="15.75">
      <c r="B5" s="14"/>
      <c r="C5" s="12"/>
      <c r="D5" s="12"/>
      <c r="E5" s="12"/>
      <c r="F5" s="13"/>
      <c r="G5" s="12"/>
    </row>
    <row r="6" spans="2:7" ht="15.75">
      <c r="B6" s="14"/>
      <c r="C6" s="12"/>
      <c r="D6" s="12"/>
      <c r="E6" s="12"/>
      <c r="F6" s="13"/>
      <c r="G6" s="12"/>
    </row>
    <row r="8" spans="2:7" ht="15.75">
      <c r="B8" s="4" t="s">
        <v>3</v>
      </c>
      <c r="C8" s="17" t="s">
        <v>4</v>
      </c>
      <c r="D8" s="17" t="s">
        <v>5</v>
      </c>
    </row>
    <row r="9" spans="2:7" ht="15.75">
      <c r="B9" s="4">
        <v>1</v>
      </c>
      <c r="C9" s="36">
        <v>1116494.1300000001</v>
      </c>
      <c r="D9" s="38">
        <v>306</v>
      </c>
    </row>
    <row r="10" spans="2:7" ht="15.75">
      <c r="B10" s="4">
        <v>2</v>
      </c>
      <c r="C10" s="36">
        <v>24681.48</v>
      </c>
      <c r="D10" s="38">
        <v>7</v>
      </c>
    </row>
    <row r="11" spans="2:7" ht="15.75">
      <c r="B11" s="4">
        <v>3</v>
      </c>
      <c r="C11" s="36">
        <v>14938.03</v>
      </c>
      <c r="D11" s="38">
        <v>6</v>
      </c>
    </row>
    <row r="12" spans="2:7" ht="15.75">
      <c r="B12" s="4">
        <v>4</v>
      </c>
      <c r="C12" s="36">
        <v>1298621.31</v>
      </c>
      <c r="D12" s="38">
        <v>288</v>
      </c>
    </row>
    <row r="13" spans="2:7" ht="15.75">
      <c r="B13" s="4">
        <v>5</v>
      </c>
      <c r="C13" s="36">
        <v>1438189.68</v>
      </c>
      <c r="D13" s="38">
        <v>422</v>
      </c>
    </row>
    <row r="14" spans="2:7" ht="15.75">
      <c r="B14" s="4">
        <v>6</v>
      </c>
      <c r="C14" s="36">
        <v>1241079.2300000002</v>
      </c>
      <c r="D14" s="38">
        <v>326</v>
      </c>
    </row>
    <row r="15" spans="2:7" ht="15.75">
      <c r="B15" s="4">
        <v>7</v>
      </c>
      <c r="C15" s="36">
        <v>897989.96000000008</v>
      </c>
      <c r="D15" s="38">
        <v>249</v>
      </c>
    </row>
    <row r="16" spans="2:7" ht="15.75">
      <c r="B16" s="4">
        <v>8</v>
      </c>
      <c r="C16" s="36">
        <v>1150136.4000000001</v>
      </c>
      <c r="D16" s="38">
        <v>211</v>
      </c>
    </row>
    <row r="17" spans="2:4" ht="15.75">
      <c r="B17" s="4">
        <v>9</v>
      </c>
      <c r="C17" s="36">
        <v>21691.89</v>
      </c>
      <c r="D17" s="38">
        <v>9</v>
      </c>
    </row>
    <row r="18" spans="2:4" ht="15.75">
      <c r="B18" s="4">
        <v>10</v>
      </c>
      <c r="C18" s="36">
        <v>12213.12</v>
      </c>
      <c r="D18" s="38">
        <v>5</v>
      </c>
    </row>
    <row r="19" spans="2:4" ht="15.75">
      <c r="B19" s="4">
        <v>11</v>
      </c>
      <c r="C19" s="36">
        <v>2428832.16</v>
      </c>
      <c r="D19" s="38">
        <v>314</v>
      </c>
    </row>
    <row r="20" spans="2:4" ht="15.75">
      <c r="B20" s="4">
        <v>12</v>
      </c>
      <c r="C20" s="36">
        <v>944522.92</v>
      </c>
      <c r="D20" s="38">
        <v>215</v>
      </c>
    </row>
    <row r="21" spans="2:4" ht="15.75">
      <c r="B21" s="4">
        <v>13</v>
      </c>
      <c r="C21" s="36">
        <v>793818</v>
      </c>
      <c r="D21" s="38">
        <v>215</v>
      </c>
    </row>
    <row r="22" spans="2:4" ht="15.75">
      <c r="B22" s="4">
        <v>14</v>
      </c>
      <c r="C22" s="36">
        <v>1688972.2</v>
      </c>
      <c r="D22" s="38">
        <v>293</v>
      </c>
    </row>
    <row r="23" spans="2:4" ht="15.75">
      <c r="B23" s="4">
        <v>15</v>
      </c>
      <c r="C23" s="36">
        <v>1615179.75</v>
      </c>
      <c r="D23" s="38">
        <v>378</v>
      </c>
    </row>
    <row r="24" spans="2:4" ht="15.75">
      <c r="B24" s="4">
        <v>16</v>
      </c>
      <c r="C24" s="36">
        <v>37308.980000000003</v>
      </c>
      <c r="D24" s="38">
        <v>10</v>
      </c>
    </row>
    <row r="25" spans="2:4" ht="15.75">
      <c r="B25" s="4">
        <v>17</v>
      </c>
      <c r="C25" s="36">
        <v>13717.11</v>
      </c>
      <c r="D25" s="38">
        <v>7</v>
      </c>
    </row>
    <row r="26" spans="2:4" ht="15.75">
      <c r="B26" s="4">
        <v>18</v>
      </c>
      <c r="C26" s="36">
        <v>84309.19</v>
      </c>
      <c r="D26" s="38">
        <v>19</v>
      </c>
    </row>
    <row r="27" spans="2:4" ht="15.75">
      <c r="B27" s="4">
        <v>19</v>
      </c>
      <c r="C27" s="36">
        <v>1971373.6300000001</v>
      </c>
      <c r="D27" s="38">
        <v>482</v>
      </c>
    </row>
    <row r="28" spans="2:4" ht="15.75">
      <c r="B28" s="4">
        <v>20</v>
      </c>
      <c r="C28" s="36">
        <v>2363463.9000000004</v>
      </c>
      <c r="D28" s="38">
        <v>511</v>
      </c>
    </row>
    <row r="29" spans="2:4" ht="15.75">
      <c r="B29" s="4">
        <v>21</v>
      </c>
      <c r="C29" s="36">
        <v>2349310.39</v>
      </c>
      <c r="D29" s="38">
        <v>443</v>
      </c>
    </row>
    <row r="30" spans="2:4" ht="15.75">
      <c r="B30" s="4">
        <v>22</v>
      </c>
      <c r="C30" s="36">
        <v>2534112.2999999998</v>
      </c>
      <c r="D30" s="38">
        <v>504</v>
      </c>
    </row>
    <row r="31" spans="2:4" ht="15.75">
      <c r="B31" s="4">
        <v>23</v>
      </c>
      <c r="C31" s="36">
        <v>51304.36</v>
      </c>
      <c r="D31" s="38">
        <v>15</v>
      </c>
    </row>
    <row r="32" spans="2:4" ht="15.75">
      <c r="B32" s="4">
        <v>24</v>
      </c>
      <c r="C32" s="36">
        <v>33424.93</v>
      </c>
      <c r="D32" s="38">
        <v>8</v>
      </c>
    </row>
    <row r="33" spans="1:8" ht="15.75">
      <c r="B33" s="4">
        <v>25</v>
      </c>
      <c r="C33" s="36">
        <v>2171790.75</v>
      </c>
      <c r="D33" s="38">
        <v>500</v>
      </c>
    </row>
    <row r="34" spans="1:8" ht="15.75">
      <c r="B34" s="4">
        <v>26</v>
      </c>
      <c r="C34" s="36">
        <v>2661438.0499999998</v>
      </c>
      <c r="D34" s="38">
        <v>462</v>
      </c>
    </row>
    <row r="35" spans="1:8" ht="15.75">
      <c r="B35" s="4">
        <v>27</v>
      </c>
      <c r="C35" s="36">
        <v>4222421.53</v>
      </c>
      <c r="D35" s="38">
        <v>484</v>
      </c>
    </row>
    <row r="36" spans="1:8" ht="15.75">
      <c r="B36" s="4">
        <v>28</v>
      </c>
      <c r="C36" s="36">
        <v>4672972.1900000004</v>
      </c>
      <c r="D36" s="38">
        <v>668</v>
      </c>
    </row>
    <row r="37" spans="1:8" ht="15.75">
      <c r="B37" s="4">
        <v>29</v>
      </c>
      <c r="C37" s="37">
        <v>8894802.8699999992</v>
      </c>
      <c r="D37" s="38">
        <v>985</v>
      </c>
    </row>
    <row r="38" spans="1:8" ht="15.75">
      <c r="B38" s="4">
        <v>30</v>
      </c>
      <c r="C38" s="37">
        <v>727868.84</v>
      </c>
      <c r="D38" s="38">
        <v>144</v>
      </c>
    </row>
    <row r="39" spans="1:8" ht="15.75">
      <c r="B39" s="5" t="s">
        <v>2</v>
      </c>
      <c r="C39" s="18">
        <f>SUM(C9:C38)</f>
        <v>47476979.280000001</v>
      </c>
      <c r="D39" s="19">
        <f>SUM(D9:D38)</f>
        <v>8486</v>
      </c>
    </row>
    <row r="41" spans="1:8" ht="36.75" customHeight="1">
      <c r="A41" s="21" t="s">
        <v>6</v>
      </c>
      <c r="B41" s="45" t="s">
        <v>7</v>
      </c>
      <c r="C41" s="45"/>
      <c r="D41" s="45"/>
      <c r="E41" s="45"/>
      <c r="F41" s="45"/>
      <c r="G41" s="45"/>
      <c r="H41" s="45"/>
    </row>
    <row r="42" spans="1:8" ht="41.25" customHeight="1">
      <c r="B42" s="22"/>
      <c r="C42" s="23"/>
      <c r="D42" s="23"/>
      <c r="E42" s="23"/>
      <c r="F42" s="23"/>
      <c r="G42" s="23"/>
      <c r="H42" s="23"/>
    </row>
  </sheetData>
  <mergeCells count="3">
    <mergeCell ref="B1:G1"/>
    <mergeCell ref="B2:G2"/>
    <mergeCell ref="B41:H41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topLeftCell="A21" zoomScale="80" zoomScaleNormal="80" workbookViewId="0">
      <selection activeCell="G35" sqref="G35"/>
    </sheetView>
  </sheetViews>
  <sheetFormatPr baseColWidth="10" defaultRowHeight="15"/>
  <cols>
    <col min="1" max="1" width="7.140625" customWidth="1"/>
    <col min="2" max="2" width="7" bestFit="1" customWidth="1"/>
    <col min="3" max="3" width="20.28515625" bestFit="1" customWidth="1"/>
    <col min="4" max="4" width="17.42578125" bestFit="1" customWidth="1"/>
  </cols>
  <sheetData>
    <row r="1" spans="2:7" ht="30">
      <c r="B1" s="39" t="s">
        <v>0</v>
      </c>
      <c r="C1" s="40"/>
      <c r="D1" s="40"/>
      <c r="E1" s="40"/>
      <c r="F1" s="40"/>
      <c r="G1" s="40"/>
    </row>
    <row r="2" spans="2:7" ht="20.25">
      <c r="B2" s="41" t="s">
        <v>18</v>
      </c>
      <c r="C2" s="42"/>
      <c r="D2" s="42"/>
      <c r="E2" s="42"/>
      <c r="F2" s="42"/>
      <c r="G2" s="42"/>
    </row>
    <row r="3" spans="2:7" ht="15.75">
      <c r="B3" s="14"/>
      <c r="C3" s="12"/>
      <c r="D3" s="12" t="s">
        <v>1</v>
      </c>
      <c r="E3" s="12" t="s">
        <v>1</v>
      </c>
      <c r="F3" s="13"/>
      <c r="G3" s="12"/>
    </row>
    <row r="4" spans="2:7" ht="15.75">
      <c r="B4" s="14"/>
      <c r="C4" s="12"/>
      <c r="D4" s="12"/>
      <c r="E4" s="12"/>
      <c r="F4" s="13"/>
      <c r="G4" s="12"/>
    </row>
    <row r="5" spans="2:7" ht="15.75">
      <c r="B5" s="14"/>
      <c r="C5" s="12"/>
      <c r="D5" s="12"/>
      <c r="E5" s="12"/>
      <c r="F5" s="13"/>
      <c r="G5" s="12"/>
    </row>
    <row r="6" spans="2:7" ht="15.75">
      <c r="B6" s="14"/>
      <c r="C6" s="12"/>
      <c r="D6" s="12"/>
      <c r="E6" s="12"/>
      <c r="F6" s="13"/>
      <c r="G6" s="12"/>
    </row>
    <row r="8" spans="2:7" ht="15.75">
      <c r="B8" s="4" t="s">
        <v>3</v>
      </c>
      <c r="C8" s="17" t="s">
        <v>4</v>
      </c>
      <c r="D8" s="17" t="s">
        <v>5</v>
      </c>
    </row>
    <row r="9" spans="2:7" ht="15.75">
      <c r="B9" s="4">
        <v>1</v>
      </c>
      <c r="C9" s="36">
        <v>9153.25</v>
      </c>
      <c r="D9" s="38">
        <v>6</v>
      </c>
    </row>
    <row r="10" spans="2:7" ht="15.75">
      <c r="B10" s="4">
        <v>2</v>
      </c>
      <c r="C10" s="36">
        <v>1165122.8100000003</v>
      </c>
      <c r="D10" s="38">
        <v>321</v>
      </c>
    </row>
    <row r="11" spans="2:7" ht="15.75">
      <c r="B11" s="4">
        <v>3</v>
      </c>
      <c r="C11" s="36">
        <v>1334748.5400000003</v>
      </c>
      <c r="D11" s="38">
        <v>346</v>
      </c>
    </row>
    <row r="12" spans="2:7" ht="15.75">
      <c r="B12" s="4">
        <v>4</v>
      </c>
      <c r="C12" s="36">
        <v>1830791.39</v>
      </c>
      <c r="D12" s="38">
        <v>393</v>
      </c>
    </row>
    <row r="13" spans="2:7" ht="15.75">
      <c r="B13" s="4">
        <v>5</v>
      </c>
      <c r="C13" s="36">
        <v>2185558.4699999997</v>
      </c>
      <c r="D13" s="38">
        <v>397</v>
      </c>
    </row>
    <row r="14" spans="2:7" ht="15.75">
      <c r="B14" s="4">
        <v>6</v>
      </c>
      <c r="C14" s="36">
        <v>1364441.4600000002</v>
      </c>
      <c r="D14" s="38">
        <v>294</v>
      </c>
    </row>
    <row r="15" spans="2:7" ht="15.75">
      <c r="B15" s="4">
        <v>7</v>
      </c>
      <c r="C15" s="36">
        <v>41963.93</v>
      </c>
      <c r="D15" s="38">
        <v>10</v>
      </c>
    </row>
    <row r="16" spans="2:7" ht="15.75">
      <c r="B16" s="4">
        <v>8</v>
      </c>
      <c r="C16" s="36">
        <v>53442.6</v>
      </c>
      <c r="D16" s="38">
        <v>14</v>
      </c>
    </row>
    <row r="17" spans="2:4" ht="15.75">
      <c r="B17" s="4">
        <v>9</v>
      </c>
      <c r="C17" s="36">
        <v>1787825.71</v>
      </c>
      <c r="D17" s="38">
        <v>350</v>
      </c>
    </row>
    <row r="18" spans="2:4" ht="15.75">
      <c r="B18" s="4">
        <v>10</v>
      </c>
      <c r="C18" s="36">
        <v>1772365.66</v>
      </c>
      <c r="D18" s="38">
        <v>347</v>
      </c>
    </row>
    <row r="19" spans="2:4" ht="15.75">
      <c r="B19" s="4">
        <v>11</v>
      </c>
      <c r="C19" s="36">
        <v>1623513.5400000003</v>
      </c>
      <c r="D19" s="38">
        <v>335</v>
      </c>
    </row>
    <row r="20" spans="2:4" ht="15.75">
      <c r="B20" s="4">
        <v>12</v>
      </c>
      <c r="C20" s="36">
        <v>1248377.3700000001</v>
      </c>
      <c r="D20" s="38">
        <v>267</v>
      </c>
    </row>
    <row r="21" spans="2:4" ht="15.75">
      <c r="B21" s="4">
        <v>13</v>
      </c>
      <c r="C21" s="36">
        <v>1490288.48</v>
      </c>
      <c r="D21" s="38">
        <v>342</v>
      </c>
    </row>
    <row r="22" spans="2:4" ht="15.75">
      <c r="B22" s="4">
        <v>14</v>
      </c>
      <c r="C22" s="36">
        <v>112214.63</v>
      </c>
      <c r="D22" s="38">
        <v>42</v>
      </c>
    </row>
    <row r="23" spans="2:4" ht="15.75">
      <c r="B23" s="4">
        <v>15</v>
      </c>
      <c r="C23" s="36">
        <v>80213.95</v>
      </c>
      <c r="D23" s="38">
        <v>20</v>
      </c>
    </row>
    <row r="24" spans="2:4" ht="15.75">
      <c r="B24" s="4">
        <v>16</v>
      </c>
      <c r="C24" s="36">
        <v>2379468.0499999998</v>
      </c>
      <c r="D24" s="38">
        <v>475</v>
      </c>
    </row>
    <row r="25" spans="2:4" ht="15.75">
      <c r="B25" s="4">
        <v>17</v>
      </c>
      <c r="C25" s="36">
        <v>3556656.0300000003</v>
      </c>
      <c r="D25" s="38">
        <v>455</v>
      </c>
    </row>
    <row r="26" spans="2:4" ht="15.75">
      <c r="B26" s="4">
        <v>18</v>
      </c>
      <c r="C26" s="36">
        <v>2841933.22</v>
      </c>
      <c r="D26" s="38">
        <v>490</v>
      </c>
    </row>
    <row r="27" spans="2:4" ht="15.75">
      <c r="B27" s="4">
        <v>19</v>
      </c>
      <c r="C27" s="36">
        <v>3819119.52</v>
      </c>
      <c r="D27" s="38">
        <v>567</v>
      </c>
    </row>
    <row r="28" spans="2:4" ht="15.75">
      <c r="B28" s="4">
        <v>20</v>
      </c>
      <c r="C28" s="36">
        <v>3883421.4899999998</v>
      </c>
      <c r="D28" s="38">
        <v>645</v>
      </c>
    </row>
    <row r="29" spans="2:4" ht="15.75">
      <c r="B29" s="4">
        <v>21</v>
      </c>
      <c r="C29" s="36">
        <v>132303.81</v>
      </c>
      <c r="D29" s="38">
        <v>23</v>
      </c>
    </row>
    <row r="30" spans="2:4" ht="15.75">
      <c r="B30" s="4">
        <v>22</v>
      </c>
      <c r="C30" s="36">
        <v>54270.83</v>
      </c>
      <c r="D30" s="38">
        <v>19</v>
      </c>
    </row>
    <row r="31" spans="2:4" ht="15.75">
      <c r="B31" s="4">
        <v>23</v>
      </c>
      <c r="C31" s="37">
        <v>4333993.97</v>
      </c>
      <c r="D31" s="38">
        <v>662</v>
      </c>
    </row>
    <row r="32" spans="2:4" ht="15.75">
      <c r="B32" s="4">
        <v>24</v>
      </c>
      <c r="C32" s="36">
        <v>1100488.5</v>
      </c>
      <c r="D32" s="38">
        <v>185</v>
      </c>
    </row>
    <row r="33" spans="1:8" ht="15.75">
      <c r="B33" s="4">
        <v>25</v>
      </c>
      <c r="C33" s="36">
        <v>17269.57</v>
      </c>
      <c r="D33" s="38">
        <v>6</v>
      </c>
    </row>
    <row r="34" spans="1:8" ht="15.75">
      <c r="B34" s="4">
        <v>26</v>
      </c>
      <c r="C34" s="36">
        <v>5952078.8200000003</v>
      </c>
      <c r="D34" s="38">
        <v>806</v>
      </c>
    </row>
    <row r="35" spans="1:8" ht="15.75">
      <c r="B35" s="4">
        <v>27</v>
      </c>
      <c r="C35" s="36">
        <v>6779564.5200000005</v>
      </c>
      <c r="D35" s="38">
        <v>1262</v>
      </c>
    </row>
    <row r="36" spans="1:8" ht="15.75">
      <c r="B36" s="4">
        <v>28</v>
      </c>
      <c r="C36" s="36">
        <v>225302.43</v>
      </c>
      <c r="D36" s="38">
        <v>46</v>
      </c>
    </row>
    <row r="37" spans="1:8" ht="15.75">
      <c r="B37" s="4">
        <v>29</v>
      </c>
      <c r="C37" s="37">
        <v>211930.54</v>
      </c>
      <c r="D37" s="38">
        <v>44</v>
      </c>
    </row>
    <row r="38" spans="1:8" ht="15.75">
      <c r="B38" s="4">
        <v>30</v>
      </c>
      <c r="C38" s="37">
        <v>11852.699999999999</v>
      </c>
      <c r="D38" s="38">
        <v>2</v>
      </c>
    </row>
    <row r="39" spans="1:8" ht="15.75">
      <c r="B39" s="4">
        <v>31</v>
      </c>
      <c r="C39" s="37">
        <v>0</v>
      </c>
      <c r="D39" s="38">
        <v>0</v>
      </c>
    </row>
    <row r="40" spans="1:8" ht="15.75">
      <c r="B40" s="5" t="s">
        <v>2</v>
      </c>
      <c r="C40" s="18">
        <f>SUM(C9:C38)</f>
        <v>51399675.789999999</v>
      </c>
      <c r="D40" s="19">
        <f>SUM(D9:D38)</f>
        <v>9171</v>
      </c>
    </row>
    <row r="42" spans="1:8" ht="36.75" customHeight="1">
      <c r="A42" s="21" t="s">
        <v>6</v>
      </c>
      <c r="B42" s="45" t="s">
        <v>7</v>
      </c>
      <c r="C42" s="45"/>
      <c r="D42" s="45"/>
      <c r="E42" s="45"/>
      <c r="F42" s="45"/>
      <c r="G42" s="45"/>
      <c r="H42" s="45"/>
    </row>
    <row r="43" spans="1:8" ht="41.25" customHeight="1">
      <c r="B43" s="22"/>
      <c r="C43" s="23"/>
      <c r="D43" s="23"/>
      <c r="E43" s="23"/>
      <c r="F43" s="23"/>
      <c r="G43" s="23"/>
      <c r="H43" s="23"/>
    </row>
  </sheetData>
  <mergeCells count="3">
    <mergeCell ref="B1:G1"/>
    <mergeCell ref="B2:G2"/>
    <mergeCell ref="B42:H42"/>
  </mergeCells>
  <pageMargins left="0.7" right="0.7" top="0.75" bottom="0.75" header="0.3" footer="0.3"/>
  <pageSetup scale="90"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0"/>
  <sheetViews>
    <sheetView zoomScale="80" zoomScaleNormal="80" workbookViewId="0">
      <selection activeCell="D40" sqref="D40"/>
    </sheetView>
  </sheetViews>
  <sheetFormatPr baseColWidth="10" defaultRowHeight="15"/>
  <cols>
    <col min="1" max="1" width="7.140625" customWidth="1"/>
    <col min="2" max="2" width="7" bestFit="1" customWidth="1"/>
    <col min="3" max="3" width="20.28515625" bestFit="1" customWidth="1"/>
    <col min="4" max="4" width="17.42578125" bestFit="1" customWidth="1"/>
  </cols>
  <sheetData>
    <row r="1" spans="2:7" ht="30">
      <c r="B1" s="39" t="s">
        <v>0</v>
      </c>
      <c r="C1" s="40"/>
      <c r="D1" s="40"/>
      <c r="E1" s="40"/>
      <c r="F1" s="40"/>
      <c r="G1" s="40"/>
    </row>
    <row r="2" spans="2:7" ht="18.75">
      <c r="B2" s="41" t="s">
        <v>9</v>
      </c>
      <c r="C2" s="42"/>
      <c r="D2" s="42"/>
      <c r="E2" s="42"/>
      <c r="F2" s="42"/>
      <c r="G2" s="42"/>
    </row>
    <row r="3" spans="2:7" ht="15.75">
      <c r="B3" s="14"/>
      <c r="C3" s="12"/>
      <c r="D3" s="12" t="s">
        <v>1</v>
      </c>
      <c r="E3" s="12" t="s">
        <v>1</v>
      </c>
      <c r="F3" s="13"/>
      <c r="G3" s="12"/>
    </row>
    <row r="4" spans="2:7" ht="15.75">
      <c r="B4" s="14"/>
      <c r="C4" s="12"/>
      <c r="D4" s="12"/>
      <c r="E4" s="12"/>
      <c r="F4" s="13"/>
      <c r="G4" s="12"/>
    </row>
    <row r="5" spans="2:7" ht="15.75">
      <c r="B5" s="14"/>
      <c r="C5" s="12"/>
      <c r="D5" s="12"/>
      <c r="E5" s="12"/>
      <c r="F5" s="13"/>
      <c r="G5" s="12"/>
    </row>
    <row r="6" spans="2:7" ht="15.75">
      <c r="B6" s="14"/>
      <c r="C6" s="12"/>
      <c r="D6" s="12"/>
      <c r="E6" s="12"/>
      <c r="F6" s="13"/>
      <c r="G6" s="12"/>
    </row>
    <row r="8" spans="2:7" ht="15.75">
      <c r="B8" s="4" t="s">
        <v>3</v>
      </c>
      <c r="C8" s="4" t="s">
        <v>4</v>
      </c>
      <c r="D8" s="4" t="s">
        <v>5</v>
      </c>
    </row>
    <row r="9" spans="2:7" ht="15.75">
      <c r="B9" s="4">
        <v>1</v>
      </c>
      <c r="C9" s="30">
        <v>6825480.6100000003</v>
      </c>
      <c r="D9" s="29">
        <v>1200</v>
      </c>
    </row>
    <row r="10" spans="2:7" ht="15.75">
      <c r="B10" s="4">
        <v>2</v>
      </c>
      <c r="C10" s="30">
        <v>1200519.3400000001</v>
      </c>
      <c r="D10" s="29">
        <v>314</v>
      </c>
    </row>
    <row r="11" spans="2:7" ht="15.75">
      <c r="B11" s="4">
        <v>3</v>
      </c>
      <c r="C11" s="30">
        <v>171929.49</v>
      </c>
      <c r="D11" s="29">
        <v>33</v>
      </c>
    </row>
    <row r="12" spans="2:7" ht="15.75">
      <c r="B12" s="4">
        <v>4</v>
      </c>
      <c r="C12" s="30">
        <v>170348.61</v>
      </c>
      <c r="D12" s="29">
        <v>62</v>
      </c>
    </row>
    <row r="13" spans="2:7" ht="15.75">
      <c r="B13" s="4">
        <v>5</v>
      </c>
      <c r="C13" s="30">
        <v>8048456.1200000001</v>
      </c>
      <c r="D13" s="29">
        <v>1489</v>
      </c>
    </row>
    <row r="14" spans="2:7" ht="15.75">
      <c r="B14" s="4">
        <v>6</v>
      </c>
      <c r="C14" s="30">
        <v>2283259.7100000004</v>
      </c>
      <c r="D14" s="29">
        <v>959</v>
      </c>
    </row>
    <row r="15" spans="2:7" ht="15.75">
      <c r="B15" s="4">
        <v>7</v>
      </c>
      <c r="C15" s="30">
        <v>3449506.4299999997</v>
      </c>
      <c r="D15" s="29">
        <v>758</v>
      </c>
    </row>
    <row r="16" spans="2:7" ht="15.75">
      <c r="B16" s="4">
        <v>8</v>
      </c>
      <c r="C16" s="30">
        <v>2534458.4200000004</v>
      </c>
      <c r="D16" s="29">
        <v>615</v>
      </c>
    </row>
    <row r="17" spans="2:4" ht="15.75">
      <c r="B17" s="4">
        <v>9</v>
      </c>
      <c r="C17" s="30">
        <v>335215.14000000007</v>
      </c>
      <c r="D17" s="29">
        <v>134</v>
      </c>
    </row>
    <row r="18" spans="2:4" ht="15.75">
      <c r="B18" s="4">
        <v>10</v>
      </c>
      <c r="C18" s="30">
        <v>86888.51999999999</v>
      </c>
      <c r="D18" s="29">
        <v>26</v>
      </c>
    </row>
    <row r="19" spans="2:4" ht="15.75">
      <c r="B19" s="4">
        <v>11</v>
      </c>
      <c r="C19" s="30">
        <v>2630405.3000000007</v>
      </c>
      <c r="D19" s="29">
        <v>987</v>
      </c>
    </row>
    <row r="20" spans="2:4" ht="15.75">
      <c r="B20" s="4">
        <v>12</v>
      </c>
      <c r="C20" s="30">
        <v>2116030.9500000002</v>
      </c>
      <c r="D20" s="29">
        <v>808</v>
      </c>
    </row>
    <row r="21" spans="2:4" ht="15.75">
      <c r="B21" s="4">
        <v>13</v>
      </c>
      <c r="C21" s="30">
        <v>2364960.87</v>
      </c>
      <c r="D21" s="29">
        <v>717</v>
      </c>
    </row>
    <row r="22" spans="2:4" ht="15.75">
      <c r="B22" s="4">
        <v>14</v>
      </c>
      <c r="C22" s="30">
        <v>2815214.7299999995</v>
      </c>
      <c r="D22" s="29">
        <v>627</v>
      </c>
    </row>
    <row r="23" spans="2:4" ht="15.75">
      <c r="B23" s="4">
        <v>15</v>
      </c>
      <c r="C23" s="30">
        <v>7521252.990000003</v>
      </c>
      <c r="D23" s="29">
        <v>831</v>
      </c>
    </row>
    <row r="24" spans="2:4" ht="15.75">
      <c r="B24" s="4">
        <v>16</v>
      </c>
      <c r="C24" s="30">
        <v>365829.83</v>
      </c>
      <c r="D24" s="29">
        <v>169</v>
      </c>
    </row>
    <row r="25" spans="2:4" ht="15.75">
      <c r="B25" s="4">
        <v>17</v>
      </c>
      <c r="C25" s="30">
        <v>71067.09</v>
      </c>
      <c r="D25" s="29">
        <v>23</v>
      </c>
    </row>
    <row r="26" spans="2:4" ht="15.75">
      <c r="B26" s="4">
        <v>18</v>
      </c>
      <c r="C26" s="30">
        <v>2735843.86</v>
      </c>
      <c r="D26" s="29">
        <v>882</v>
      </c>
    </row>
    <row r="27" spans="2:4" ht="15.75">
      <c r="B27" s="4">
        <v>19</v>
      </c>
      <c r="C27" s="30">
        <v>2596783.2900000005</v>
      </c>
      <c r="D27" s="29">
        <v>750</v>
      </c>
    </row>
    <row r="28" spans="2:4" ht="15.75">
      <c r="B28" s="4">
        <v>20</v>
      </c>
      <c r="C28" s="30">
        <v>2557199.0399999996</v>
      </c>
      <c r="D28" s="29">
        <v>628</v>
      </c>
    </row>
    <row r="29" spans="2:4" ht="15.75">
      <c r="B29" s="4">
        <v>21</v>
      </c>
      <c r="C29" s="30">
        <v>2076012.6800000004</v>
      </c>
      <c r="D29" s="29">
        <v>676</v>
      </c>
    </row>
    <row r="30" spans="2:4" ht="15.75">
      <c r="B30" s="4">
        <v>22</v>
      </c>
      <c r="C30" s="30">
        <v>3162592.0599999982</v>
      </c>
      <c r="D30" s="29">
        <v>822</v>
      </c>
    </row>
    <row r="31" spans="2:4" ht="15.75">
      <c r="B31" s="4">
        <v>23</v>
      </c>
      <c r="C31" s="30">
        <v>468509</v>
      </c>
      <c r="D31" s="29">
        <v>150</v>
      </c>
    </row>
    <row r="32" spans="2:4" ht="15.75">
      <c r="B32" s="4">
        <v>24</v>
      </c>
      <c r="C32" s="30">
        <v>73636.2</v>
      </c>
      <c r="D32" s="29">
        <v>30</v>
      </c>
    </row>
    <row r="33" spans="2:4" ht="15.75">
      <c r="B33" s="4">
        <v>25</v>
      </c>
      <c r="C33" s="30">
        <v>4346218.6599999992</v>
      </c>
      <c r="D33" s="29">
        <v>1053</v>
      </c>
    </row>
    <row r="34" spans="2:4" ht="15.75">
      <c r="B34" s="4">
        <v>26</v>
      </c>
      <c r="C34" s="30">
        <v>9029561.7900000084</v>
      </c>
      <c r="D34" s="29">
        <v>1179</v>
      </c>
    </row>
    <row r="35" spans="2:4" ht="15.75">
      <c r="B35" s="4">
        <v>27</v>
      </c>
      <c r="C35" s="30">
        <v>13028536.41</v>
      </c>
      <c r="D35" s="29">
        <v>1738</v>
      </c>
    </row>
    <row r="36" spans="2:4" ht="15.75">
      <c r="B36" s="4">
        <v>28</v>
      </c>
      <c r="C36" s="30">
        <v>13535045.360000003</v>
      </c>
      <c r="D36" s="29">
        <v>2050</v>
      </c>
    </row>
    <row r="37" spans="2:4" ht="15.75">
      <c r="B37" s="4">
        <v>29</v>
      </c>
      <c r="C37" s="30">
        <v>0</v>
      </c>
      <c r="D37" s="16">
        <v>0</v>
      </c>
    </row>
    <row r="38" spans="2:4" ht="15.75">
      <c r="B38" s="4">
        <v>30</v>
      </c>
      <c r="C38" s="15">
        <v>0</v>
      </c>
      <c r="D38" s="4">
        <v>0</v>
      </c>
    </row>
    <row r="39" spans="2:4" ht="15.75">
      <c r="B39" s="4">
        <v>31</v>
      </c>
      <c r="C39" s="15">
        <v>0</v>
      </c>
      <c r="D39" s="4">
        <v>0</v>
      </c>
    </row>
    <row r="40" spans="2:4" ht="15.75">
      <c r="B40" s="5" t="s">
        <v>2</v>
      </c>
      <c r="C40" s="6">
        <f>SUM(C9:C39)</f>
        <v>96600762.5</v>
      </c>
      <c r="D40" s="7">
        <f>SUM(D9:D39)</f>
        <v>19710</v>
      </c>
    </row>
  </sheetData>
  <mergeCells count="2">
    <mergeCell ref="B1:G1"/>
    <mergeCell ref="B2:G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0"/>
  <sheetViews>
    <sheetView zoomScale="80" zoomScaleNormal="80" workbookViewId="0">
      <selection activeCell="D9" sqref="D9:D39"/>
    </sheetView>
  </sheetViews>
  <sheetFormatPr baseColWidth="10" defaultRowHeight="15"/>
  <cols>
    <col min="1" max="1" width="7.140625" customWidth="1"/>
    <col min="2" max="2" width="7" bestFit="1" customWidth="1"/>
    <col min="3" max="3" width="20.28515625" bestFit="1" customWidth="1"/>
    <col min="4" max="4" width="17.42578125" bestFit="1" customWidth="1"/>
  </cols>
  <sheetData>
    <row r="1" spans="2:7" ht="30">
      <c r="B1" s="39" t="s">
        <v>0</v>
      </c>
      <c r="C1" s="40"/>
      <c r="D1" s="40"/>
      <c r="E1" s="40"/>
      <c r="F1" s="40"/>
      <c r="G1" s="40"/>
    </row>
    <row r="2" spans="2:7" ht="18.75">
      <c r="B2" s="41" t="s">
        <v>10</v>
      </c>
      <c r="C2" s="42"/>
      <c r="D2" s="42"/>
      <c r="E2" s="42"/>
      <c r="F2" s="42"/>
      <c r="G2" s="42"/>
    </row>
    <row r="3" spans="2:7" ht="15.75">
      <c r="B3" s="14"/>
      <c r="C3" s="12"/>
      <c r="D3" s="12" t="s">
        <v>1</v>
      </c>
      <c r="E3" s="12" t="s">
        <v>1</v>
      </c>
      <c r="F3" s="13"/>
      <c r="G3" s="12"/>
    </row>
    <row r="4" spans="2:7" ht="15.75">
      <c r="B4" s="14"/>
      <c r="C4" s="12"/>
      <c r="D4" s="12"/>
      <c r="E4" s="12"/>
      <c r="F4" s="13"/>
      <c r="G4" s="12"/>
    </row>
    <row r="5" spans="2:7" ht="15.75">
      <c r="B5" s="14"/>
      <c r="C5" s="12"/>
      <c r="D5" s="12"/>
      <c r="E5" s="12"/>
      <c r="F5" s="13"/>
      <c r="G5" s="12"/>
    </row>
    <row r="6" spans="2:7" ht="15.75">
      <c r="B6" s="14"/>
      <c r="C6" s="12"/>
      <c r="D6" s="12"/>
      <c r="E6" s="12"/>
      <c r="F6" s="13"/>
      <c r="G6" s="12"/>
    </row>
    <row r="8" spans="2:7" ht="15.75">
      <c r="B8" s="4" t="s">
        <v>3</v>
      </c>
      <c r="C8" s="4" t="s">
        <v>4</v>
      </c>
      <c r="D8" s="4" t="s">
        <v>5</v>
      </c>
    </row>
    <row r="9" spans="2:7" ht="15.75">
      <c r="B9" s="4">
        <v>1</v>
      </c>
      <c r="C9" s="27">
        <v>2626490.8800000004</v>
      </c>
      <c r="D9" s="29">
        <v>466</v>
      </c>
    </row>
    <row r="10" spans="2:7" ht="15.75">
      <c r="B10" s="4">
        <v>2</v>
      </c>
      <c r="C10" s="27">
        <v>160751.18</v>
      </c>
      <c r="D10" s="29">
        <v>75</v>
      </c>
    </row>
    <row r="11" spans="2:7" ht="15.75">
      <c r="B11" s="4">
        <v>3</v>
      </c>
      <c r="C11" s="27">
        <v>83982.51</v>
      </c>
      <c r="D11" s="29">
        <v>25</v>
      </c>
    </row>
    <row r="12" spans="2:7" ht="15.75">
      <c r="B12" s="4">
        <v>4</v>
      </c>
      <c r="C12" s="27">
        <v>1854066.7</v>
      </c>
      <c r="D12" s="29">
        <v>625</v>
      </c>
    </row>
    <row r="13" spans="2:7" ht="15.75">
      <c r="B13" s="4">
        <v>5</v>
      </c>
      <c r="C13" s="27">
        <v>2721950.1700000004</v>
      </c>
      <c r="D13" s="29">
        <v>676</v>
      </c>
    </row>
    <row r="14" spans="2:7" ht="15.75">
      <c r="B14" s="4">
        <v>6</v>
      </c>
      <c r="C14" s="27">
        <v>1599991.92</v>
      </c>
      <c r="D14" s="29">
        <v>491</v>
      </c>
    </row>
    <row r="15" spans="2:7" ht="15.75">
      <c r="B15" s="4">
        <v>7</v>
      </c>
      <c r="C15" s="27">
        <v>1456619.75</v>
      </c>
      <c r="D15" s="29">
        <v>452</v>
      </c>
    </row>
    <row r="16" spans="2:7" ht="15.75">
      <c r="B16" s="4">
        <v>8</v>
      </c>
      <c r="C16" s="27">
        <v>1890754.17</v>
      </c>
      <c r="D16" s="29">
        <v>355</v>
      </c>
    </row>
    <row r="17" spans="2:4" ht="15.75">
      <c r="B17" s="4">
        <v>9</v>
      </c>
      <c r="C17" s="27">
        <v>75770.759999999995</v>
      </c>
      <c r="D17" s="29">
        <v>28</v>
      </c>
    </row>
    <row r="18" spans="2:4" ht="15.75">
      <c r="B18" s="4">
        <v>10</v>
      </c>
      <c r="C18" s="27">
        <v>26509.599999999999</v>
      </c>
      <c r="D18" s="29">
        <v>8</v>
      </c>
    </row>
    <row r="19" spans="2:4" ht="15.75">
      <c r="B19" s="4">
        <v>11</v>
      </c>
      <c r="C19" s="27">
        <v>1879198.28</v>
      </c>
      <c r="D19" s="29">
        <v>427</v>
      </c>
    </row>
    <row r="20" spans="2:4" ht="15.75">
      <c r="B20" s="4">
        <v>12</v>
      </c>
      <c r="C20" s="27">
        <v>1556772.12</v>
      </c>
      <c r="D20" s="29">
        <v>425</v>
      </c>
    </row>
    <row r="21" spans="2:4" ht="15.75">
      <c r="B21" s="4">
        <v>13</v>
      </c>
      <c r="C21" s="27">
        <v>1879879.51</v>
      </c>
      <c r="D21" s="29">
        <v>477</v>
      </c>
    </row>
    <row r="22" spans="2:4" ht="15.75">
      <c r="B22" s="4">
        <v>14</v>
      </c>
      <c r="C22" s="27">
        <v>1471180.0699999998</v>
      </c>
      <c r="D22" s="29">
        <v>471</v>
      </c>
    </row>
    <row r="23" spans="2:4" ht="15.75">
      <c r="B23" s="4">
        <v>15</v>
      </c>
      <c r="C23" s="27">
        <v>1757020.4200000002</v>
      </c>
      <c r="D23" s="29">
        <v>479</v>
      </c>
    </row>
    <row r="24" spans="2:4" ht="15.75">
      <c r="B24" s="4">
        <v>16</v>
      </c>
      <c r="C24" s="27">
        <v>101161.39</v>
      </c>
      <c r="D24" s="29">
        <v>81</v>
      </c>
    </row>
    <row r="25" spans="2:4" ht="15.75">
      <c r="B25" s="4">
        <v>17</v>
      </c>
      <c r="C25" s="27">
        <v>40235.9</v>
      </c>
      <c r="D25" s="29">
        <v>9</v>
      </c>
    </row>
    <row r="26" spans="2:4" ht="15.75">
      <c r="B26" s="4">
        <v>18</v>
      </c>
      <c r="C26" s="27">
        <v>80437.55</v>
      </c>
      <c r="D26" s="29">
        <v>16</v>
      </c>
    </row>
    <row r="27" spans="2:4" ht="15.75">
      <c r="B27" s="4">
        <v>19</v>
      </c>
      <c r="C27" s="27">
        <v>1364938.6300000001</v>
      </c>
      <c r="D27" s="29">
        <v>467</v>
      </c>
    </row>
    <row r="28" spans="2:4" ht="15.75">
      <c r="B28" s="4">
        <v>20</v>
      </c>
      <c r="C28" s="27">
        <v>2289559.8600000003</v>
      </c>
      <c r="D28" s="29">
        <v>626</v>
      </c>
    </row>
    <row r="29" spans="2:4" ht="15.75">
      <c r="B29" s="4">
        <v>21</v>
      </c>
      <c r="C29" s="27">
        <v>2491402.88</v>
      </c>
      <c r="D29" s="29">
        <v>500</v>
      </c>
    </row>
    <row r="30" spans="2:4" ht="15.75">
      <c r="B30" s="4">
        <v>22</v>
      </c>
      <c r="C30" s="27">
        <v>1914127.87</v>
      </c>
      <c r="D30" s="29">
        <v>563</v>
      </c>
    </row>
    <row r="31" spans="2:4" ht="15.75">
      <c r="B31" s="4">
        <v>23</v>
      </c>
      <c r="C31" s="27">
        <v>94323.23</v>
      </c>
      <c r="D31" s="29">
        <v>26</v>
      </c>
    </row>
    <row r="32" spans="2:4" ht="15.75">
      <c r="B32" s="4">
        <v>24</v>
      </c>
      <c r="C32" s="27">
        <v>50712.74</v>
      </c>
      <c r="D32" s="29">
        <v>16</v>
      </c>
    </row>
    <row r="33" spans="2:4" ht="15.75">
      <c r="B33" s="4">
        <v>25</v>
      </c>
      <c r="C33" s="27">
        <v>2375937.6800000002</v>
      </c>
      <c r="D33" s="29">
        <v>529</v>
      </c>
    </row>
    <row r="34" spans="2:4" ht="15.75">
      <c r="B34" s="4">
        <v>26</v>
      </c>
      <c r="C34" s="27">
        <v>2136435.8099999996</v>
      </c>
      <c r="D34" s="29">
        <v>452</v>
      </c>
    </row>
    <row r="35" spans="2:4" ht="15.75">
      <c r="B35" s="4">
        <v>27</v>
      </c>
      <c r="C35" s="27">
        <v>4045823.79</v>
      </c>
      <c r="D35" s="29">
        <v>604</v>
      </c>
    </row>
    <row r="36" spans="2:4" ht="15.75">
      <c r="B36" s="4">
        <v>28</v>
      </c>
      <c r="C36" s="27">
        <v>4757207.4399999995</v>
      </c>
      <c r="D36" s="29">
        <v>820</v>
      </c>
    </row>
    <row r="37" spans="2:4" ht="15.75">
      <c r="B37" s="4">
        <v>29</v>
      </c>
      <c r="C37" s="28">
        <v>6507724.9299999997</v>
      </c>
      <c r="D37" s="29">
        <v>1045</v>
      </c>
    </row>
    <row r="38" spans="2:4" ht="15.75">
      <c r="B38" s="4">
        <v>30</v>
      </c>
      <c r="C38" s="28">
        <v>786582.77999999991</v>
      </c>
      <c r="D38" s="29">
        <v>150</v>
      </c>
    </row>
    <row r="39" spans="2:4" ht="15.75">
      <c r="B39" s="4">
        <v>31</v>
      </c>
      <c r="C39" s="28">
        <v>309827.15999999997</v>
      </c>
      <c r="D39" s="29">
        <v>73</v>
      </c>
    </row>
    <row r="40" spans="2:4" ht="15.75">
      <c r="B40" s="5" t="s">
        <v>2</v>
      </c>
      <c r="C40" s="6">
        <f>SUM(C9:C39)</f>
        <v>50387377.679999992</v>
      </c>
      <c r="D40" s="7">
        <f>SUM(D9:D39)</f>
        <v>11457</v>
      </c>
    </row>
  </sheetData>
  <mergeCells count="2">
    <mergeCell ref="B1:G1"/>
    <mergeCell ref="B2:G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0"/>
  <sheetViews>
    <sheetView zoomScale="80" zoomScaleNormal="80" workbookViewId="0">
      <selection activeCell="D20" sqref="D20"/>
    </sheetView>
  </sheetViews>
  <sheetFormatPr baseColWidth="10" defaultRowHeight="15"/>
  <cols>
    <col min="1" max="1" width="7.140625" customWidth="1"/>
    <col min="2" max="2" width="7" bestFit="1" customWidth="1"/>
    <col min="3" max="3" width="20.28515625" bestFit="1" customWidth="1"/>
    <col min="4" max="4" width="17.42578125" bestFit="1" customWidth="1"/>
  </cols>
  <sheetData>
    <row r="1" spans="2:7" ht="30">
      <c r="B1" s="39" t="s">
        <v>0</v>
      </c>
      <c r="C1" s="40"/>
      <c r="D1" s="40"/>
      <c r="E1" s="40"/>
      <c r="F1" s="40"/>
      <c r="G1" s="40"/>
    </row>
    <row r="2" spans="2:7" ht="18.75">
      <c r="B2" s="41" t="s">
        <v>11</v>
      </c>
      <c r="C2" s="42"/>
      <c r="D2" s="42"/>
      <c r="E2" s="42"/>
      <c r="F2" s="42"/>
      <c r="G2" s="42"/>
    </row>
    <row r="3" spans="2:7" ht="15.75">
      <c r="B3" s="14"/>
      <c r="C3" s="12"/>
      <c r="D3" s="12" t="s">
        <v>1</v>
      </c>
      <c r="E3" s="12" t="s">
        <v>1</v>
      </c>
      <c r="F3" s="13"/>
      <c r="G3" s="12"/>
    </row>
    <row r="4" spans="2:7" ht="15.75">
      <c r="B4" s="14"/>
      <c r="C4" s="12"/>
      <c r="D4" s="12"/>
      <c r="E4" s="12"/>
      <c r="F4" s="13"/>
      <c r="G4" s="12"/>
    </row>
    <row r="5" spans="2:7" ht="15.75">
      <c r="B5" s="14"/>
      <c r="C5" s="12"/>
      <c r="D5" s="12"/>
      <c r="E5" s="12"/>
      <c r="F5" s="13"/>
      <c r="G5" s="12"/>
    </row>
    <row r="6" spans="2:7" ht="15.75">
      <c r="B6" s="14"/>
      <c r="C6" s="12"/>
      <c r="D6" s="12"/>
      <c r="E6" s="12"/>
      <c r="F6" s="13"/>
      <c r="G6" s="12"/>
    </row>
    <row r="8" spans="2:7" ht="15.75">
      <c r="B8" s="4" t="s">
        <v>3</v>
      </c>
      <c r="C8" s="4" t="s">
        <v>4</v>
      </c>
      <c r="D8" s="4" t="s">
        <v>5</v>
      </c>
    </row>
    <row r="9" spans="2:7" ht="15.75">
      <c r="B9" s="4">
        <v>1</v>
      </c>
      <c r="C9" s="27">
        <v>1129669.4099999999</v>
      </c>
      <c r="D9" s="29">
        <v>415</v>
      </c>
    </row>
    <row r="10" spans="2:7" ht="15.75">
      <c r="B10" s="4">
        <v>2</v>
      </c>
      <c r="C10" s="27">
        <v>1308401.6899999997</v>
      </c>
      <c r="D10" s="29">
        <v>492</v>
      </c>
    </row>
    <row r="11" spans="2:7" ht="15.75">
      <c r="B11" s="4">
        <v>3</v>
      </c>
      <c r="C11" s="27">
        <v>4142629.7899999996</v>
      </c>
      <c r="D11" s="29">
        <v>486</v>
      </c>
    </row>
    <row r="12" spans="2:7" ht="15.75">
      <c r="B12" s="4">
        <v>4</v>
      </c>
      <c r="C12" s="27">
        <v>1292953.7</v>
      </c>
      <c r="D12" s="29">
        <v>346</v>
      </c>
    </row>
    <row r="13" spans="2:7" ht="15.75">
      <c r="B13" s="4">
        <v>5</v>
      </c>
      <c r="C13" s="27">
        <v>1041441.96</v>
      </c>
      <c r="D13" s="29">
        <v>317</v>
      </c>
    </row>
    <row r="14" spans="2:7" ht="15.75">
      <c r="B14" s="4">
        <v>6</v>
      </c>
      <c r="C14" s="27">
        <v>29912.399999999998</v>
      </c>
      <c r="D14" s="29">
        <v>15</v>
      </c>
    </row>
    <row r="15" spans="2:7" ht="15.75">
      <c r="B15" s="4">
        <v>7</v>
      </c>
      <c r="C15" s="27">
        <v>12672.67</v>
      </c>
      <c r="D15" s="29">
        <v>6</v>
      </c>
    </row>
    <row r="16" spans="2:7" ht="15.75">
      <c r="B16" s="4">
        <v>8</v>
      </c>
      <c r="C16" s="27">
        <v>875974.89999999991</v>
      </c>
      <c r="D16" s="29">
        <v>281</v>
      </c>
    </row>
    <row r="17" spans="2:4" ht="15.75">
      <c r="B17" s="4">
        <v>9</v>
      </c>
      <c r="C17" s="27">
        <v>1546915.5999999999</v>
      </c>
      <c r="D17" s="29">
        <v>291</v>
      </c>
    </row>
    <row r="18" spans="2:4" ht="15.75">
      <c r="B18" s="4">
        <v>10</v>
      </c>
      <c r="C18" s="27">
        <v>1187118.3699999999</v>
      </c>
      <c r="D18" s="29">
        <v>295</v>
      </c>
    </row>
    <row r="19" spans="2:4" ht="15.75">
      <c r="B19" s="4">
        <v>11</v>
      </c>
      <c r="C19" s="27">
        <v>856007.06</v>
      </c>
      <c r="D19" s="29">
        <v>208</v>
      </c>
    </row>
    <row r="20" spans="2:4" ht="15.75">
      <c r="B20" s="4">
        <v>12</v>
      </c>
      <c r="C20" s="27">
        <v>1325082.4000000001</v>
      </c>
      <c r="D20" s="29">
        <v>250</v>
      </c>
    </row>
    <row r="21" spans="2:4" ht="15.75">
      <c r="B21" s="4">
        <v>13</v>
      </c>
      <c r="C21" s="27">
        <v>32005.670000000002</v>
      </c>
      <c r="D21" s="29">
        <v>15</v>
      </c>
    </row>
    <row r="22" spans="2:4" ht="15.75">
      <c r="B22" s="4">
        <v>14</v>
      </c>
      <c r="C22" s="27">
        <v>13206.320000000002</v>
      </c>
      <c r="D22" s="29">
        <v>7</v>
      </c>
    </row>
    <row r="23" spans="2:4" ht="15.75">
      <c r="B23" s="4">
        <v>15</v>
      </c>
      <c r="C23" s="27">
        <v>592660.84999999986</v>
      </c>
      <c r="D23" s="29">
        <v>149</v>
      </c>
    </row>
    <row r="24" spans="2:4" ht="15.75">
      <c r="B24" s="4">
        <v>16</v>
      </c>
      <c r="C24" s="27">
        <v>1203537.3800000001</v>
      </c>
      <c r="D24" s="29">
        <v>190</v>
      </c>
    </row>
    <row r="25" spans="2:4" ht="15.75">
      <c r="B25" s="4">
        <v>17</v>
      </c>
      <c r="C25" s="27">
        <v>722671.02999999991</v>
      </c>
      <c r="D25" s="29">
        <v>190</v>
      </c>
    </row>
    <row r="26" spans="2:4" ht="15.75">
      <c r="B26" s="4">
        <v>18</v>
      </c>
      <c r="C26" s="27">
        <v>4011.31</v>
      </c>
      <c r="D26" s="29">
        <v>3</v>
      </c>
    </row>
    <row r="27" spans="2:4" ht="15.75">
      <c r="B27" s="4">
        <v>19</v>
      </c>
      <c r="C27" s="27">
        <v>31626.57</v>
      </c>
      <c r="D27" s="29">
        <v>8</v>
      </c>
    </row>
    <row r="28" spans="2:4" ht="15.75">
      <c r="B28" s="4">
        <v>20</v>
      </c>
      <c r="C28" s="27">
        <v>5674.95</v>
      </c>
      <c r="D28" s="29">
        <v>2</v>
      </c>
    </row>
    <row r="29" spans="2:4" ht="15.75">
      <c r="B29" s="4">
        <v>21</v>
      </c>
      <c r="C29" s="27">
        <v>9554.01</v>
      </c>
      <c r="D29" s="29">
        <v>5</v>
      </c>
    </row>
    <row r="30" spans="2:4" ht="15.75">
      <c r="B30" s="4">
        <v>22</v>
      </c>
      <c r="C30" s="27">
        <v>779099.4</v>
      </c>
      <c r="D30" s="29">
        <v>153</v>
      </c>
    </row>
    <row r="31" spans="2:4" ht="15.75">
      <c r="B31" s="4">
        <v>23</v>
      </c>
      <c r="C31" s="27">
        <v>2576716.08</v>
      </c>
      <c r="D31" s="29">
        <v>232</v>
      </c>
    </row>
    <row r="32" spans="2:4" ht="15.75">
      <c r="B32" s="4">
        <v>24</v>
      </c>
      <c r="C32" s="27">
        <v>1903378.3700000003</v>
      </c>
      <c r="D32" s="29">
        <v>259</v>
      </c>
    </row>
    <row r="33" spans="2:4" ht="15.75">
      <c r="B33" s="4">
        <v>25</v>
      </c>
      <c r="C33" s="27">
        <v>546580.39</v>
      </c>
      <c r="D33" s="29">
        <v>128</v>
      </c>
    </row>
    <row r="34" spans="2:4" ht="15.75">
      <c r="B34" s="4">
        <v>26</v>
      </c>
      <c r="C34" s="27">
        <v>718475.06</v>
      </c>
      <c r="D34" s="29">
        <v>228</v>
      </c>
    </row>
    <row r="35" spans="2:4" ht="15.75">
      <c r="B35" s="4">
        <v>27</v>
      </c>
      <c r="C35" s="27">
        <v>27344.609999999997</v>
      </c>
      <c r="D35" s="29">
        <v>8</v>
      </c>
    </row>
    <row r="36" spans="2:4" ht="15.75">
      <c r="B36" s="4">
        <v>28</v>
      </c>
      <c r="C36" s="27">
        <v>20191.359999999997</v>
      </c>
      <c r="D36" s="29">
        <v>8</v>
      </c>
    </row>
    <row r="37" spans="2:4" ht="15.75">
      <c r="B37" s="4">
        <v>29</v>
      </c>
      <c r="C37" s="28">
        <v>1928024.6900000002</v>
      </c>
      <c r="D37" s="29">
        <v>370</v>
      </c>
    </row>
    <row r="38" spans="2:4" ht="15.75">
      <c r="B38" s="4">
        <v>30</v>
      </c>
      <c r="C38" s="28">
        <v>1899428.34</v>
      </c>
      <c r="D38" s="29">
        <v>347</v>
      </c>
    </row>
    <row r="39" spans="2:4" ht="15.75">
      <c r="B39" s="4">
        <v>31</v>
      </c>
      <c r="C39" s="15"/>
      <c r="D39" s="4"/>
    </row>
    <row r="40" spans="2:4" ht="15.75">
      <c r="B40" s="5" t="s">
        <v>2</v>
      </c>
      <c r="C40" s="6">
        <f>SUM(C9:C39)</f>
        <v>27762966.339999996</v>
      </c>
      <c r="D40" s="7">
        <f>SUM(D9:D39)</f>
        <v>5704</v>
      </c>
    </row>
  </sheetData>
  <mergeCells count="2">
    <mergeCell ref="B1:G1"/>
    <mergeCell ref="B2:G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0"/>
  <sheetViews>
    <sheetView zoomScale="70" zoomScaleNormal="70" workbookViewId="0">
      <selection activeCell="D9" sqref="D9:D39"/>
    </sheetView>
  </sheetViews>
  <sheetFormatPr baseColWidth="10" defaultRowHeight="15"/>
  <cols>
    <col min="1" max="1" width="7.140625" customWidth="1"/>
    <col min="2" max="2" width="7" bestFit="1" customWidth="1"/>
    <col min="3" max="3" width="20.28515625" bestFit="1" customWidth="1"/>
    <col min="4" max="4" width="17.42578125" bestFit="1" customWidth="1"/>
  </cols>
  <sheetData>
    <row r="1" spans="2:7" ht="30">
      <c r="B1" s="43" t="s">
        <v>0</v>
      </c>
      <c r="C1" s="40"/>
      <c r="D1" s="40"/>
      <c r="E1" s="40"/>
      <c r="F1" s="40"/>
      <c r="G1" s="40"/>
    </row>
    <row r="2" spans="2:7" ht="18.75">
      <c r="B2" s="44" t="s">
        <v>12</v>
      </c>
      <c r="C2" s="42"/>
      <c r="D2" s="42"/>
      <c r="E2" s="42"/>
      <c r="F2" s="42"/>
      <c r="G2" s="42"/>
    </row>
    <row r="3" spans="2:7" ht="15.75">
      <c r="B3" s="2"/>
      <c r="C3" s="1"/>
      <c r="D3" s="1" t="s">
        <v>1</v>
      </c>
      <c r="E3" s="1" t="s">
        <v>1</v>
      </c>
      <c r="F3" s="3"/>
      <c r="G3" s="1"/>
    </row>
    <row r="4" spans="2:7" ht="15.75">
      <c r="B4" s="2"/>
      <c r="C4" s="1"/>
      <c r="D4" s="1"/>
      <c r="E4" s="1"/>
      <c r="F4" s="3"/>
      <c r="G4" s="1"/>
    </row>
    <row r="5" spans="2:7" ht="15.75">
      <c r="B5" s="2"/>
      <c r="C5" s="1"/>
      <c r="D5" s="1"/>
      <c r="E5" s="1"/>
      <c r="F5" s="3"/>
      <c r="G5" s="1"/>
    </row>
    <row r="6" spans="2:7" ht="15.75">
      <c r="B6" s="2"/>
      <c r="C6" s="1"/>
      <c r="D6" s="1"/>
      <c r="E6" s="1"/>
      <c r="F6" s="3"/>
      <c r="G6" s="1"/>
    </row>
    <row r="8" spans="2:7" ht="15.75">
      <c r="B8" s="4" t="s">
        <v>3</v>
      </c>
      <c r="C8" s="4" t="s">
        <v>4</v>
      </c>
      <c r="D8" s="4" t="s">
        <v>5</v>
      </c>
    </row>
    <row r="9" spans="2:7" ht="15.75">
      <c r="B9" s="4">
        <v>1</v>
      </c>
      <c r="C9" s="27">
        <v>12782.5</v>
      </c>
      <c r="D9" s="29">
        <v>7</v>
      </c>
    </row>
    <row r="10" spans="2:7" ht="15.75">
      <c r="B10" s="4">
        <v>2</v>
      </c>
      <c r="C10" s="27">
        <v>867669.2300000001</v>
      </c>
      <c r="D10" s="29">
        <v>261</v>
      </c>
    </row>
    <row r="11" spans="2:7" ht="15.75">
      <c r="B11" s="4">
        <v>3</v>
      </c>
      <c r="C11" s="27">
        <v>717184.51</v>
      </c>
      <c r="D11" s="29">
        <v>241</v>
      </c>
    </row>
    <row r="12" spans="2:7" ht="15.75">
      <c r="B12" s="4">
        <v>4</v>
      </c>
      <c r="C12" s="27">
        <v>33468.17</v>
      </c>
      <c r="D12" s="29">
        <v>10</v>
      </c>
    </row>
    <row r="13" spans="2:7" ht="15.75">
      <c r="B13" s="4">
        <v>5</v>
      </c>
      <c r="C13" s="27">
        <v>32202.25</v>
      </c>
      <c r="D13" s="29">
        <v>10</v>
      </c>
    </row>
    <row r="14" spans="2:7" ht="15.75">
      <c r="B14" s="4">
        <v>6</v>
      </c>
      <c r="C14" s="27">
        <v>942351.88</v>
      </c>
      <c r="D14" s="29">
        <v>234</v>
      </c>
    </row>
    <row r="15" spans="2:7" ht="15.75">
      <c r="B15" s="4">
        <v>7</v>
      </c>
      <c r="C15" s="27">
        <v>1331673.03</v>
      </c>
      <c r="D15" s="29">
        <v>382</v>
      </c>
    </row>
    <row r="16" spans="2:7" ht="15.75">
      <c r="B16" s="4">
        <v>8</v>
      </c>
      <c r="C16" s="27">
        <v>896755.69000000006</v>
      </c>
      <c r="D16" s="29">
        <v>349</v>
      </c>
    </row>
    <row r="17" spans="2:4" ht="15.75">
      <c r="B17" s="4">
        <v>9</v>
      </c>
      <c r="C17" s="27">
        <v>1349629.49</v>
      </c>
      <c r="D17" s="29">
        <v>255</v>
      </c>
    </row>
    <row r="18" spans="2:4" ht="15.75">
      <c r="B18" s="4">
        <v>10</v>
      </c>
      <c r="C18" s="27">
        <v>642419.16999999993</v>
      </c>
      <c r="D18" s="29">
        <v>128</v>
      </c>
    </row>
    <row r="19" spans="2:4" ht="15.75">
      <c r="B19" s="4">
        <v>11</v>
      </c>
      <c r="C19" s="27">
        <v>41621.189999999995</v>
      </c>
      <c r="D19" s="29">
        <v>7</v>
      </c>
    </row>
    <row r="20" spans="2:4" ht="15.75">
      <c r="B20" s="4">
        <v>12</v>
      </c>
      <c r="C20" s="27">
        <v>12535.28</v>
      </c>
      <c r="D20" s="29">
        <v>4</v>
      </c>
    </row>
    <row r="21" spans="2:4" ht="15.75">
      <c r="B21" s="4">
        <v>13</v>
      </c>
      <c r="C21" s="27">
        <v>1247409.8700000001</v>
      </c>
      <c r="D21" s="29">
        <v>461</v>
      </c>
    </row>
    <row r="22" spans="2:4" ht="15.75">
      <c r="B22" s="4">
        <v>14</v>
      </c>
      <c r="C22" s="27">
        <v>582261.73</v>
      </c>
      <c r="D22" s="29">
        <v>174</v>
      </c>
    </row>
    <row r="23" spans="2:4" ht="15.75">
      <c r="B23" s="4">
        <v>15</v>
      </c>
      <c r="C23" s="28">
        <v>644339.19999999995</v>
      </c>
      <c r="D23" s="29">
        <v>218</v>
      </c>
    </row>
    <row r="24" spans="2:4" ht="15.75">
      <c r="B24" s="4">
        <v>16</v>
      </c>
      <c r="C24" s="27">
        <v>967393.07000000007</v>
      </c>
      <c r="D24" s="29">
        <v>216</v>
      </c>
    </row>
    <row r="25" spans="2:4" ht="15.75">
      <c r="B25" s="4">
        <v>17</v>
      </c>
      <c r="C25" s="27">
        <v>1708069.46</v>
      </c>
      <c r="D25" s="29">
        <v>275</v>
      </c>
    </row>
    <row r="26" spans="2:4" ht="15.75">
      <c r="B26" s="4">
        <v>18</v>
      </c>
      <c r="C26" s="27">
        <v>128387.76000000001</v>
      </c>
      <c r="D26" s="29">
        <v>88</v>
      </c>
    </row>
    <row r="27" spans="2:4" ht="15.75">
      <c r="B27" s="4">
        <v>19</v>
      </c>
      <c r="C27" s="27">
        <v>20819.59</v>
      </c>
      <c r="D27" s="29">
        <v>8</v>
      </c>
    </row>
    <row r="28" spans="2:4" ht="15.75">
      <c r="B28" s="4">
        <v>20</v>
      </c>
      <c r="C28" s="27">
        <v>1038296.91</v>
      </c>
      <c r="D28" s="29">
        <v>340</v>
      </c>
    </row>
    <row r="29" spans="2:4" ht="15.75">
      <c r="B29" s="4">
        <v>21</v>
      </c>
      <c r="C29" s="27">
        <v>1279223.17</v>
      </c>
      <c r="D29" s="29">
        <v>298</v>
      </c>
    </row>
    <row r="30" spans="2:4" ht="15.75">
      <c r="B30" s="4">
        <v>22</v>
      </c>
      <c r="C30" s="27">
        <v>742681.32000000007</v>
      </c>
      <c r="D30" s="29">
        <v>199</v>
      </c>
    </row>
    <row r="31" spans="2:4" ht="15.75">
      <c r="B31" s="4">
        <v>23</v>
      </c>
      <c r="C31" s="27">
        <v>1140783.77</v>
      </c>
      <c r="D31" s="29">
        <v>212</v>
      </c>
    </row>
    <row r="32" spans="2:4" ht="15.75">
      <c r="B32" s="4">
        <v>24</v>
      </c>
      <c r="C32" s="27">
        <v>1750046.3399999999</v>
      </c>
      <c r="D32" s="29">
        <v>237</v>
      </c>
    </row>
    <row r="33" spans="2:4" ht="15.75">
      <c r="B33" s="4">
        <v>25</v>
      </c>
      <c r="C33" s="27">
        <v>36976.44</v>
      </c>
      <c r="D33" s="29">
        <v>7</v>
      </c>
    </row>
    <row r="34" spans="2:4" ht="15.75">
      <c r="B34" s="4">
        <v>26</v>
      </c>
      <c r="C34" s="27">
        <v>26594.67</v>
      </c>
      <c r="D34" s="29">
        <v>6</v>
      </c>
    </row>
    <row r="35" spans="2:4" ht="15.75">
      <c r="B35" s="4">
        <v>27</v>
      </c>
      <c r="C35" s="27">
        <v>1280709.76</v>
      </c>
      <c r="D35" s="29">
        <v>231</v>
      </c>
    </row>
    <row r="36" spans="2:4" ht="15.75">
      <c r="B36" s="4">
        <v>28</v>
      </c>
      <c r="C36" s="27">
        <v>886830.38</v>
      </c>
      <c r="D36" s="29">
        <v>202</v>
      </c>
    </row>
    <row r="37" spans="2:4" ht="15.75">
      <c r="B37" s="4">
        <v>29</v>
      </c>
      <c r="C37" s="28">
        <v>1132710.3299999998</v>
      </c>
      <c r="D37" s="29">
        <v>228</v>
      </c>
    </row>
    <row r="38" spans="2:4" ht="15.75">
      <c r="B38" s="4">
        <v>30</v>
      </c>
      <c r="C38" s="28">
        <v>1450561.12</v>
      </c>
      <c r="D38" s="29">
        <v>408</v>
      </c>
    </row>
    <row r="39" spans="2:4" ht="15.75">
      <c r="B39" s="4">
        <v>31</v>
      </c>
      <c r="C39" s="28">
        <v>10482358.550000003</v>
      </c>
      <c r="D39" s="29">
        <v>322</v>
      </c>
    </row>
    <row r="40" spans="2:4" ht="15.75">
      <c r="B40" s="5" t="s">
        <v>2</v>
      </c>
      <c r="C40" s="6">
        <f>SUM(C9:C39)</f>
        <v>33426745.830000006</v>
      </c>
      <c r="D40" s="7">
        <f>SUM(D9:D39)</f>
        <v>6018</v>
      </c>
    </row>
  </sheetData>
  <mergeCells count="2">
    <mergeCell ref="B1:G1"/>
    <mergeCell ref="B2:G2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9"/>
  <sheetViews>
    <sheetView zoomScale="70" zoomScaleNormal="70" workbookViewId="0">
      <selection activeCell="D42" sqref="D42"/>
    </sheetView>
  </sheetViews>
  <sheetFormatPr baseColWidth="10" defaultRowHeight="15"/>
  <cols>
    <col min="1" max="1" width="7.140625" customWidth="1"/>
    <col min="2" max="2" width="7" bestFit="1" customWidth="1"/>
    <col min="3" max="3" width="20.28515625" bestFit="1" customWidth="1"/>
    <col min="4" max="4" width="17.42578125" bestFit="1" customWidth="1"/>
  </cols>
  <sheetData>
    <row r="1" spans="2:7" ht="30">
      <c r="B1" s="43" t="s">
        <v>0</v>
      </c>
      <c r="C1" s="40"/>
      <c r="D1" s="40"/>
      <c r="E1" s="40"/>
      <c r="F1" s="40"/>
      <c r="G1" s="40"/>
    </row>
    <row r="2" spans="2:7" ht="18.75">
      <c r="B2" s="44" t="s">
        <v>13</v>
      </c>
      <c r="C2" s="42"/>
      <c r="D2" s="42"/>
      <c r="E2" s="42"/>
      <c r="F2" s="42"/>
      <c r="G2" s="42"/>
    </row>
    <row r="3" spans="2:7" ht="15.75">
      <c r="B3" s="2"/>
      <c r="C3" s="1"/>
      <c r="D3" s="1" t="s">
        <v>1</v>
      </c>
      <c r="E3" s="1" t="s">
        <v>1</v>
      </c>
      <c r="F3" s="3"/>
      <c r="G3" s="1"/>
    </row>
    <row r="4" spans="2:7" ht="15.75">
      <c r="B4" s="2"/>
      <c r="C4" s="1"/>
      <c r="D4" s="1"/>
      <c r="E4" s="1"/>
      <c r="F4" s="3"/>
      <c r="G4" s="1"/>
    </row>
    <row r="5" spans="2:7" ht="15.75">
      <c r="B5" s="2"/>
      <c r="C5" s="1"/>
      <c r="D5" s="1"/>
      <c r="E5" s="1"/>
      <c r="F5" s="3"/>
      <c r="G5" s="1"/>
    </row>
    <row r="6" spans="2:7" ht="15.75">
      <c r="B6" s="2"/>
      <c r="C6" s="1"/>
      <c r="D6" s="1"/>
      <c r="E6" s="1"/>
      <c r="F6" s="3"/>
      <c r="G6" s="1"/>
    </row>
    <row r="8" spans="2:7" ht="15.75">
      <c r="B8" s="4" t="s">
        <v>3</v>
      </c>
      <c r="C8" s="17" t="s">
        <v>4</v>
      </c>
      <c r="D8" s="17" t="s">
        <v>5</v>
      </c>
    </row>
    <row r="9" spans="2:7" ht="15.75">
      <c r="B9" s="4">
        <v>1</v>
      </c>
      <c r="C9" s="27">
        <v>136861.48000000004</v>
      </c>
      <c r="D9" s="29">
        <v>60</v>
      </c>
    </row>
    <row r="10" spans="2:7" ht="15.75">
      <c r="B10" s="4">
        <v>2</v>
      </c>
      <c r="C10" s="27">
        <v>17731.55</v>
      </c>
      <c r="D10" s="29">
        <v>7</v>
      </c>
    </row>
    <row r="11" spans="2:7" ht="15.75">
      <c r="B11" s="4">
        <v>3</v>
      </c>
      <c r="C11" s="27">
        <v>853620.08</v>
      </c>
      <c r="D11" s="29">
        <v>296</v>
      </c>
    </row>
    <row r="12" spans="2:7" ht="15.75">
      <c r="B12" s="4">
        <v>4</v>
      </c>
      <c r="C12" s="27">
        <v>1214420.6699999997</v>
      </c>
      <c r="D12" s="29">
        <v>314</v>
      </c>
    </row>
    <row r="13" spans="2:7" ht="15.75">
      <c r="B13" s="4">
        <v>5</v>
      </c>
      <c r="C13" s="27">
        <v>2082701.55</v>
      </c>
      <c r="D13" s="29">
        <v>262</v>
      </c>
    </row>
    <row r="14" spans="2:7" ht="15.75">
      <c r="B14" s="4">
        <v>6</v>
      </c>
      <c r="C14" s="27">
        <v>1102145.8599999999</v>
      </c>
      <c r="D14" s="29">
        <v>350</v>
      </c>
    </row>
    <row r="15" spans="2:7" ht="15.75">
      <c r="B15" s="4">
        <v>7</v>
      </c>
      <c r="C15" s="27">
        <v>1570328.6799999997</v>
      </c>
      <c r="D15" s="29">
        <v>292</v>
      </c>
    </row>
    <row r="16" spans="2:7" ht="15.75">
      <c r="B16" s="4">
        <v>8</v>
      </c>
      <c r="C16" s="27">
        <v>17544.580000000002</v>
      </c>
      <c r="D16" s="29">
        <v>5</v>
      </c>
    </row>
    <row r="17" spans="2:4" ht="15.75">
      <c r="B17" s="4">
        <v>9</v>
      </c>
      <c r="C17" s="27">
        <v>1278.19</v>
      </c>
      <c r="D17" s="29">
        <v>2</v>
      </c>
    </row>
    <row r="18" spans="2:4" ht="15.75">
      <c r="B18" s="4">
        <v>10</v>
      </c>
      <c r="C18" s="27">
        <v>749828.08</v>
      </c>
      <c r="D18" s="29">
        <v>203</v>
      </c>
    </row>
    <row r="19" spans="2:4" ht="15.75">
      <c r="B19" s="4">
        <v>11</v>
      </c>
      <c r="C19" s="27">
        <v>1300215.22</v>
      </c>
      <c r="D19" s="29">
        <v>282</v>
      </c>
    </row>
    <row r="20" spans="2:4" ht="15.75">
      <c r="B20" s="4">
        <v>12</v>
      </c>
      <c r="C20" s="27">
        <v>1354892.48</v>
      </c>
      <c r="D20" s="29">
        <v>266</v>
      </c>
    </row>
    <row r="21" spans="2:4" ht="15.75">
      <c r="B21" s="4">
        <v>13</v>
      </c>
      <c r="C21" s="27">
        <v>985495.73999999987</v>
      </c>
      <c r="D21" s="29">
        <v>202</v>
      </c>
    </row>
    <row r="22" spans="2:4" ht="15.75">
      <c r="B22" s="4">
        <v>14</v>
      </c>
      <c r="C22" s="27">
        <v>810171.01</v>
      </c>
      <c r="D22" s="29">
        <v>181</v>
      </c>
    </row>
    <row r="23" spans="2:4" ht="15.75">
      <c r="B23" s="4">
        <v>15</v>
      </c>
      <c r="C23" s="27">
        <v>98905.09</v>
      </c>
      <c r="D23" s="29">
        <v>29</v>
      </c>
    </row>
    <row r="24" spans="2:4" ht="15.75">
      <c r="B24" s="4">
        <v>16</v>
      </c>
      <c r="C24" s="27">
        <v>10332.1</v>
      </c>
      <c r="D24" s="29">
        <v>3</v>
      </c>
    </row>
    <row r="25" spans="2:4" ht="15.75">
      <c r="B25" s="4">
        <v>17</v>
      </c>
      <c r="C25" s="27">
        <v>1020446.0499999999</v>
      </c>
      <c r="D25" s="29">
        <v>218</v>
      </c>
    </row>
    <row r="26" spans="2:4" ht="15.75">
      <c r="B26" s="4">
        <v>18</v>
      </c>
      <c r="C26" s="27">
        <v>1507789.7800000003</v>
      </c>
      <c r="D26" s="29">
        <v>265</v>
      </c>
    </row>
    <row r="27" spans="2:4" ht="15.75">
      <c r="B27" s="4">
        <v>19</v>
      </c>
      <c r="C27" s="27">
        <v>1089443.22</v>
      </c>
      <c r="D27" s="29">
        <v>287</v>
      </c>
    </row>
    <row r="28" spans="2:4" ht="15.75">
      <c r="B28" s="4">
        <v>20</v>
      </c>
      <c r="C28" s="27">
        <v>1167315.46</v>
      </c>
      <c r="D28" s="29">
        <v>214</v>
      </c>
    </row>
    <row r="29" spans="2:4" ht="15.75">
      <c r="B29" s="4">
        <v>21</v>
      </c>
      <c r="C29" s="27">
        <v>741508.1</v>
      </c>
      <c r="D29" s="29">
        <v>164</v>
      </c>
    </row>
    <row r="30" spans="2:4" ht="15.75">
      <c r="B30" s="4">
        <v>22</v>
      </c>
      <c r="C30" s="27">
        <v>31172.239999999998</v>
      </c>
      <c r="D30" s="29">
        <v>8</v>
      </c>
    </row>
    <row r="31" spans="2:4" ht="15.75">
      <c r="B31" s="4">
        <v>23</v>
      </c>
      <c r="C31" s="27">
        <v>6029.83</v>
      </c>
      <c r="D31" s="29">
        <v>2</v>
      </c>
    </row>
    <row r="32" spans="2:4" ht="15.75">
      <c r="B32" s="4">
        <v>24</v>
      </c>
      <c r="C32" s="27">
        <v>905365.2300000001</v>
      </c>
      <c r="D32" s="29">
        <v>160</v>
      </c>
    </row>
    <row r="33" spans="2:4" ht="15.75">
      <c r="B33" s="4">
        <v>25</v>
      </c>
      <c r="C33" s="27">
        <v>1143001.49</v>
      </c>
      <c r="D33" s="29">
        <v>231</v>
      </c>
    </row>
    <row r="34" spans="2:4" ht="15.75">
      <c r="B34" s="4">
        <v>26</v>
      </c>
      <c r="C34" s="27">
        <v>1125609.49</v>
      </c>
      <c r="D34" s="29">
        <v>204</v>
      </c>
    </row>
    <row r="35" spans="2:4" ht="15.75">
      <c r="B35" s="4">
        <v>27</v>
      </c>
      <c r="C35" s="27">
        <v>1359441.3399999999</v>
      </c>
      <c r="D35" s="29">
        <v>189</v>
      </c>
    </row>
    <row r="36" spans="2:4" ht="15.75">
      <c r="B36" s="4">
        <v>28</v>
      </c>
      <c r="C36" s="27">
        <v>1374957.18</v>
      </c>
      <c r="D36" s="29">
        <v>210</v>
      </c>
    </row>
    <row r="37" spans="2:4" ht="15.75">
      <c r="B37" s="4">
        <v>29</v>
      </c>
      <c r="C37" s="28">
        <v>14935.68</v>
      </c>
      <c r="D37" s="29">
        <v>7</v>
      </c>
    </row>
    <row r="38" spans="2:4" ht="15.75">
      <c r="B38" s="4">
        <v>30</v>
      </c>
      <c r="C38" s="31">
        <v>14520.55</v>
      </c>
      <c r="D38" s="29">
        <v>1</v>
      </c>
    </row>
    <row r="39" spans="2:4" ht="15.75">
      <c r="B39" s="5" t="s">
        <v>2</v>
      </c>
      <c r="C39" s="6">
        <f>SUM(C9:C38)</f>
        <v>23808007.999999996</v>
      </c>
      <c r="D39" s="7">
        <f>SUM(D9:D38)</f>
        <v>4914</v>
      </c>
    </row>
  </sheetData>
  <mergeCells count="2">
    <mergeCell ref="B1:G1"/>
    <mergeCell ref="B2:G2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0"/>
  <sheetViews>
    <sheetView zoomScale="70" zoomScaleNormal="70" workbookViewId="0">
      <selection activeCell="H38" sqref="H38"/>
    </sheetView>
  </sheetViews>
  <sheetFormatPr baseColWidth="10" defaultRowHeight="15"/>
  <cols>
    <col min="1" max="1" width="7.140625" customWidth="1"/>
    <col min="2" max="2" width="7" bestFit="1" customWidth="1"/>
    <col min="3" max="3" width="20.28515625" bestFit="1" customWidth="1"/>
    <col min="4" max="4" width="17.42578125" bestFit="1" customWidth="1"/>
  </cols>
  <sheetData>
    <row r="1" spans="2:7" ht="30">
      <c r="B1" s="43" t="s">
        <v>0</v>
      </c>
      <c r="C1" s="40"/>
      <c r="D1" s="40"/>
      <c r="E1" s="40"/>
      <c r="F1" s="40"/>
      <c r="G1" s="40"/>
    </row>
    <row r="2" spans="2:7" ht="18.75">
      <c r="B2" s="44" t="s">
        <v>14</v>
      </c>
      <c r="C2" s="42"/>
      <c r="D2" s="42"/>
      <c r="E2" s="42"/>
      <c r="F2" s="42"/>
      <c r="G2" s="42"/>
    </row>
    <row r="3" spans="2:7" ht="15.75">
      <c r="B3" s="2"/>
      <c r="C3" s="1"/>
      <c r="D3" s="1" t="s">
        <v>1</v>
      </c>
      <c r="E3" s="1" t="s">
        <v>1</v>
      </c>
      <c r="F3" s="3"/>
      <c r="G3" s="1"/>
    </row>
    <row r="4" spans="2:7" ht="15.75">
      <c r="B4" s="2"/>
      <c r="C4" s="1"/>
      <c r="D4" s="1"/>
      <c r="E4" s="1"/>
      <c r="F4" s="3"/>
      <c r="G4" s="1"/>
    </row>
    <row r="5" spans="2:7" ht="15.75">
      <c r="B5" s="2"/>
      <c r="C5" s="1"/>
      <c r="D5" s="1"/>
      <c r="E5" s="1"/>
      <c r="F5" s="3"/>
      <c r="G5" s="1"/>
    </row>
    <row r="6" spans="2:7" ht="15.75">
      <c r="B6" s="2"/>
      <c r="C6" s="1"/>
      <c r="D6" s="1"/>
      <c r="E6" s="1"/>
      <c r="F6" s="3"/>
      <c r="G6" s="1"/>
    </row>
    <row r="8" spans="2:7" ht="15.75">
      <c r="B8" s="4" t="s">
        <v>3</v>
      </c>
      <c r="C8" s="17" t="s">
        <v>4</v>
      </c>
      <c r="D8" s="17" t="s">
        <v>5</v>
      </c>
    </row>
    <row r="9" spans="2:7" ht="15.75">
      <c r="B9" s="4">
        <v>1</v>
      </c>
      <c r="C9" s="32">
        <v>1165429.19</v>
      </c>
      <c r="D9" s="34">
        <v>338</v>
      </c>
    </row>
    <row r="10" spans="2:7" ht="15.75">
      <c r="B10" s="4">
        <v>2</v>
      </c>
      <c r="C10" s="32">
        <v>1650308.88</v>
      </c>
      <c r="D10" s="34">
        <v>268</v>
      </c>
    </row>
    <row r="11" spans="2:7" ht="15.75">
      <c r="B11" s="4">
        <v>3</v>
      </c>
      <c r="C11" s="32">
        <v>897379.63000000012</v>
      </c>
      <c r="D11" s="34">
        <v>225</v>
      </c>
    </row>
    <row r="12" spans="2:7" ht="15.75">
      <c r="B12" s="4">
        <v>4</v>
      </c>
      <c r="C12" s="32">
        <v>1388783.31</v>
      </c>
      <c r="D12" s="34">
        <v>292</v>
      </c>
    </row>
    <row r="13" spans="2:7" ht="15.75">
      <c r="B13" s="4">
        <v>5</v>
      </c>
      <c r="C13" s="32">
        <v>1850821.9400000002</v>
      </c>
      <c r="D13" s="35">
        <v>241</v>
      </c>
    </row>
    <row r="14" spans="2:7" ht="15.75">
      <c r="B14" s="4">
        <v>6</v>
      </c>
      <c r="C14" s="32">
        <v>177121.84</v>
      </c>
      <c r="D14" s="34">
        <v>23</v>
      </c>
    </row>
    <row r="15" spans="2:7" ht="15.75">
      <c r="B15" s="4">
        <v>7</v>
      </c>
      <c r="C15" s="32">
        <v>13132.52</v>
      </c>
      <c r="D15" s="34">
        <v>4</v>
      </c>
    </row>
    <row r="16" spans="2:7" ht="15.75">
      <c r="B16" s="4">
        <v>8</v>
      </c>
      <c r="C16" s="32">
        <v>1492612.7899999996</v>
      </c>
      <c r="D16" s="34">
        <v>259</v>
      </c>
    </row>
    <row r="17" spans="2:4" ht="15.75">
      <c r="B17" s="4">
        <v>9</v>
      </c>
      <c r="C17" s="32">
        <v>1423866.7400000002</v>
      </c>
      <c r="D17" s="34">
        <v>301</v>
      </c>
    </row>
    <row r="18" spans="2:4" ht="15.75">
      <c r="B18" s="4">
        <v>10</v>
      </c>
      <c r="C18" s="32">
        <v>1272536.42</v>
      </c>
      <c r="D18" s="34">
        <v>206</v>
      </c>
    </row>
    <row r="19" spans="2:4" ht="15.75">
      <c r="B19" s="4">
        <v>11</v>
      </c>
      <c r="C19" s="32">
        <v>962230.76000000013</v>
      </c>
      <c r="D19" s="34">
        <v>186</v>
      </c>
    </row>
    <row r="20" spans="2:4" ht="15.75">
      <c r="B20" s="4">
        <v>12</v>
      </c>
      <c r="C20" s="32">
        <v>1122720.29</v>
      </c>
      <c r="D20" s="34">
        <v>176</v>
      </c>
    </row>
    <row r="21" spans="2:4" ht="15.75">
      <c r="B21" s="4">
        <v>13</v>
      </c>
      <c r="C21" s="32">
        <v>23946.86</v>
      </c>
      <c r="D21" s="34">
        <v>5</v>
      </c>
    </row>
    <row r="22" spans="2:4" ht="15.75">
      <c r="B22" s="4">
        <v>14</v>
      </c>
      <c r="C22" s="32">
        <v>25721.13</v>
      </c>
      <c r="D22" s="34">
        <v>7</v>
      </c>
    </row>
    <row r="23" spans="2:4" ht="15.75">
      <c r="B23" s="4">
        <v>15</v>
      </c>
      <c r="C23" s="32">
        <v>931067.88</v>
      </c>
      <c r="D23" s="34">
        <v>193</v>
      </c>
    </row>
    <row r="24" spans="2:4" ht="15.75">
      <c r="B24" s="4">
        <v>16</v>
      </c>
      <c r="C24" s="32">
        <v>3964067.3699999996</v>
      </c>
      <c r="D24" s="34">
        <v>288</v>
      </c>
    </row>
    <row r="25" spans="2:4" ht="15.75">
      <c r="B25" s="4">
        <v>17</v>
      </c>
      <c r="C25" s="32">
        <v>1029248.72</v>
      </c>
      <c r="D25" s="34">
        <v>224</v>
      </c>
    </row>
    <row r="26" spans="2:4" ht="15.75">
      <c r="B26" s="4">
        <v>18</v>
      </c>
      <c r="C26" s="32">
        <v>2477227.7600000002</v>
      </c>
      <c r="D26" s="34">
        <v>537</v>
      </c>
    </row>
    <row r="27" spans="2:4" ht="15.75">
      <c r="B27" s="4">
        <v>19</v>
      </c>
      <c r="C27" s="32">
        <v>1007297.6000000001</v>
      </c>
      <c r="D27" s="34">
        <v>333</v>
      </c>
    </row>
    <row r="28" spans="2:4" ht="15.75">
      <c r="B28" s="4">
        <v>20</v>
      </c>
      <c r="C28" s="32">
        <v>63521.940000000111</v>
      </c>
      <c r="D28" s="34">
        <v>161</v>
      </c>
    </row>
    <row r="29" spans="2:4" ht="15.75">
      <c r="B29" s="4">
        <v>21</v>
      </c>
      <c r="C29" s="32">
        <v>10715.810000000001</v>
      </c>
      <c r="D29" s="34">
        <v>3</v>
      </c>
    </row>
    <row r="30" spans="2:4" ht="15.75">
      <c r="B30" s="4">
        <v>22</v>
      </c>
      <c r="C30" s="32">
        <v>1802344.8299999998</v>
      </c>
      <c r="D30" s="34">
        <v>276</v>
      </c>
    </row>
    <row r="31" spans="2:4" ht="15.75">
      <c r="B31" s="4">
        <v>23</v>
      </c>
      <c r="C31" s="32">
        <v>571064.15</v>
      </c>
      <c r="D31" s="34">
        <v>167</v>
      </c>
    </row>
    <row r="32" spans="2:4" ht="15.75">
      <c r="B32" s="4">
        <v>24</v>
      </c>
      <c r="C32" s="32">
        <v>889894.81</v>
      </c>
      <c r="D32" s="34">
        <v>155</v>
      </c>
    </row>
    <row r="33" spans="2:4" ht="15.75">
      <c r="B33" s="4">
        <v>25</v>
      </c>
      <c r="C33" s="32">
        <v>826678.3899999999</v>
      </c>
      <c r="D33" s="34">
        <v>202</v>
      </c>
    </row>
    <row r="34" spans="2:4" ht="15.75">
      <c r="B34" s="4">
        <v>26</v>
      </c>
      <c r="C34" s="32">
        <v>1193277.51</v>
      </c>
      <c r="D34" s="34">
        <v>159</v>
      </c>
    </row>
    <row r="35" spans="2:4" ht="15.75">
      <c r="B35" s="4">
        <v>27</v>
      </c>
      <c r="C35" s="32">
        <v>60336.229999999996</v>
      </c>
      <c r="D35" s="34">
        <v>27</v>
      </c>
    </row>
    <row r="36" spans="2:4" ht="15.75">
      <c r="B36" s="4">
        <v>28</v>
      </c>
      <c r="C36" s="32">
        <v>20004.61</v>
      </c>
      <c r="D36" s="34">
        <v>2</v>
      </c>
    </row>
    <row r="37" spans="2:4" ht="15.75">
      <c r="B37" s="4">
        <v>29</v>
      </c>
      <c r="C37" s="33">
        <v>8451053.4500000011</v>
      </c>
      <c r="D37" s="34">
        <v>232</v>
      </c>
    </row>
    <row r="38" spans="2:4" ht="15.75">
      <c r="B38" s="4">
        <v>30</v>
      </c>
      <c r="C38" s="33">
        <v>1188325.6400000001</v>
      </c>
      <c r="D38" s="34">
        <v>167</v>
      </c>
    </row>
    <row r="39" spans="2:4" ht="15.75">
      <c r="B39" s="4">
        <v>31</v>
      </c>
      <c r="C39" s="33">
        <v>1288564.43</v>
      </c>
      <c r="D39" s="34">
        <v>209</v>
      </c>
    </row>
    <row r="40" spans="2:4" ht="15.75">
      <c r="B40" s="5" t="s">
        <v>2</v>
      </c>
      <c r="C40" s="18">
        <f>SUM(C9:C39)</f>
        <v>39241303.43</v>
      </c>
      <c r="D40" s="19">
        <f>SUM(D9:D39)</f>
        <v>5866</v>
      </c>
    </row>
  </sheetData>
  <mergeCells count="2">
    <mergeCell ref="B1:G1"/>
    <mergeCell ref="B2:G2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0"/>
  <sheetViews>
    <sheetView zoomScale="80" zoomScaleNormal="80" workbookViewId="0">
      <selection activeCell="E37" sqref="E37"/>
    </sheetView>
  </sheetViews>
  <sheetFormatPr baseColWidth="10" defaultRowHeight="15"/>
  <cols>
    <col min="1" max="1" width="7.140625" customWidth="1"/>
    <col min="2" max="2" width="7" bestFit="1" customWidth="1"/>
    <col min="3" max="3" width="20.28515625" bestFit="1" customWidth="1"/>
    <col min="4" max="4" width="17.42578125" bestFit="1" customWidth="1"/>
  </cols>
  <sheetData>
    <row r="1" spans="2:7" ht="30">
      <c r="B1" s="43" t="s">
        <v>0</v>
      </c>
      <c r="C1" s="40"/>
      <c r="D1" s="40"/>
      <c r="E1" s="40"/>
      <c r="F1" s="40"/>
      <c r="G1" s="40"/>
    </row>
    <row r="2" spans="2:7" ht="18.75">
      <c r="B2" s="44" t="s">
        <v>15</v>
      </c>
      <c r="C2" s="42"/>
      <c r="D2" s="42"/>
      <c r="E2" s="42"/>
      <c r="F2" s="42"/>
      <c r="G2" s="42"/>
    </row>
    <row r="3" spans="2:7" ht="15.75">
      <c r="B3" s="2"/>
      <c r="C3" s="1"/>
      <c r="D3" s="1" t="s">
        <v>1</v>
      </c>
      <c r="E3" s="1" t="s">
        <v>1</v>
      </c>
      <c r="F3" s="3"/>
      <c r="G3" s="1"/>
    </row>
    <row r="4" spans="2:7" ht="15.75">
      <c r="B4" s="2"/>
      <c r="C4" s="1"/>
      <c r="D4" s="1"/>
      <c r="E4" s="1"/>
      <c r="F4" s="3"/>
      <c r="G4" s="1"/>
    </row>
    <row r="5" spans="2:7" ht="15.75">
      <c r="B5" s="2"/>
      <c r="C5" s="1"/>
      <c r="D5" s="1"/>
      <c r="E5" s="1"/>
      <c r="F5" s="3"/>
      <c r="G5" s="1"/>
    </row>
    <row r="6" spans="2:7" ht="15.75">
      <c r="B6" s="2"/>
      <c r="C6" s="1"/>
      <c r="D6" s="1"/>
      <c r="E6" s="1"/>
      <c r="F6" s="3"/>
      <c r="G6" s="1"/>
    </row>
    <row r="8" spans="2:7" ht="15.75">
      <c r="B8" s="4" t="s">
        <v>3</v>
      </c>
      <c r="C8" s="17" t="s">
        <v>4</v>
      </c>
      <c r="D8" s="17" t="s">
        <v>5</v>
      </c>
    </row>
    <row r="9" spans="2:7" ht="15.75">
      <c r="B9" s="4">
        <v>1</v>
      </c>
      <c r="C9" s="20">
        <v>1038886.2299999999</v>
      </c>
      <c r="D9" s="9">
        <v>295</v>
      </c>
    </row>
    <row r="10" spans="2:7" ht="15.75">
      <c r="B10" s="4">
        <v>2</v>
      </c>
      <c r="C10" s="20">
        <v>1031898.3400000001</v>
      </c>
      <c r="D10" s="9">
        <v>262</v>
      </c>
    </row>
    <row r="11" spans="2:7" ht="15.75">
      <c r="B11" s="4">
        <v>3</v>
      </c>
      <c r="C11" s="20">
        <v>36975.800000000003</v>
      </c>
      <c r="D11" s="9">
        <v>52</v>
      </c>
    </row>
    <row r="12" spans="2:7" ht="15.75">
      <c r="B12" s="4">
        <v>4</v>
      </c>
      <c r="C12" s="20">
        <v>6926.4299999999994</v>
      </c>
      <c r="D12" s="9">
        <v>4</v>
      </c>
    </row>
    <row r="13" spans="2:7" ht="15.75">
      <c r="B13" s="4">
        <v>5</v>
      </c>
      <c r="C13" s="20">
        <v>1083948.74</v>
      </c>
      <c r="D13" s="9">
        <v>434</v>
      </c>
    </row>
    <row r="14" spans="2:7" ht="15.75">
      <c r="B14" s="4">
        <v>6</v>
      </c>
      <c r="C14" s="20">
        <v>1367564.68</v>
      </c>
      <c r="D14" s="9">
        <v>195</v>
      </c>
    </row>
    <row r="15" spans="2:7" ht="15.75">
      <c r="B15" s="4">
        <v>7</v>
      </c>
      <c r="C15" s="20">
        <v>724769.42999999982</v>
      </c>
      <c r="D15" s="9">
        <v>179</v>
      </c>
    </row>
    <row r="16" spans="2:7" ht="15.75">
      <c r="B16" s="4">
        <v>8</v>
      </c>
      <c r="C16" s="20">
        <v>869510</v>
      </c>
      <c r="D16" s="9">
        <v>217</v>
      </c>
    </row>
    <row r="17" spans="2:4" ht="15.75">
      <c r="B17" s="4">
        <v>9</v>
      </c>
      <c r="C17" s="20">
        <v>2224460.4900000002</v>
      </c>
      <c r="D17" s="9">
        <v>161</v>
      </c>
    </row>
    <row r="18" spans="2:4" ht="15.75">
      <c r="B18" s="4">
        <v>10</v>
      </c>
      <c r="C18" s="20">
        <v>7966.83</v>
      </c>
      <c r="D18" s="9">
        <v>5</v>
      </c>
    </row>
    <row r="19" spans="2:4" ht="15.75">
      <c r="B19" s="4">
        <v>11</v>
      </c>
      <c r="C19" s="20">
        <v>25173.77</v>
      </c>
      <c r="D19" s="9">
        <v>3</v>
      </c>
    </row>
    <row r="20" spans="2:4" ht="15.75">
      <c r="B20" s="4">
        <v>12</v>
      </c>
      <c r="C20" s="20">
        <v>1052533.1200000001</v>
      </c>
      <c r="D20" s="9">
        <v>182</v>
      </c>
    </row>
    <row r="21" spans="2:4" ht="15.75">
      <c r="B21" s="4">
        <v>13</v>
      </c>
      <c r="C21" s="20">
        <v>1560829.02</v>
      </c>
      <c r="D21" s="9">
        <v>230</v>
      </c>
    </row>
    <row r="22" spans="2:4" ht="15.75">
      <c r="B22" s="4">
        <v>14</v>
      </c>
      <c r="C22" s="20">
        <v>753988.77999999991</v>
      </c>
      <c r="D22" s="9">
        <v>169</v>
      </c>
    </row>
    <row r="23" spans="2:4" ht="15.75">
      <c r="B23" s="4">
        <v>15</v>
      </c>
      <c r="C23" s="20">
        <v>1017888.5800000002</v>
      </c>
      <c r="D23" s="9">
        <v>172</v>
      </c>
    </row>
    <row r="24" spans="2:4" ht="15.75">
      <c r="B24" s="4">
        <v>16</v>
      </c>
      <c r="C24" s="20">
        <v>1392105.34</v>
      </c>
      <c r="D24" s="9">
        <v>194</v>
      </c>
    </row>
    <row r="25" spans="2:4" ht="15.75">
      <c r="B25" s="4">
        <v>17</v>
      </c>
      <c r="C25" s="20">
        <v>40694.19</v>
      </c>
      <c r="D25" s="9">
        <v>5</v>
      </c>
    </row>
    <row r="26" spans="2:4" ht="15.75">
      <c r="B26" s="4">
        <v>18</v>
      </c>
      <c r="C26" s="20">
        <v>7020.44</v>
      </c>
      <c r="D26" s="9">
        <v>3</v>
      </c>
    </row>
    <row r="27" spans="2:4" ht="15.75">
      <c r="B27" s="4">
        <v>19</v>
      </c>
      <c r="C27" s="20">
        <v>1101111.1200000001</v>
      </c>
      <c r="D27" s="9">
        <v>162</v>
      </c>
    </row>
    <row r="28" spans="2:4" ht="15.75">
      <c r="B28" s="4">
        <v>20</v>
      </c>
      <c r="C28" s="20">
        <v>719453.23</v>
      </c>
      <c r="D28" s="9">
        <v>145</v>
      </c>
    </row>
    <row r="29" spans="2:4" ht="15.75">
      <c r="B29" s="4">
        <v>21</v>
      </c>
      <c r="C29" s="20">
        <v>932777.8</v>
      </c>
      <c r="D29" s="9">
        <v>141</v>
      </c>
    </row>
    <row r="30" spans="2:4" ht="15.75">
      <c r="B30" s="4">
        <v>22</v>
      </c>
      <c r="C30" s="20">
        <v>1053646.07</v>
      </c>
      <c r="D30" s="9">
        <v>174</v>
      </c>
    </row>
    <row r="31" spans="2:4" ht="15.75">
      <c r="B31" s="4">
        <v>23</v>
      </c>
      <c r="C31" s="20">
        <v>1521985.2200000004</v>
      </c>
      <c r="D31" s="9">
        <v>185</v>
      </c>
    </row>
    <row r="32" spans="2:4" ht="15.75">
      <c r="B32" s="4">
        <v>24</v>
      </c>
      <c r="C32" s="20">
        <v>30795.449999999997</v>
      </c>
      <c r="D32" s="9">
        <v>5</v>
      </c>
    </row>
    <row r="33" spans="2:4" ht="15.75">
      <c r="B33" s="4">
        <v>25</v>
      </c>
      <c r="C33" s="20">
        <v>16038.71</v>
      </c>
      <c r="D33" s="9">
        <v>4</v>
      </c>
    </row>
    <row r="34" spans="2:4" ht="15.75">
      <c r="B34" s="4">
        <v>26</v>
      </c>
      <c r="C34" s="20">
        <v>834268.04999999993</v>
      </c>
      <c r="D34" s="9">
        <v>159</v>
      </c>
    </row>
    <row r="35" spans="2:4" ht="15.75">
      <c r="B35" s="4">
        <v>27</v>
      </c>
      <c r="C35" s="20">
        <v>1311744.4400000002</v>
      </c>
      <c r="D35" s="9">
        <v>189</v>
      </c>
    </row>
    <row r="36" spans="2:4" ht="15.75">
      <c r="B36" s="4">
        <v>28</v>
      </c>
      <c r="C36" s="20">
        <v>1466313.4100000001</v>
      </c>
      <c r="D36" s="9">
        <v>263</v>
      </c>
    </row>
    <row r="37" spans="2:4" ht="15.75">
      <c r="B37" s="4">
        <v>29</v>
      </c>
      <c r="C37" s="9">
        <v>1722093.8799999997</v>
      </c>
      <c r="D37" s="9">
        <v>222</v>
      </c>
    </row>
    <row r="38" spans="2:4" ht="15.75">
      <c r="B38" s="4">
        <v>30</v>
      </c>
      <c r="C38" s="9">
        <v>1547675.45</v>
      </c>
      <c r="D38" s="9">
        <v>230</v>
      </c>
    </row>
    <row r="39" spans="2:4" ht="15.75">
      <c r="B39" s="4">
        <v>31</v>
      </c>
      <c r="C39" s="9">
        <v>100906.20999999998</v>
      </c>
      <c r="D39" s="9">
        <v>28</v>
      </c>
    </row>
    <row r="40" spans="2:4" ht="15.75">
      <c r="B40" s="5" t="s">
        <v>2</v>
      </c>
      <c r="C40" s="18">
        <f>SUM(C9:C39)</f>
        <v>26601949.25</v>
      </c>
      <c r="D40" s="19">
        <f>SUM(D9:D39)</f>
        <v>4669</v>
      </c>
    </row>
  </sheetData>
  <mergeCells count="2">
    <mergeCell ref="B1:G1"/>
    <mergeCell ref="B2:G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9"/>
  <sheetViews>
    <sheetView topLeftCell="A5" zoomScale="80" zoomScaleNormal="80" workbookViewId="0">
      <selection activeCell="F16" sqref="F16"/>
    </sheetView>
  </sheetViews>
  <sheetFormatPr baseColWidth="10" defaultRowHeight="15"/>
  <cols>
    <col min="1" max="1" width="7.140625" customWidth="1"/>
    <col min="2" max="2" width="7" bestFit="1" customWidth="1"/>
    <col min="3" max="3" width="20.28515625" bestFit="1" customWidth="1"/>
    <col min="4" max="4" width="17.42578125" bestFit="1" customWidth="1"/>
  </cols>
  <sheetData>
    <row r="1" spans="2:7" ht="30">
      <c r="B1" s="43" t="s">
        <v>0</v>
      </c>
      <c r="C1" s="40"/>
      <c r="D1" s="40"/>
      <c r="E1" s="40"/>
      <c r="F1" s="40"/>
      <c r="G1" s="40"/>
    </row>
    <row r="2" spans="2:7" ht="18.75">
      <c r="B2" s="44" t="s">
        <v>16</v>
      </c>
      <c r="C2" s="42"/>
      <c r="D2" s="42"/>
      <c r="E2" s="42"/>
      <c r="F2" s="42"/>
      <c r="G2" s="42"/>
    </row>
    <row r="3" spans="2:7" ht="15.75">
      <c r="B3" s="2"/>
      <c r="C3" s="1"/>
      <c r="D3" s="1" t="s">
        <v>1</v>
      </c>
      <c r="E3" s="1" t="s">
        <v>1</v>
      </c>
      <c r="F3" s="3"/>
      <c r="G3" s="1"/>
    </row>
    <row r="4" spans="2:7" ht="15.75">
      <c r="B4" s="2"/>
      <c r="C4" s="1"/>
      <c r="D4" s="1"/>
      <c r="E4" s="1"/>
      <c r="F4" s="3"/>
      <c r="G4" s="1"/>
    </row>
    <row r="5" spans="2:7" ht="15.75">
      <c r="B5" s="2"/>
      <c r="C5" s="1"/>
      <c r="D5" s="1"/>
      <c r="E5" s="1"/>
      <c r="F5" s="3"/>
      <c r="G5" s="1"/>
    </row>
    <row r="6" spans="2:7" ht="15.75">
      <c r="B6" s="2"/>
      <c r="C6" s="1"/>
      <c r="D6" s="1"/>
      <c r="E6" s="1"/>
      <c r="F6" s="3"/>
      <c r="G6" s="1"/>
    </row>
    <row r="8" spans="2:7" ht="15.75">
      <c r="B8" s="4" t="s">
        <v>3</v>
      </c>
      <c r="C8" s="17" t="s">
        <v>4</v>
      </c>
      <c r="D8" s="17" t="s">
        <v>5</v>
      </c>
    </row>
    <row r="9" spans="2:7" ht="15.75">
      <c r="B9" s="4">
        <v>1</v>
      </c>
      <c r="C9" s="8">
        <v>7709.18</v>
      </c>
      <c r="D9" s="9">
        <v>2</v>
      </c>
    </row>
    <row r="10" spans="2:7" ht="15.75">
      <c r="B10" s="4">
        <v>2</v>
      </c>
      <c r="C10" s="8">
        <v>1383199.17</v>
      </c>
      <c r="D10" s="9">
        <v>248</v>
      </c>
    </row>
    <row r="11" spans="2:7" ht="15.75">
      <c r="B11" s="4">
        <v>3</v>
      </c>
      <c r="C11" s="8">
        <v>1390766.2699999998</v>
      </c>
      <c r="D11" s="9">
        <v>253</v>
      </c>
    </row>
    <row r="12" spans="2:7" ht="15.75">
      <c r="B12" s="4">
        <v>4</v>
      </c>
      <c r="C12" s="8">
        <v>575036.25</v>
      </c>
      <c r="D12" s="9">
        <v>93</v>
      </c>
    </row>
    <row r="13" spans="2:7" ht="15.75">
      <c r="B13" s="4">
        <v>5</v>
      </c>
      <c r="C13" s="8">
        <v>1271491.93</v>
      </c>
      <c r="D13" s="9">
        <v>116</v>
      </c>
    </row>
    <row r="14" spans="2:7" ht="15.75">
      <c r="B14" s="4">
        <v>6</v>
      </c>
      <c r="C14" s="8">
        <v>2112804.06</v>
      </c>
      <c r="D14" s="9">
        <v>448</v>
      </c>
    </row>
    <row r="15" spans="2:7" ht="15.75">
      <c r="B15" s="4">
        <v>7</v>
      </c>
      <c r="C15" s="8">
        <v>35649.229999999996</v>
      </c>
      <c r="D15" s="9">
        <v>5</v>
      </c>
    </row>
    <row r="16" spans="2:7" ht="15.75">
      <c r="B16" s="4">
        <v>8</v>
      </c>
      <c r="C16" s="8">
        <v>5501.05</v>
      </c>
      <c r="D16" s="9">
        <v>3</v>
      </c>
    </row>
    <row r="17" spans="2:4" ht="15.75">
      <c r="B17" s="4">
        <v>9</v>
      </c>
      <c r="C17" s="8">
        <v>1142357.7200000002</v>
      </c>
      <c r="D17" s="9">
        <v>302</v>
      </c>
    </row>
    <row r="18" spans="2:4" ht="15.75">
      <c r="B18" s="4">
        <v>10</v>
      </c>
      <c r="C18" s="8">
        <v>1008382.71</v>
      </c>
      <c r="D18" s="9">
        <v>164</v>
      </c>
    </row>
    <row r="19" spans="2:4" ht="15.75">
      <c r="B19" s="4">
        <v>11</v>
      </c>
      <c r="C19" s="8">
        <v>827045.2699999999</v>
      </c>
      <c r="D19" s="9">
        <v>149</v>
      </c>
    </row>
    <row r="20" spans="2:4" ht="15.75">
      <c r="B20" s="4">
        <v>12</v>
      </c>
      <c r="C20" s="8">
        <v>1033026.8199999998</v>
      </c>
      <c r="D20" s="9">
        <v>241</v>
      </c>
    </row>
    <row r="21" spans="2:4" ht="15.75">
      <c r="B21" s="4">
        <v>13</v>
      </c>
      <c r="C21" s="8">
        <v>2030367.6400000001</v>
      </c>
      <c r="D21" s="9">
        <v>118</v>
      </c>
    </row>
    <row r="22" spans="2:4" ht="15.75">
      <c r="B22" s="4">
        <v>14</v>
      </c>
      <c r="C22" s="8">
        <v>33021.56</v>
      </c>
      <c r="D22" s="9">
        <v>7</v>
      </c>
    </row>
    <row r="23" spans="2:4" ht="15.75">
      <c r="B23" s="4">
        <v>15</v>
      </c>
      <c r="C23" s="8">
        <v>5236.01</v>
      </c>
      <c r="D23" s="9">
        <v>2</v>
      </c>
    </row>
    <row r="24" spans="2:4" ht="15.75">
      <c r="B24" s="4">
        <v>16</v>
      </c>
      <c r="C24" s="8">
        <v>3270</v>
      </c>
      <c r="D24" s="9">
        <v>1</v>
      </c>
    </row>
    <row r="25" spans="2:4" ht="15.75">
      <c r="B25" s="4">
        <v>17</v>
      </c>
      <c r="C25" s="8">
        <v>632347.23</v>
      </c>
      <c r="D25" s="9">
        <v>131</v>
      </c>
    </row>
    <row r="26" spans="2:4" ht="15.75">
      <c r="B26" s="4">
        <v>18</v>
      </c>
      <c r="C26" s="8">
        <v>920085.44000000006</v>
      </c>
      <c r="D26" s="9">
        <v>227</v>
      </c>
    </row>
    <row r="27" spans="2:4" ht="15.75">
      <c r="B27" s="4">
        <v>19</v>
      </c>
      <c r="C27" s="8">
        <v>1105210.8299999998</v>
      </c>
      <c r="D27" s="9">
        <v>243</v>
      </c>
    </row>
    <row r="28" spans="2:4" ht="15.75">
      <c r="B28" s="4">
        <v>20</v>
      </c>
      <c r="C28" s="8">
        <v>1699218.4000000006</v>
      </c>
      <c r="D28" s="9">
        <v>441</v>
      </c>
    </row>
    <row r="29" spans="2:4" ht="15.75">
      <c r="B29" s="4">
        <v>21</v>
      </c>
      <c r="C29" s="8">
        <v>44725.549999999988</v>
      </c>
      <c r="D29" s="9">
        <v>55</v>
      </c>
    </row>
    <row r="30" spans="2:4" ht="15.75">
      <c r="B30" s="4">
        <v>22</v>
      </c>
      <c r="C30" s="8">
        <v>6616.65</v>
      </c>
      <c r="D30" s="9">
        <v>2</v>
      </c>
    </row>
    <row r="31" spans="2:4" ht="15.75">
      <c r="B31" s="4">
        <v>23</v>
      </c>
      <c r="C31" s="8">
        <v>799409.5</v>
      </c>
      <c r="D31" s="9">
        <v>168</v>
      </c>
    </row>
    <row r="32" spans="2:4" ht="15.75">
      <c r="B32" s="4">
        <v>24</v>
      </c>
      <c r="C32" s="8">
        <v>1151557.5799999998</v>
      </c>
      <c r="D32" s="9">
        <v>238</v>
      </c>
    </row>
    <row r="33" spans="2:4" ht="15.75">
      <c r="B33" s="4">
        <v>25</v>
      </c>
      <c r="C33" s="8">
        <v>1293495.6299999999</v>
      </c>
      <c r="D33" s="9">
        <v>356</v>
      </c>
    </row>
    <row r="34" spans="2:4" ht="15.75">
      <c r="B34" s="4">
        <v>26</v>
      </c>
      <c r="C34" s="8">
        <v>828772.89</v>
      </c>
      <c r="D34" s="9">
        <v>177</v>
      </c>
    </row>
    <row r="35" spans="2:4" ht="15.75">
      <c r="B35" s="4">
        <v>27</v>
      </c>
      <c r="C35" s="8">
        <v>1069069.4999999998</v>
      </c>
      <c r="D35" s="9">
        <v>151</v>
      </c>
    </row>
    <row r="36" spans="2:4" ht="15.75">
      <c r="B36" s="4">
        <v>28</v>
      </c>
      <c r="C36" s="8">
        <v>28652.77</v>
      </c>
      <c r="D36" s="9">
        <v>8</v>
      </c>
    </row>
    <row r="37" spans="2:4" ht="15.75">
      <c r="B37" s="4">
        <v>29</v>
      </c>
      <c r="C37" s="10">
        <v>748.68</v>
      </c>
      <c r="D37" s="9">
        <v>1</v>
      </c>
    </row>
    <row r="38" spans="2:4" ht="15.75">
      <c r="B38" s="4">
        <v>30</v>
      </c>
      <c r="C38" s="10">
        <v>1207441.3899999999</v>
      </c>
      <c r="D38" s="9">
        <v>234</v>
      </c>
    </row>
    <row r="39" spans="2:4" ht="15.75">
      <c r="B39" s="5" t="s">
        <v>2</v>
      </c>
      <c r="C39" s="18">
        <f>SUM(C9:C38)</f>
        <v>23652216.91</v>
      </c>
      <c r="D39" s="19">
        <f>SUM(D9:D38)</f>
        <v>4584</v>
      </c>
    </row>
  </sheetData>
  <mergeCells count="2">
    <mergeCell ref="B1:G1"/>
    <mergeCell ref="B2:G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2019</vt:lpstr>
      <vt:lpstr>FEBRERO 2019</vt:lpstr>
      <vt:lpstr>MARZO 2019</vt:lpstr>
      <vt:lpstr>ABRIL 2019</vt:lpstr>
      <vt:lpstr>MAYO 2019</vt:lpstr>
      <vt:lpstr>JUNIO 2019</vt:lpstr>
      <vt:lpstr>JULIO 2019</vt:lpstr>
      <vt:lpstr>AGOSTO 2019</vt:lpstr>
      <vt:lpstr>SEPTIEMBRE 2019</vt:lpstr>
      <vt:lpstr>OCTUBRE 2019</vt:lpstr>
      <vt:lpstr>NOVIEMBRE 2019</vt:lpstr>
      <vt:lpstr>DICIEMBRE 2019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Azael Contreras Garcia</dc:creator>
  <cp:lastModifiedBy>Sergio Alejandro Gamez Torres</cp:lastModifiedBy>
  <cp:lastPrinted>2018-01-09T17:10:21Z</cp:lastPrinted>
  <dcterms:created xsi:type="dcterms:W3CDTF">2013-12-31T18:59:26Z</dcterms:created>
  <dcterms:modified xsi:type="dcterms:W3CDTF">2020-01-22T17:58:13Z</dcterms:modified>
</cp:coreProperties>
</file>