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liana.ramirez\Desktop\SOP\DICIEMBRE\Arq. Mata\"/>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externalReferences>
    <externalReference r:id="rId5"/>
    <externalReference r:id="rId6"/>
    <externalReference r:id="rId7"/>
  </externalReferences>
  <definedNames>
    <definedName name="_xlnm._FilterDatabase" localSheetId="0" hidden="1">'Reporte de Formatos'!$A$7:$AB$218</definedName>
    <definedName name="Hidden_13">Hidden_1!$A$1:$A$7</definedName>
    <definedName name="Hidden_28">Hidden_2!$A$1:$A$2</definedName>
    <definedName name="Hidden_322">Hidden_3!$A$1:$A$2</definedName>
  </definedNames>
  <calcPr calcId="162913"/>
</workbook>
</file>

<file path=xl/calcChain.xml><?xml version="1.0" encoding="utf-8"?>
<calcChain xmlns="http://schemas.openxmlformats.org/spreadsheetml/2006/main">
  <c r="R182" i="1" l="1"/>
  <c r="R180" i="1"/>
  <c r="R179" i="1"/>
  <c r="R178" i="1"/>
  <c r="R176" i="1"/>
  <c r="R175" i="1"/>
  <c r="R173" i="1"/>
  <c r="R174" i="1"/>
  <c r="R172" i="1"/>
</calcChain>
</file>

<file path=xl/sharedStrings.xml><?xml version="1.0" encoding="utf-8"?>
<sst xmlns="http://schemas.openxmlformats.org/spreadsheetml/2006/main" count="3221" uniqueCount="843">
  <si>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</si>
  <si>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</si>
  <si>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</si>
  <si>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</si>
  <si>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</si>
  <si>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</si>
  <si>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</si>
  <si>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</si>
  <si>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</si>
  <si>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</si>
  <si>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</si>
  <si>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</si>
  <si>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</si>
  <si>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</si>
  <si>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</si>
  <si>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</si>
  <si>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</si>
  <si>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</si>
  <si>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</si>
  <si>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</si>
  <si>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</si>
  <si>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</si>
  <si>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</si>
  <si>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</si>
  <si>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</si>
  <si>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</si>
  <si>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</si>
  <si>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</si>
  <si>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</si>
  <si>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</si>
  <si>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</si>
  <si>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</si>
  <si>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</si>
  <si>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</si>
  <si>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</si>
  <si>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</si>
  <si>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</si>
  <si>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</si>
  <si>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</si>
  <si>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</si>
  <si>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</si>
  <si>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</si>
  <si>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</si>
  <si>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</si>
  <si>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</si>
  <si>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</si>
  <si>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</si>
  <si>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</si>
  <si>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</si>
  <si>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</si>
  <si>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</si>
  <si>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</si>
  <si>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</si>
  <si>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</si>
  <si>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</si>
  <si>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</si>
  <si>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</si>
  <si>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</si>
  <si>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</si>
  <si>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</si>
  <si>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</si>
  <si>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</si>
  <si>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</si>
  <si>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</si>
  <si>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</si>
  <si>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</si>
  <si>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</si>
  <si>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</si>
  <si>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</si>
  <si>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</si>
  <si>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</si>
  <si>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</si>
  <si>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</si>
  <si>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</si>
  <si>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</si>
  <si>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</si>
  <si>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</si>
  <si>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</si>
  <si>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</si>
  <si>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</si>
  <si>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</si>
  <si>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</si>
  <si>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</si>
  <si>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SROP-RP-01/18-IR</t>
  </si>
  <si>
    <t>SROP-RP-02/18-IR</t>
  </si>
  <si>
    <t>SROP-RP-03/18-IR</t>
  </si>
  <si>
    <t>OP-RP-01/18-IR</t>
  </si>
  <si>
    <t>OP-RP-02/18-IR</t>
  </si>
  <si>
    <t>OP-RP-01/18-CP</t>
  </si>
  <si>
    <t>OP-RP-03/18-IR</t>
  </si>
  <si>
    <t>OP-RE-FPIM-01/18-IR</t>
  </si>
  <si>
    <t>OP-RE-FPIM-02/18-IR</t>
  </si>
  <si>
    <t>OP-RP-02/18-CP</t>
  </si>
  <si>
    <t>OP-RE-FPIM-01/18-CP</t>
  </si>
  <si>
    <t>OP-RE-FPIM-02/18-CP</t>
  </si>
  <si>
    <t>CONSTRUCTORA Y ARRENDADORA SAN SEBASTIAN, S.A. DE C.V.</t>
  </si>
  <si>
    <t>CONSTRUCTORA MOYEDA, S.A. DE C.V.</t>
  </si>
  <si>
    <t>SOL FIRMA DE NEGOCIOS, S.A. DE C.V.</t>
  </si>
  <si>
    <t>RAUL CEREZO TORRES</t>
  </si>
  <si>
    <t>DESARROLLO CONSTRUCTIVO Y URBANISTICO, S.A. DE C.V.</t>
  </si>
  <si>
    <t>CONSTRUCCIONES Y URBANIZACIONES DEL PONIENTE, S.A. DE C.V.</t>
  </si>
  <si>
    <t>URBANIZACION CONSTRUCCION Y ADMINISTRACION DE PROYECTOS, S.A DE C.V.</t>
  </si>
  <si>
    <t>DISEÑO INFRAESTRUCTURA  Y SERVICIOS, S.A. DE C.V.</t>
  </si>
  <si>
    <t>EDIFICACION Y DESARROLLO INMOBILARIO COYER, S.A. DE C.V.</t>
  </si>
  <si>
    <t>CONSORCIO CONSTRUCTIVO Y PROYECTOS S.A. DE C.V.</t>
  </si>
  <si>
    <t>SERVICIOS ESPECIALIZADOS PARA LA CONSTRUCCION SUSTENTABLE S.A. DE C.V</t>
  </si>
  <si>
    <t>Proyecto Ejecutivo para la Construcción de un Cuarto Carril, en la Carretera Nacional de la Col. Satélite a la Estanzuela; en el Municipio de Monterrey Nuevo León</t>
  </si>
  <si>
    <t>No dato</t>
  </si>
  <si>
    <t>Proyecto Ejecutivo Para La Construcción De Habilitación De Vialidad De Enlace Del Camino Al Diente A La Carretera Nacional; En El Municipio De Monterrey Nuevo León.</t>
  </si>
  <si>
    <t>Proyecto Ejecutivo Para La Construcción De Vialidad Para Vuelta Derecha En La Av. Lázaro Cárdenas Y Av. Eugenio Garza Sada En El Sentido Hacia El Sur, En El Municipio De Monterrey, Nuevo León.</t>
  </si>
  <si>
    <t>Construcción De Adecuaciones Pluviales En El Cruce De Calle San Luis Y 16 De Septiembre En La Col. Independencia En El Municipio De Monterrey, Nuevo León.</t>
  </si>
  <si>
    <t>Reparación De Puente Vehicular En Carretera Nacional En Su Cruce Con Arroyo La Virgen, En El Municipio De Monterrey, Nuevo León.,</t>
  </si>
  <si>
    <t>Mejoramiento De Desarrollos Habitacionales en el Municipio de Monterrey, Nuevo León.</t>
  </si>
  <si>
    <t>Rehabilitación de Estancia Infantil en Calle Acueducto y Calle Paseo De Las Flores en La Col. Fomerrey 45 en el Municipio de Monterrey, Nuevo León</t>
  </si>
  <si>
    <t>Adecuación Vial en la Calle Emilio Carranza entre Calle Hidalgo y Ocampo y Adecuación de Bahía en Calle Eridano entre Calle Orión y Priv. Orión Col. Contry en el Municipio de Monterrey, Nuevo León</t>
  </si>
  <si>
    <t>Construcción De Parque En Calle Norte América Entre Groenlandia Y Venezuela Col. Vista Hermosa En El Municipio De Monterrey, Nuevo León</t>
  </si>
  <si>
    <t>Adecuación Y Semaforización En La Intercesión De Av. Luis D. Colosio Con La Calle Ocaso En El Municipio De Monterrey, Nuevo León</t>
  </si>
  <si>
    <t>Adecuación Y Semaforización En La Intercesión De Av. Aztlán Con Calle Esquistos En El Municipio De Monterrey, Nuevo León</t>
  </si>
  <si>
    <t>Secretaría de Obras Públicas</t>
  </si>
  <si>
    <t>Adecuaciones viales:
1. Adecuación en vuelta a izquierda en la Av. Chapultepec y calle José M. Powels; 
2. Adecuación en Camellón en la Av. Junco de la Vega entre calle Playa Hornos y Valle Primavera;
3. Adecuación de camellón en la Av. Estrellas de Av. Alfonso Reyes a calle Argos</t>
  </si>
  <si>
    <t>Art. 24 de la Ley de Obras Públicas para el Estado y Municipios de Nuevo León</t>
  </si>
  <si>
    <t>Todas la que integren el contrato</t>
  </si>
  <si>
    <t>OP-RP-04/18-IR</t>
  </si>
  <si>
    <t>OP-RP-05/18-IR</t>
  </si>
  <si>
    <t>OP-RE-FPIM-03/18-IR</t>
  </si>
  <si>
    <t>OP-RE-FD-01/18-IR</t>
  </si>
  <si>
    <t>“Rehabilitación De Edificios: 1) Estancia Infantil “Idalia Cantu” Ubicado En Calle Loma Redonda No. 1500 En La Col. Loma Larga; 2) Edificio De “Centro De Talentos “Ubicado En Calle Esculapio Y Calle Dedima En La Col. El Porvenir En El Municipio De Monterrey, Nuevo León.”</t>
  </si>
  <si>
    <t>“Adecuaciones Viales: 1) Adecuación De Carril De Almacenamiento En Retorno De Av. Lázaro Cárdenas En Su Cruce Con Pedro Ramírez Velázquez; 2) Adecuación De Carriles En Av. Revolución Con Lateral De Constitución; Y 3) Adecuación En Carril Lateral De Av. Ignacio Morones Prieto Con Gustavo M. Garza En El Municipio De Monterrey, Nuevo León.”.</t>
  </si>
  <si>
    <t>“Adecuación Vial En La Calle Escobedo Entre Hidalgo Y Ocampo En El Centro Del Municipio De Monterrey”</t>
  </si>
  <si>
    <t>GRUPO ESTRUCTO, S.A. DE C.V.</t>
  </si>
  <si>
    <t>EDIFICACION URBANA CONTEMPORANEA, S.A. DE C.V.</t>
  </si>
  <si>
    <t>CONSTRUCTORA ENTECEME, S.A. DE C.V.</t>
  </si>
  <si>
    <t xml:space="preserve">Jose Alberto  </t>
  </si>
  <si>
    <t>Olivares</t>
  </si>
  <si>
    <t>Maldonado</t>
  </si>
  <si>
    <t>Ampliacion de Edificio de Policia "C4" que se ubica en el area del Parque Alamey, calle Ladron de Guevara y calle Arista en la Col. del Norte, en el Municipio de Monterrey, N.L.</t>
  </si>
  <si>
    <t>“PROYECTO EJECUTIVO PARA LA CONSTRUCCION DE LA LATERAL CARRETERA NACIONAL (1° ETAPA) DE AV. LA RIOJA (FRACCIONAMIENTO EL SABINO) A P.I.V. LA ESTANZUELA, EN EL MUNICIPIO DE MONTERREY, NUEVO LEÓN.”</t>
  </si>
  <si>
    <t>“PROYECTO EJECUTIVO PARA LA MODERNIZACIÓN DEL DISTRIBUIDOR VIAL UBICADO EN LA AV. REVOLUCIÓN EN SU CRUCE CON AV. ALFONSO REYES (1° ETAPA PUENTE CUATRO CARRILES NORTE-SUR), EN EL MUNICIPIO DE MONTERREY, NUEVO LEÓN”.</t>
  </si>
  <si>
    <t>“PROYECTO EJECUTIVO PARA LA MODERNIZACIÓN DEL DISRTRIBUIDOR VIAL EN AV. LAZARO CARDENAS Y AV. EUGENIO GARZA SADA (1° ETAPA PUENTE VEHICULAR SOBRE EL RÍO LA SILLA Y P.S.V. DE PASEO DE LA LUZ HACIA LAZARO CARDENAS), EN EL MUNICIPIO DE MONTERREY, NUEVO LEÓN.”</t>
  </si>
  <si>
    <t>ADECUACIÓN DE EDIFICIO PARA LA CONSTRUCCIÓN DE “ LA ACADEMIA DE POLICÍA” QUE SE UBICARÁ EN LA ANTIGUA ESTACIÓN DEL FERROCARRIL EN CALLE MIGUEL NIETO EN LA COL. INDUSTRIAL EN EL MUNICIPIO DE MONTERREY, NUEVO LEÓN</t>
  </si>
  <si>
    <t>CONSTRUCCIÓN DE HABILITACIÓN DE VIALIDAD DE ENLACE DEL CAMINO AL DIENTE A LA CARRETERA NACIONAL; EN EL MUNICIPIO DE MONTERREY, NUEVO LEÓN.</t>
  </si>
  <si>
    <t>ESTUDIOS DE INGENIERÍA PARA PROYECTOS ESTRUCTURALES DE CONSTRUCCIONES DE RECREACIÓN, DESARROLLO SOCIAL, SEGURIDAD PUBLICA Y PUENTES VEHICULARES; ESTUDIOS PARA PROYECTOS Y SOLUCIONES PLUVIALES, DISEÑO DE PAVIMENTOS, ASI COMO TRABAJOS DE VERIFICACIÓN Y VALIDACIÓN PARA RECEPCIÓN DE OBRA EN REHABILITACION DE VIALIDADES EN EL MUNICIPIO DE MONTERREY, N.L.</t>
  </si>
  <si>
    <t>MEJORAMIENTO DE ESPACIOS PUBLICOS UBICADO EN CALLES LUIS RODRIGUEZ GÓNGORA, MIGUEL DE CERVANTES, ENRIQUE MENA Y EMILIO SADE, EN LA COLONIA TRAZO MAO (ALIANZA) EN EL MUNICIPIO DE MONTERREY, NUEVO LEON.</t>
  </si>
  <si>
    <t>MEJORAMIENTO DE ESPACIOS PUBLICOS UBICADO EN CALLES TESORERÍA Y PATRIMONIO ENTRE CONGRESO NORTE Y ASISTENCIA EN LA COLONIA NUEVA ESTANZUELA EN EL MUNICIPIO DE MONTERREY, NUEVO LEON.</t>
  </si>
  <si>
    <t>OBRAS DE RECONSTRUCCIÓN: 1) CONSTRUCCIÓN DE MURO DE CONTENSIÓN EN AV. IGNACIO MORONES PRIETO EN LOS CRUCES CON LAS CALLES JOSE MARIA MORELOS Y CALLE HILARIO MARTINEZ EN LA COL. NUEVO REPUEBLO; 2)REPARACIÓN DE TALUD EN LA AV.REVOLUCIÓN EN EL SENTIDO DE NORTE-SUR EN EL CRUCE DE LA CALLE PUNTA DEL ESTE EN LA COL. PRIMAVERA; Y  3) CONSTRUCCIÓN DE LAVADEROS DE CONCRETO HIDRAULICO EN CALLES PASEO DE LAS FUENTES Y CALLE PASEO DEL AGUA EN LA COL. VILLA LAS FUENTES EN EL MUNICIPIO DE MONTERREY, NUEVO LEON.”</t>
  </si>
  <si>
    <t>Mejoramiento de Espacios Públicos ubicado en Calles Cerro del Quetzal, Cerro del Colibri entre Av. Pedro Infante y Joaquín Pardave en la Colonia Cumbres Oro en el Municipio de Monterrey, Nuevo León</t>
  </si>
  <si>
    <t>Construcción de Drenaje Pluvial Octava Etapa (Codo) en la Calle Luis Echeverría Álvarez en la Colonia Valle de Santa Lucía en el Municipio de Monterrey, Nuevo León.</t>
  </si>
  <si>
    <t>AMPLIACION DE CUARTO CARRIL EN LA CARRETERA NACIONAL DE NORTE A SUR DE LA  COL. SATÉLITE A LA COL. LA ESTANZUELA EN EL MUNICIPIO DE MONTERREY, NUEVO LEÓN</t>
  </si>
  <si>
    <t>CONSTRUCCION DE DRENAJE PLUVIAL EN LA CALLE ANTIGUOS EJIDATARIOS Y CALLE PORTALES DE LOS VALLES EN LA COL. SECTOR ALIANZA EN EL MUNICIPIO DE MONTERREY, NUEVO LEÓN</t>
  </si>
  <si>
    <t>OP-FORTAMUNDF-01/18-AD</t>
  </si>
  <si>
    <t>SROP-RP-04/18-IR</t>
  </si>
  <si>
    <t>SROP-RP-05/18-IR</t>
  </si>
  <si>
    <t>SROP-RP-06/18-IR</t>
  </si>
  <si>
    <t>OP-FORTAMUNDF-01/18-CP</t>
  </si>
  <si>
    <t xml:space="preserve">OP-RP-03/18-CP  </t>
  </si>
  <si>
    <t>OP-RP-06/18-IR</t>
  </si>
  <si>
    <t>OP-PROAGUA-01/18-CP                            LO-819039983-E2-2018</t>
  </si>
  <si>
    <t>OP-RP-04/18-CP</t>
  </si>
  <si>
    <t>OP-R33-01/18-CP</t>
  </si>
  <si>
    <t>DESARROLLO Y CONSTRUCCIONES URBANAS SA DE CV</t>
  </si>
  <si>
    <t>CONSTRUCCIONES G.V. DE MONTERREY, S.A. DE C.V.</t>
  </si>
  <si>
    <t>CONSORCIO CONSTRUCTIVO Y PROYECTOS, S.A. DE C.V.</t>
  </si>
  <si>
    <t>SERVICIOS ESPECIALIZADOS PARA LA CONSTRUCCION SUSTENTABLE, S.A. DE C.V.</t>
  </si>
  <si>
    <t>DESARROLLO Y CONSTRUCIONES URBANAS, S.A. DE C.V.</t>
  </si>
  <si>
    <t>PROYECTOS Y DESARROLLOS SALVE, S.A. DE C.V.</t>
  </si>
  <si>
    <t>HQ CONTROL, S. DE R.L. DE C.V.</t>
  </si>
  <si>
    <t>GFM INGENIEROS CONSTRUCTORES, S.A. DE C.V.</t>
  </si>
  <si>
    <t>PAVIMENTOS Y CONSTRUCCIONES GARCAN, S.A. DE C.V.</t>
  </si>
  <si>
    <t>EDIFICACIONES Y TERRACERIAS DEL NORTE, S.A. DE C.V.</t>
  </si>
  <si>
    <t>ADK CONSTRUCCIONES, S.A. DE C.V.</t>
  </si>
  <si>
    <t xml:space="preserve">CONSTRUCTORA MOYEDA, S.A. DE C.V.  </t>
  </si>
  <si>
    <t>DISEÑO INFRAESTRUCTURA Y SERVICIOS, S.A. DE C.V.</t>
  </si>
  <si>
    <t>CONSTRUCTORA POLITEZZA, S.A. DE C.V.</t>
  </si>
  <si>
    <r>
      <t>“</t>
    </r>
    <r>
      <rPr>
        <sz val="9"/>
        <color indexed="8"/>
        <rFont val="Calibri"/>
        <family val="2"/>
        <scheme val="minor"/>
      </rPr>
      <t>Rehabilitación De Edificio Casa Hogar “Nueva Esperanza” Ubicado En Calle Venustiano Carranza No.2900 Entre Juan B. Ceballos E Ignacio De Comonfort En La Col. Garza Nieto En El Municipio De Monterrey, Nuevo León.”</t>
    </r>
  </si>
  <si>
    <r>
      <t>BUILDTECH PAVIMENTOS ESTAMPADOS Y CONSTRUCCIONES, S.A. DE C.V</t>
    </r>
    <r>
      <rPr>
        <b/>
        <sz val="9"/>
        <color theme="1"/>
        <rFont val="Calibri"/>
        <family val="2"/>
        <scheme val="minor"/>
      </rPr>
      <t>.</t>
    </r>
  </si>
  <si>
    <r>
      <t xml:space="preserve">       </t>
    </r>
    <r>
      <rPr>
        <sz val="9"/>
        <color indexed="8"/>
        <rFont val="Calibri"/>
        <family val="2"/>
        <scheme val="minor"/>
      </rPr>
      <t>SROP-RP-01/18-CP</t>
    </r>
  </si>
  <si>
    <t>Dirección de Planeación de Obras y Contratación de la Secretaría de Obras Públicas</t>
  </si>
  <si>
    <t>OP-RP-07/18-IR</t>
  </si>
  <si>
    <t>OP-RP-08/18-IR</t>
  </si>
  <si>
    <t>OP-R33-02/18-CP</t>
  </si>
  <si>
    <t>OP-RP-05/18-CP</t>
  </si>
  <si>
    <t>“ADECUACION VIAL DE AMPLIACION VIALIDAD DE VUELTA DERECHA EN LA AV. LAZARO CARDENAS EN EL CRUCE CON AV. EUGENIO GARZA SADA HACIA EL SUR  EN EL MUNICIPIO DE MONTERREY, NUEVO LEÓN.”</t>
  </si>
  <si>
    <t>“REHABILITACION DE VIALIDADES DE CONCRETO DE LA CALLE NUEVA INDEPENDENCIA ENTRE BAJA CALIFORNIA E HILARIO MARTINEZ, CALLE CASTELAR ENTRE JOSE R. PEÑA Y MORELIA, Y CALLE TEPEYAC ENTRE TLAXCALA Y YUCATAN, EN LA COL. INDEPENDENCIA EN EL MUNICIPIO DE MONTERREY, NUEVO LEON”</t>
  </si>
  <si>
    <t xml:space="preserve">CONSTRUCCION DE PARQUE LINEAL “JULIO A. ROCA” UBICADO EN CALLE PROLONGACION AZTLAN
 ENTRE JULIO A. ROCA Y CALLE APOLO EN EL MUNICIPIO DE MONTERREY, NUEVO LEON.
</t>
  </si>
  <si>
    <t>CONSTRUCCION DE ESTRUCTURA PARA PAVIMENTO ASFALTICO EN LA CALLE SICILIA DE CALLE FLORENCIA A LA AV.CHURUBUSCO, COL. SANTA FE EN EL MUNICIPIO DE MONTERREY, NUEVO LEÓN.</t>
  </si>
  <si>
    <t>1) REPARACIÓN DE TUBERÍA Y REGISTRO PLUVIAL EN CALLE FUNDICIÓN Y CALLE ACERACIÓN FRACC. BUENOS AIRES; 2)CONSTRUCCION DE PARAPETO DE CONCRETO EN LATERAL DE AV. EUGENIO GARZA SADA ENTRE SENDA DEL ACAHUAL Y PASEO DEL AGUA EN LA COL. VILLA LAS FUENTES, y 3) REHABILITACION DE CANCHA POLIVALENTE EN CALLE ENRIQUE BACA CEDILLO Y CALLE 7 DE ENERO EN LA COL. CROC EN EL MUNICIPIO DE MONTERREY, NUEVO LEON</t>
  </si>
  <si>
    <t>CONTRATISTAS METROPOLITANOS, S.A. DE C.V.</t>
  </si>
  <si>
    <t xml:space="preserve">CONSTRUCCIONES, PROYECTOS Y SERVICIOS APLICADOS, S.A. DE C.V. </t>
  </si>
  <si>
    <t>CONSTRUCTORA COSS BU, S.A. DE C.V.</t>
  </si>
  <si>
    <t>CONSTRUCCIONES  PAVIMENTO Y EDIFICACIONES COPESA, S.A. DE C.V.</t>
  </si>
  <si>
    <t>OP-R23-01/18-CP                            
LO-819039983-E5-2018</t>
  </si>
  <si>
    <t>OP-REP-01/18-IR                            
IO-819039983-E3-2018</t>
  </si>
  <si>
    <t>OP-REP-02/18-IR                            
IO-819039983-E4-2018</t>
  </si>
  <si>
    <t>OP-REP-01/18-CP                            
LO-819039983-E1-2018</t>
  </si>
  <si>
    <t>IMMR-RE-01/18-CP</t>
  </si>
  <si>
    <t>REHABILITACIÓN DEL EDIFICIO QUE OCUPARA LA UNIDAD DE ATENCIÓN A VICTIMAS DE VIOLENCIA FAMILIAR Y DE GENERO EN CALLES IXTLIXOCHITL Y NEZA HUALCOYOTL EN LA COLONIA PROVILEÓN SAN BERBABE, EN EL MUNUCUPIO DE MONTERREY, N.L.</t>
  </si>
  <si>
    <t>ARQUITECTURA E INGENIERÍA 2000, S.A. DE C.V.</t>
  </si>
  <si>
    <t>OP-R33-01/18-IR</t>
  </si>
  <si>
    <t>REHABILITACIÓN DE COMEDOR COMUNITARIO UBICADO EN LA CALLE PASE DEL MIRADOR Y PASEO DEL MARQUEZ, EN LA COL. FOMERREY 16 , EN EL MUNICIPIO DE MONTERREY, N.L.</t>
  </si>
  <si>
    <t>OP-R33-02/18-IR</t>
  </si>
  <si>
    <t>REHABILITACIÓN DE COMEDOR COMUNITARIO COL. LA ALIANZA, ENTRE SOLDADORS Y DENTISTAS, EN EL MUNICIPIO DE MONTERREY, N.L.</t>
  </si>
  <si>
    <t>CONATRUCTORA CIRCULO NARANJA, S.A. DE C.V.</t>
  </si>
  <si>
    <t>OP-R33-03/18-IR</t>
  </si>
  <si>
    <t>REHABILITACIÓN DE COMEDOR COMUNITARIO UBICADO EN LA CALLE SOLIDARIDAD ENTRE ADELITA Y AV. SAN MARTÍN EN LA COLONIA TIERRA Y LIBERTAD, EN EL MUNICIPIO DE MONTERREY, N.L.</t>
  </si>
  <si>
    <t>ING. NESTOR GUERRERO SEGURA</t>
  </si>
  <si>
    <t>OP-R33-04/18-IR</t>
  </si>
  <si>
    <t>REHABILITACIÓN DE COMEDOR COMUNITARIO COLONIA REVOLUCIÓN PROLETARIA, EN MONTERREY, N.L.</t>
  </si>
  <si>
    <t>CONSTRUCTORA LIVIC, S.A. DE C.V.</t>
  </si>
  <si>
    <t>OP-R33-05/18-IR</t>
  </si>
  <si>
    <t>REHABILITACIÓN DE COMEDOR COMUNITARIO UBICADO EN CALLE CONSTITUCIÓN 44 POR CALLE NORTE EN LA COL. NUEVA ESTANZUELA EN MONTERREY, N.L.</t>
  </si>
  <si>
    <t>OP-R33-06/18-IR</t>
  </si>
  <si>
    <t>REHABILITACIÓN DE COMEDOR COMUNITARIO UBICADO EN LA CALLE SALINAS Y LA CALLE GARCÍA EN LA COL. TOPOCHICO, EN EL MUNICIPIO DE MONTERREY, N.L.</t>
  </si>
  <si>
    <t>OP-RE-FPIM-03/18-CP</t>
  </si>
  <si>
    <t>REHABILITACIÓN DEL PARQUE MONTERREYB 400 UBICADO EN LA CALLE RODRIGO GOMES Y ALMAZAN EN LA COL. CARMEN SERDAN, EN EL MUNICIPIO DE MONTERREY,N.L.</t>
  </si>
  <si>
    <t>CONSTRUCTORA JOMABE, S.A. DE C.V.</t>
  </si>
  <si>
    <t>OP-RE-FPIM-04/18-CP</t>
  </si>
  <si>
    <t>CONSTRUCCIÓN DE PARQUE PÚBLICO LINEAL, UBICADO EN NLA CALLE NO REELECCIÓN DE CALLE ESTACIÓN PEÓN A LA CALLE JAGUAR, EN EL MUNICIPIO DE MONTERREY, N.L.</t>
  </si>
  <si>
    <t>REALIA CONSTRUCCIONES S.A. DE C.V.</t>
  </si>
  <si>
    <t>OP-RE-FD-01/18-CP</t>
  </si>
  <si>
    <t>REHABILITACIÓN DE PARQUE UBICADO EN LAS CALLES NOGAL, PANDORA, YASO Y FEDRA, EL LA COL. VALLE VERDE 4TO. SECTOR, EN EL MUNICIPIO DE MONTERREY, N.L.</t>
  </si>
  <si>
    <t>OP-RE-FPIM-05/18-CP</t>
  </si>
  <si>
    <t>CONSTRUCCIÓN DE PASO PEATONAL UBICADO EN LA CALLE MODESTO ARREOLA Y CALLE EMILIO CARRANZA EN LA ZONA CENTRO, EN EL MUNICIPIO DE MONTERREY, N.L.</t>
  </si>
  <si>
    <t>CONSTRUCCIONES Y SERVICIOS MT, S.A. DE C.V.</t>
  </si>
  <si>
    <t>OP-R33-04/18-CP</t>
  </si>
  <si>
    <t>CONSTRUCCIÓN DE DRENAJE PLUVIAL (NOVENA ETAPA) EN CALLE LUIS ECHEVERRÍA EN LA COL. VALLE DE SANTA LUCÍA EN EL MUNICIPIO DE MONTERREY N.L.</t>
  </si>
  <si>
    <t>BUFETE URBANÍSTICO S.A. DE C.V.</t>
  </si>
  <si>
    <t>OP-PROAGUA-02/18-CP LO-8190039983-E6-2018</t>
  </si>
  <si>
    <t>CONSTRUCCIÓN DE DRENAJE PLUVIAL(ETAPA DE CONEXIÓN) EN LA CALLE LUIS ECHEVERRIA EN LA COLONIA VALLE DE SANTA LUCÍA, EN EL MUNICIPIO DE MONTERREY, N.L.</t>
  </si>
  <si>
    <t>SROP-RP-07/18-IR</t>
  </si>
  <si>
    <t>ESTUDIO DE ESCANEO CON RADAR (GPR) PARACDETECCIÓN DE INFRAESTRUCTURA SUBTERRANEA EN NLA AVE. GRAL. PABLÑO GONZÁLEZ GARXZA EN SU CRUCE CON AVE. SAN JERÓNIMO, EN EL MUNICIPIO DE MONTERREY, N.L.</t>
  </si>
  <si>
    <t>CONSTRUCCIONES REFORZADAS, S.A. DE C.V.</t>
  </si>
  <si>
    <t>OP-RE-FD-02/18-IR</t>
  </si>
  <si>
    <t>ADECUACIÓN VIAL DE VUELTAS IZQUIERDAS EN LA AVE. EUGENIO GARZA SADA Y AVE. ALFONSO REYES, EN EL MUNICIPIO DE MONTERREY, N.L.</t>
  </si>
  <si>
    <t>OP-RE-FD-03/18-IR</t>
  </si>
  <si>
    <t>ADECUACIÓN VIAL Y SEMAFORIZACIÓN EN LA AVE. PABLO GONZÁLEZ GARZA Y AVE. SAN JERONIMO, EN EL MUNICIPIO DE MONTERREY, N.L.</t>
  </si>
  <si>
    <t>CONSTRUCTORA E INMOBILIARIA SALINAS CISA, S.A. DE C.V.</t>
  </si>
  <si>
    <t>OP-RP-09/18-IR</t>
  </si>
  <si>
    <t>CONSTRUCCION DE CAPTADOR PLUVIAL CALLE ALEJANDRO MAGNO Y CONQUISTADORES COL. CUMBRES EN MONTERREY N.L.</t>
  </si>
  <si>
    <t>OP-RP-02/18-AD</t>
  </si>
  <si>
    <t>REPARACION DE PUENTE VEHICULAR DE LA AVENIDA FIDEL VELAZQUEZ CASI EN SU CRUCE CON LA AVENIDA RODRIGO GOMEZ, EN LA COL. CENTRAL, MONTERREY, N.L.</t>
  </si>
  <si>
    <t>OP-RP-06/18-CP</t>
  </si>
  <si>
    <t>CONSTRUCCIÓN DE MURO DE CONTENSIÓN CON PILOTES Y PARAPETO DE CONCRETO EN CALLE PASEO BLANCA CELIA ENTRE PASEO SANDRA Y ARROYO SECO EN LA COL. AMPLIACIÓN VALLE DEL MIRADOR EN EL MUNICIPIO DE MONTERREY, N.L.</t>
  </si>
  <si>
    <t>DESARROLLOS LOCSA, S.A. DE C.V.</t>
  </si>
  <si>
    <t>OP-RP-10/18-IR</t>
  </si>
  <si>
    <t>REHABILITACIÓN DE PAVIMENTO DE CALLE PASEO DE LOS MISTERIOS ANTRE CALLE PASEO DEL ACUEDUCTO Y CALLE PASEO DE SAN FERNANDO EN LA COL, SATELITE EN EL MUNICIPIO DE MONTERREY, N.L.</t>
  </si>
  <si>
    <t>HUAJUCO CONSTRUCCIONES, S.A. DE CV.</t>
  </si>
  <si>
    <t>OP-RP-01-19-AD</t>
  </si>
  <si>
    <t>“Reparación de Puente Vehicular de la Av. Fidel Velázquez casi en su cruce con la Av. Rodrigo Gómez en la Colonia Central en Monterey Nuevo León.”</t>
  </si>
  <si>
    <t>OP-RP-02-19-AD</t>
  </si>
  <si>
    <t>Remediación en puente vehicular de Av. Raul rangel frías en su cruce con el arroyo del topo chico, en el Municipio de Monterrey, N.L.</t>
  </si>
  <si>
    <t>SPANCRETE NORESTE, S.A DE C.V</t>
  </si>
  <si>
    <t>OP-RP-01/19-CP</t>
  </si>
  <si>
    <t>CONSTRUCCIÓN DE PUENTE PEATONAL EN LA CARRETERA NACIONAL, A LA ALTURA DE LA AVENIDA LA RIOJA, EN EL MUNICIPIO DE MONTERREY, N.L.</t>
  </si>
  <si>
    <t>PROYECTOS Y DESARROLLOS SALVE, SA DE CV</t>
  </si>
  <si>
    <t xml:space="preserve">Se agrega la leyenda no dato o se encuentran celdas vacias en virtud que este mes no se llevaron acabo licitaciones </t>
  </si>
  <si>
    <t>http://www.monterrey.gob.mx/pdf/Hipervinculos/ObrasPublicas/2/CONTRATO-OP-RP-01-19-CP.pdf</t>
  </si>
  <si>
    <t>2910/2018</t>
  </si>
  <si>
    <t>SROP-RP-01/19-CP</t>
  </si>
  <si>
    <t>SERVICIO DE INGENIERÍA PARA DISEÑO DE PAVIMENTOS Y VERIFICACIÓN DE CALIDAD, RECEPCIÓN DE OBRAS EN REHABILITACIÓN DE PAVIMENTO, REVISIONES ESTRUCTURALES DE EDIFICIOS Y PUENTES, ASÍ COMO PROYECTOS Y SOLUCIONES PLUVIALES EN EL MUNICIPIO DE MONTERREY, NUEVO LEÓN.</t>
  </si>
  <si>
    <t>HQ CONTROL S. DE R.L DE C.V.</t>
  </si>
  <si>
    <t>OP-R33-01/19-IR</t>
  </si>
  <si>
    <t>CONSTRUCCIÓN DE DRENAJE SANITARIO Y EL EQUIPAMIENTO EN ÁREA DE BAYONETAS, CALLE LUIS ECHEVERRÍA-RAÚL CABALLERO, COL. VALLE DE SANTA LUCÍA-FRANCISCO VILLA EN EL MUNICIPIO DE MONTERREY, NUEVO LEÓN</t>
  </si>
  <si>
    <t>BUFETE URBANÍSTICO, S.A. DE C.V.</t>
  </si>
  <si>
    <t>OP-R33-02/19-IR</t>
  </si>
  <si>
    <t>CONSTRUCCIÓN DE CUARTOS DORMITORIOS EN DIVERSOS DOMICILIOS EN LA ZONA PONIENTE DEL MUNICIPIO DE MONTERREY, NUEVO LEÓN.</t>
  </si>
  <si>
    <t>RAÚL CEREZO TORRES</t>
  </si>
  <si>
    <t>OP- PROAGUA-01/19-CP</t>
  </si>
  <si>
    <t>INTRODUCCIÓN DE DRENAJE PLUVIAL (DÉCIMA ETAPA FEDERAL) EN LA CALLE LUIS ECHEVERRÍA ÁLVAREZ EN LA COLONIA VALLE DE SANTA LUCÍA, EN EL MUNICIPIO DE MONTERREY, NUEVO LEÓN.</t>
  </si>
  <si>
    <t xml:space="preserve"> BUFETE URBANÍSTICO SA DE CV</t>
  </si>
  <si>
    <t>OP-R33-01/19-CP</t>
  </si>
  <si>
    <t>OP-R33-02/19-CP</t>
  </si>
  <si>
    <t>OP-R33-03/19-CP</t>
  </si>
  <si>
    <t>OP-R33-04/19-CP</t>
  </si>
  <si>
    <t>OP-R33-05/19-CP</t>
  </si>
  <si>
    <t>REHABILITACIÓN DEL PAVIMENTO EN: CALLE SAN BERNABÉ, ENTRE AVENIDA PORTAL DE LOS VALLES Y CALLE BRONCE; CALLE BACTERIÓLOGOS, ENTRE AVENIDA PORTAL DE LOS VALLES Y CALLE ARBOLEDAS; CALLE ARBOLEDAS, ENTRE CALLES SAN ROBERTO Y ARBOLEDAS; Y CALLE ARBOLEDAS, ENTRE CALLES BOLICHISTAS  Y ARBOLEDAS, COLONIA LA ALIANZA EN EL MUNICIPIO DE MONTERREY, NUEVO LEÓN.</t>
  </si>
  <si>
    <t>PICO INFRAESTRUCTURA URBANA, SA DE CV</t>
  </si>
  <si>
    <t>CONSTRUCCIÓN DE PAVIMENTACIÓN EN CALLE CAMINO A LA PRADERA, ENTRE LAS AVENIDAS DEL CENTRO NORTE Y DEL CENTRO SUR, COLONIA BARRIO DEL CENTRO EN EL MUNICIPIO DE MONTERREY, NUEVO LEÓN.</t>
  </si>
  <si>
    <t>PAVIMENTOS Y CONSTRUCCIONES GARCAN, SA DE CV.</t>
  </si>
  <si>
    <t>CONSTRUCCIÓN DE DRENAJE PLUVIAL EN CALLE 19 DE JUNIO, ENTRE LA CALLE SAN JUANA Y AVENIDA PORTAL DE LOS VALLES, COLONIA LA ALIANZA EN EL MUNICIPIO DE MONTERREY, NUEVO LEÓN</t>
  </si>
  <si>
    <t xml:space="preserve"> INFRAESTRUCTURA Y CONSTRUCCIONES GARCÍA, SA DE CV</t>
  </si>
  <si>
    <t>CONSTRUCTORA POLITEZZA, SA DE CV</t>
  </si>
  <si>
    <t>REHABILITACIÓN DEL PAVIMENTO EN CALLE FAROLILLO ENTRE HEVEA Y NEPENTA, COL. FOMERREY 116 EN EL MUNICIPIO DE MONTERREY, NUEVO LEÓN.</t>
  </si>
  <si>
    <t>INTRODUCCIÓN DE RED DE AGUA POTABLE EN COLONIA LOMAS MODELO NORTE EN EL MUNICIPIO DE MONTERREY, NUEVO LEÓN.</t>
  </si>
  <si>
    <t>ARQUITECTURA E INGENIERÍA 2000, SA DE CV</t>
  </si>
  <si>
    <t>OP-R33-06/19-CP</t>
  </si>
  <si>
    <t>OP-R33-07/19-CP</t>
  </si>
  <si>
    <t>OP-R33-08/19-CP</t>
  </si>
  <si>
    <t>OP-R33-09/19-CP</t>
  </si>
  <si>
    <t>CONSTRUCCIÓN DE DRENAJE PLUVIAL EN CALLE LUIS ECHEVERRÍA-RAUL CABALLERO, 10ª. ETAPA (MUNCIPAL), COLS. VALLE SANTA LUCIA- FRANCISCO VILLA EN EL MUNICIPIO DE MONTERREY, NUEVO LEÓN.</t>
  </si>
  <si>
    <t>HERCULES CONSTRUCCIONES DE MONTERREY, SA DE CV</t>
  </si>
  <si>
    <t>CONSTRUCCIÓN DE DRENAJE PLUVIAL EN CALLE  LUIS ECHEVERRÍA-RAUL CABALLERO, 11ª. ETAPA, COLS. VALLE SANTA LUCIA-FRANCISCO VILLA EN EL MUNICIPIO DE MONTERREY, NUEVO LEÓN.</t>
  </si>
  <si>
    <t>CONSTRUCTORA Y ARRENDADORA SAN SEBASTIAN, SA DE CV</t>
  </si>
  <si>
    <t>CONSTRUCCIÓN DE DRENAJE PLUVIAL EN CALLE LA ALIANZA, DE CAMINO AL PASTIZAL A LAS CARRETAS, COLONIA LA ALIANZA EN EL MUNICIPIO DE MONTERREY, NUEVO LEÓN.</t>
  </si>
  <si>
    <t>CONSTRUCTORA LAZO, S DE RL DE CV</t>
  </si>
  <si>
    <t>CONSTRUCCIÓN DE DRENAJE PLUVIAL EN CALLE LAS CARRETAS, DE CALLE LA ALIANZA A AVENIDA ANTIGUOS EJIDATARIOS, COLONIA LA ALIANZA EN EL MUNICIPIO DE MONTERREY, NUEVO LEÓN.</t>
  </si>
  <si>
    <t>CONSTRUCTORA JOMABE, SA DE CV</t>
  </si>
  <si>
    <t>OP-R33-10/19-CP</t>
  </si>
  <si>
    <t>OP-R33-11/19-CP</t>
  </si>
  <si>
    <t>CONSTRUCCIÓN DE DRENAJE PLUVIAL EN AVENIDA ANTIGUOS EJIDATARIOS, ENTRE CALLES LAS CARRETAS Y TRAMOYISTAS, COLONIA LA ALIANZA MUNICIPIO DE MONTERREY, NUEVO LEÓN.</t>
  </si>
  <si>
    <t>URBANIZACIONES AGV, SA DE CV</t>
  </si>
  <si>
    <t>CONSTRUCCIÓN DE DRENAJE PLUVIAL EN CALLE LAS SELVAS, ENTRE EN CRUCE DE LAS AVENIDAS RODRIGO GÓMEZ Y ALMAZÁN, Y EL CANAL TOPO CHICO, EN LA COL. CARMEN SERDÁN MUNICIPIO DE MONTERREY, NUEVO LEÓN.</t>
  </si>
  <si>
    <t>DISEÑO INFRAESTRUCTURA Y SERVICIOS, SA DE CV</t>
  </si>
  <si>
    <t>http://www.monterrey.gob.mx/pdf/Hipervinculos/ObrasPublicas/Contrato%20SROP-RP-01-19-CP.pdf</t>
  </si>
  <si>
    <t>REHABILITACIÓN DE ÁREA DE CAPACITACION LABORAL EN LA CIUDAD DE LA INCLUSIÓN UBICADA EN CALLE VETERANOS DE LA REVOLUCIÓN ENTRE PLAN DE GUADALUPE Y CALLE 1913 EN LA COL. ANTONIO I. VILLARREAL EN EL MUNICIPIO DE MONTERREY, NUEVO LEÓN.</t>
  </si>
  <si>
    <t>REHABILITACIÓN DE TEATRO AL AIRE LIBRE; REHABILITACIÓN DE CANCHA POLIVALENTE  Y CONSTRUCCIÓN DE TECHUMBRE EN CIRCUITO INTERIOR EN LA CIUDAD DE LA INCLUSIÓN UBICADA EN CALLE VETERANOS DE LA REVOLUCIÓN ENTRE PLAN DE GUADALUPE Y CALLE 1913 EN LA COL. ANTONIO I. VILLARREAL EN EL MUNICIPIO DE MONTERREY, NUEVO LEÓN.</t>
  </si>
  <si>
    <t>OP-FDM18-02/19-CP</t>
  </si>
  <si>
    <t>OP-FDM-01/19-CP</t>
  </si>
  <si>
    <t>OP-FDM18-01/19-CP</t>
  </si>
  <si>
    <t>CONSTRUCCIÓN DE ÁREA DE JUEGOS INFANTILES EN LA CIUDAD DE LA INCLUSIÓN UBICADA EN CALLE VETERANOS DE LA REVOLUCIÓN ENTRE PLAN DE GUADALUPE Y CALLE 1913 EN LA COL. ANTONIO I. VILLARREAL EN EL MUNICIPIO DE MONTERREY, NUEVO LEÓN.</t>
  </si>
  <si>
    <t>OP-FDM-02/19-CP</t>
  </si>
  <si>
    <t>CONSTRUCCIÓN DE DRENAJE PLUVIAL  EN CALLE CAMINO DE LOS ÁLAMOS EN LA COL. CORTIJO DEL RÍO 2ª. ETAPA  (VILLAS LAS FUENTES) EN EL MUNICIPIO DE MONTERREY, NUEVO LEÓN.</t>
  </si>
  <si>
    <t>OP-FDM-03/19-CP</t>
  </si>
  <si>
    <t>OP-FDM-04/19-CP</t>
  </si>
  <si>
    <t>OP-FDM-05/19-CP</t>
  </si>
  <si>
    <t>CONSTRUCCIÓN DE VITAPISTA EN LA UNIDAD DEPORTIVA  "DIEGO DE MONTEMAYOR" UBICADO EN CALLE ALIANZA ENTRE CALLE DIVISIÓN SUR Y CALLE ESTIBADORES EN LA COL. LA ALIANZA EN EL MUNICIPIO DE MONTERREY, NUEVO LEÓN.</t>
  </si>
  <si>
    <t>CONSTRUCCIÓN DE CANCHA DE FUTBOL SIETE EN CALLE CHALLENGER, DIRAK Y FORD EN LA COLONIA BARRIO LA MODERNA EN EL MUNICIPIO DE MONTERREY, NUEVO LEON.</t>
  </si>
  <si>
    <t>REHABILITACIÓN DE PARQUE PÚBLICO ENTRE CALLE PLOMO, ZINC Y ORO EN LA COLONIA SAN DAVID (ALIANZA) EN EL MUNICIPIO DE MONTERREY, NUEVO LEÓN.</t>
  </si>
  <si>
    <t>OP-FDM-06/19-CP</t>
  </si>
  <si>
    <t>REHABILITACIÓN DE PARQUE PÚBLICO EN CALLE 25 DE ABRIL Y CALLE MANDIOCA EN LA COLONIA 7 DE NOVIEMBRE EN EL MUNICIPIO DE MONTERREY, NUEVO LEÓN.</t>
  </si>
  <si>
    <t>OP-FDM-01-19-IR</t>
  </si>
  <si>
    <t>OP-FDM18-01-19-IR</t>
  </si>
  <si>
    <t>REHABILITACIÓN DE  BAÑOS Y TECHUMBRES DE ACCESO A LAS ALBERCAS Y SOBRE TOBOGÁN PRINCIPAL, EN  PARQUE AZTLÁN, UBICADO EN PROL. AZTLÁN S/N COL. SAN BERNABÉ EN EL MUNICIPIO DE MONTERREY, NUEVO LEÓN.</t>
  </si>
  <si>
    <t>REHABILITACIÓN DE TECHUMBRE EN GUARDERÍA EN LA CIUDAD DE LA INCLUSIÓN UBICADA EN CALLE VETERANOS DE LA REVOLUCIÓN ENTRE PLAN DE GUADALUPE Y CALLE 1913 EN LA COL. ANTONIO I. VILLARREAL EN EL MUNICIPIO DE MONTERREY, NUEVO LEÓN</t>
  </si>
  <si>
    <t>GUAJARDO Y ASOCIADOS CONSTRUCTORA SA DE CV</t>
  </si>
  <si>
    <t>GRUPO COYSE SA DE CV</t>
  </si>
  <si>
    <t>DESARROLLOS MAFERSA SA DE CV</t>
  </si>
  <si>
    <t>HTR INFRAESTRUCTURA SA DE CV</t>
  </si>
  <si>
    <t xml:space="preserve">PROVEEDORA PARA LA CONSTRUCCION REGIOMONTANA, S.A. DE C.V. </t>
  </si>
  <si>
    <t>HUAJUCO CONSTRUCCIONES, S.A. DE C.V.</t>
  </si>
  <si>
    <t>CONSTRUCCIONES PAVIMENTO Y EDIFICACIONES COPESA SA DE CV</t>
  </si>
  <si>
    <t>CKT EDIFICACIONES SE DE CV</t>
  </si>
  <si>
    <t>http://www.monterrey.gob.mx/pdf/Hipervinculos/ObrasPublicas/Contrato%20OP-R33-11-19-CP.pdf</t>
  </si>
  <si>
    <t>http://www.monterrey.gob.mx/pdf/Hipervinculos/ObrasPublicas/Contrato%20OP-R33-10-19-CP.pdf</t>
  </si>
  <si>
    <t>http://www.monterrey.gob.mx/pdf/Hipervinculos/ObrasPublicas/Contrato%20OP-R33-09-19-CP.pdf</t>
  </si>
  <si>
    <t>http://www.monterrey.gob.mx/pdf/Hipervinculos/ObrasPublicas/Contrato%20OP-R33-08-19-CP.pdf</t>
  </si>
  <si>
    <t>http://www.monterrey.gob.mx/pdf/Hipervinculos/ObrasPublicas/Contrato%20OP-R33-07-19-CP.pdf</t>
  </si>
  <si>
    <t>http://www.monterrey.gob.mx/pdf/Hipervinculos/ObrasPublicas/Contrato%20OP-R33-06-19-CP.pdf</t>
  </si>
  <si>
    <t>http://www.monterrey.gob.mx/pdf/Hipervinculos/ObrasPublicas/Contrato%20OP-R33-05-19-CP.pdf</t>
  </si>
  <si>
    <t>http://www.monterrey.gob.mx/pdf/Hipervinculos/ObrasPublicas/Contrato%20OP-R33-04-19-CP.pdf</t>
  </si>
  <si>
    <t>http://www.monterrey.gob.mx/pdf/Hipervinculos/ObrasPublicas/Contrato%20OP-R33-03-19-CP.pdf</t>
  </si>
  <si>
    <t>http://www.monterrey.gob.mx/pdf/Hipervinculos/ObrasPublicas/Contrato%20OP-R33-02-19-CP.pdf</t>
  </si>
  <si>
    <t>http://www.monterrey.gob.mx/pdf/Hipervinculos/ObrasPublicas/Contrato%20OP-R33-01-19-CP.pdf</t>
  </si>
  <si>
    <t>http://www.monterrey.gob.mx/pdf/Hipervinculos/ObrasPublicas/Contrato%20OP-PROAGUA-01-19-CP.pdf</t>
  </si>
  <si>
    <t>http://www.monterrey.gob.mx/pdf/Hipervinculos/ObrasPublicas/Contrato%20OP-R33-02-19-IR.pdf</t>
  </si>
  <si>
    <t>OP-FIDETEC-01/19-CP</t>
  </si>
  <si>
    <t>CORREDOR URBANO DE LA AV. DEL ESTADO ENTRE CALLE FILÓSOFOS Y CALLE AGRÓNOMOS EN LA COL. TECNOLÓGICO EL MUNICIPIO DE MONTERREY, NUEVO LEÓN.  (TRAMO NOR-ORIENTE)</t>
  </si>
  <si>
    <t>OP-FIDETEC-02/19-CP</t>
  </si>
  <si>
    <t>CORREDOR URBANO DE LA AV. DEL ESTADO ENTRE CALLE FILÓSOFOS Y CALLE AGRÓNOMOS EN LA COL. TECNOLÓGICO EL MUNICIPIO DE MONTERREY, NUEVO LEÓN.  (TRAMO SUR-ORIENTE)</t>
  </si>
  <si>
    <t>OP-RP-02/19-CP</t>
  </si>
  <si>
    <t>CONSTRUCCIÓN DE PUENTE PEATONAL EN EL CRUCE DE LA CALLE RAÚL CABALLERO Y AV. JULIO CAMELO, EN LA COL. VALLE DE SANTA LUCÍA, EN EL MUNICIPIO DE MONTERREY, NUEVO LEÓN.</t>
  </si>
  <si>
    <t>OP-FIDETEC-03/19-CP</t>
  </si>
  <si>
    <t>CORREDOR URBANO DE LA AV. DEL ESTADO ENTRE CALLE AGRÓNOMOS Y CALLE RÍO PANUCO EN LA COL. TECNOLÓGICO EL MUNICIPIO DE MONTERREY, NUEVO LEÓN.  (TRAMO SUR-PONIENTE)</t>
  </si>
  <si>
    <t>OP-FDM-03/19-IR</t>
  </si>
  <si>
    <t>RECONSTRUCCIÓN DE JUNTAS CONSTRUCTIVAS SOBRE PUENTES VEHICULARES UBICADOS EN: A) AVENIDA EUGENIO GARZA SADA A LA ALTURA DE LA COLONIA SATÉLITE; B) AVENIDA LÁZARO CÁRDENAS A LA ALTURA DE LA AVENIDA RÍO NAZAS; Y C) BOULEVARD ANTONIO L. RODRÍGUEZ EN SU SENTIDO DE PONIENTE A ORIENTE, PREVIO A SU CRUCE CON LA AVENIDA GONZALITOS EN EL MUNICIPIO DE MONTERREY, NUEVO LEON.</t>
  </si>
  <si>
    <t>OP-RP-01/19-IR</t>
  </si>
  <si>
    <t>REPARACIÓN DE OQUEDADES EN LA AV. SAN JERONIMO Y  AV. FLETEROS EN LA COL. SAN JERONIMO EN EL MUNICIPIO DE MONTERREY, NUEVO LEÓN.</t>
  </si>
  <si>
    <t>OP-RP-05/19-IR</t>
  </si>
  <si>
    <t>OP-RP-04/19-IR</t>
  </si>
  <si>
    <t>OP-RP-02/19-IR</t>
  </si>
  <si>
    <t>CONSTRUCCION DE CASETA DE CONTROL DE ACCESO AL ESTACIONAMIENTO AL PALACIO MUNICIPAL UBICADA EN CALLE ZARAGOZA Y ZUAZUA EN EL CENTRO DEL MUNICIPIO DE MONTERREY, NUEVO LEÓN.</t>
  </si>
  <si>
    <t>REPARACION DE REJILLA PLUVIAL UBICADA AV. IGNACIO MORONES PRIETO Y PASO A DESNIVEL AV. PINO SUAREZ,  MUNICIPIO DE MONTERREY, NUEVO LEÓN.</t>
  </si>
  <si>
    <t>1) REPARACION EN PUENTE VEHICULAR EN AV. BERNARDO REYES Y AV. RUIZ CORTINEZ EN LA COL. GARZA NIETO; 2) REPARACION DE SOCAVON  EN CALLE CERRO DE LA BOQUILLA Y CERRO DEL OBISPO COL LA ESPERANZA ; 3) REPARACIÓN DE OBRA PLUVIAL Y SOCAVACIÓN EN AV. AZTLAN ENTRE EJERCITO NACIONAL Y DECRETO PRESIDENCIAL EN LA COL. PLUTARCO ELIAS CALLES EN EL MUNICIPIO DE MONTERREY, NUEVO LEÓN.</t>
  </si>
  <si>
    <t>1) CONSTRUCCIÓN DE MURO DE CONTENCIÓN Y REHABILITACIÓN DE PAVIMENTO EN CALLE CORREOS MEXICANOS ESQUINA CON CALLE REEMBOLSO  EN LA COL. GRANJA POSTAL; 2) CONSTRUCCION DE REGISTRO DE DRENAJE PLUVIAL EN SOCAVON EN EL CRUCE CALLE GILBERTO MONTERO Y CALLE HELIODORO HERNANDEZ LOZA EN LA COL. FIDEL VELAZQUEZ; 3) REPARACIÓN DE PAVIMENTO EN AV. LINCE ENTRE CUMBRES DEL RIN Y AV. PASEO DE CUMBRES EN LA COL. CUMBRES ELITE 4) REPARACIÓN DE SOCAVACIÓN EN CALLE CUMBRES DEL RIN Y AV. LINCE EN LA COL. CUMBRES ELITE 5) ADECUACIÓN VIAL EN VUELTA IZQUIERDA EN AV. GUSTAVO DIAZ ORDAZ Y CALZADA SAN PEDRO EN LA COL. SAN JERONIMO EN EL MUNICIPIO DE MONTERREY, NUEVO LEÓN.</t>
  </si>
  <si>
    <t>OP-FDM-02/19-IR</t>
  </si>
  <si>
    <t>REHABILITACIÓN DE PASOS PEATONALES EN PASO A DESNIVEL DE AVENIDA REVOLUCIÓN Y CRUCE CON LA AVENIDA RICARDO COVARRUBIAS EN EL MUNICIPIO DE MONTERREY, NUEVO LEÓN.</t>
  </si>
  <si>
    <t>REGIO ASFALTOS Y CONCRETOS, S.A. DE C.V</t>
  </si>
  <si>
    <t>PROYECTOS Y  DESARROLLOS SALVE, S.A. DE C.V.</t>
  </si>
  <si>
    <t>ORGANIZACIÓN SERMEX S.A. DE C.V.</t>
  </si>
  <si>
    <t>FOJA INGENIEROS CONSTRUCTORES S.A. DE C.V.</t>
  </si>
  <si>
    <t>UNDERTERRA, S.A. DE C.V.</t>
  </si>
  <si>
    <t>SOLUCIÓN ARTE EN CONSTRUCCIÓN, S.A. DE C.V</t>
  </si>
  <si>
    <t>INFRAESTRUCTURA Y CONSTRUCCIONES GARCÍA, S.A. DE C.V</t>
  </si>
  <si>
    <t>EDIFICACIONES  Y TERRACERÍAS DEL NORTE, S.A. DE C.V.</t>
  </si>
  <si>
    <t>CONSTRRUCCIONES REFORZADAS, S.A. DE C.V.</t>
  </si>
  <si>
    <t>http://www.monterrey.gob.mx/pdf/Hipervinculos/ObrasPublicas/Contrato%20OP-FDM-01-19-IR.pdf</t>
  </si>
  <si>
    <t>http://www.monterrey.gob.mx/pdf/Hipervinculos/ObrasPublicas/Contrato%20OP-FDM18-01-19-IR.pdf</t>
  </si>
  <si>
    <t>http://www.monterrey.gob.mx/pdf/Hipervinculos/ObrasPublicas/Contrato%20OP-FDM-06-19-CP.pdf</t>
  </si>
  <si>
    <t>http://www.monterrey.gob.mx/pdf/Hipervinculos/ObrasPublicas/Contrato%20OP-FDM-05-19-CP.pdf</t>
  </si>
  <si>
    <t>http://www.monterrey.gob.mx/pdf/Hipervinculos/ObrasPublicas/Contrato%20OP-FDM-04-19-CP.pdf</t>
  </si>
  <si>
    <t>http://www.monterrey.gob.mx/pdf/Hipervinculos/ObrasPublicas/Contrato%20OP-FDM-03-19-CP.pdf</t>
  </si>
  <si>
    <t>http://www.monterrey.gob.mx/pdf/Hipervinculos/ObrasPublicas/Contrato%20OP-FDM-02-19-CP.pdf</t>
  </si>
  <si>
    <t>http://www.monterrey.gob.mx/pdf/Hipervinculos/ObrasPublicas/Contrato%20OP-FDM-01-19-CP.pdf</t>
  </si>
  <si>
    <t>http://www.monterrey.gob.mx/pdf/Hipervinculos/ObrasPublicas/Contrato%20OP-FDM18-02-19-CP.pdf</t>
  </si>
  <si>
    <t>http://www.monterrey.gob.mx/pdf/Hipervinculos/ObrasPublicas/Contrato%20OP-FDM18-01-19-CP.pdf</t>
  </si>
  <si>
    <t xml:space="preserve">Raul </t>
  </si>
  <si>
    <t>Cerezo</t>
  </si>
  <si>
    <t>Torres</t>
  </si>
  <si>
    <t xml:space="preserve">Nestor </t>
  </si>
  <si>
    <t xml:space="preserve">Guerrero </t>
  </si>
  <si>
    <t>Segura</t>
  </si>
  <si>
    <t xml:space="preserve">Se encuentran celdas vacias o la leyenda no dato en virtud que se cancelo la licitacion </t>
  </si>
  <si>
    <t>OP-RP-03/19-IR</t>
  </si>
  <si>
    <t>OP-RP-12/19-CP</t>
  </si>
  <si>
    <t>OP-RP-11/19-CP</t>
  </si>
  <si>
    <t>OP-RP-10/19-CP</t>
  </si>
  <si>
    <t>OP-RP-09/19-CP</t>
  </si>
  <si>
    <t>OP-RP-08/19-CP</t>
  </si>
  <si>
    <t>OP-RP-07/19-CP</t>
  </si>
  <si>
    <t>OP-RP-06/19-CP</t>
  </si>
  <si>
    <t>OP-RP-05/19-CP</t>
  </si>
  <si>
    <t>OP-VRIII-08-19-CP</t>
  </si>
  <si>
    <t>OP-VRIII-07-19-CP</t>
  </si>
  <si>
    <t>OP-VRIII-06-19-CP</t>
  </si>
  <si>
    <t>OP-VRIII-05-19-CP</t>
  </si>
  <si>
    <t>OP-VRIII-04-19-CP</t>
  </si>
  <si>
    <t>OP-VRIII-03-19-CP</t>
  </si>
  <si>
    <t>OP-VRIII-02-19-CP</t>
  </si>
  <si>
    <t>OP-VRIII-01-19-CP</t>
  </si>
  <si>
    <t>OP-RP-04-19-CP</t>
  </si>
  <si>
    <t>OP-RP-03-19-CP</t>
  </si>
  <si>
    <t>CONSTRUCCIÓN DE ESCALINATAS EN ANDADORES DE LA COL. GENARO VÁZQUEZ EN EL MUNICIPIO DE MONTERREY, NUEVO LEÓN.</t>
  </si>
  <si>
    <t xml:space="preserve">CONSTRUCCIÓN DE ESCALINATAS Y ANDADORES EN CALLE DINAMARCA ENTRE INGLATERRA Y SUECIA EN LA COL. DEL CARMEN EN EL MUNICIPIO DE MONTERREY, NUEVO LEÓN.  </t>
  </si>
  <si>
    <t>PAVIMENTACIÓN HIDRÁULICA DE LA CALLE NICOLAS DE AVELLANEDA ENTRE CALLE HIPÓLITO IRIGOYEN Y M.T. DE ALVEAR EN LA COL. SAN BERNABÉ I SECTOR EN EL MUNICIPIO DE MONTERREY, NUEVO LEÓN</t>
  </si>
  <si>
    <t>REHABILITACIÓN DE ESPACIO PÚBLICO EN LA CALLE MINEROS, CALLE MADERERO Y CALLE OBREROS EN LA COL. ALIANZA SECTOR EUGENIO GARZA SADA EN EL MUNICIPIO DE MONTERREY, NUEVO LEÓN.</t>
  </si>
  <si>
    <t>ADECUACIÓN VIAL PARA CONEXIÓN EN LA AVENIDAS PORTALES DE LOS VALLES Y CAMINO DEL PASTIZAL EN LA COL. LA ALIANZA EN EL MUNICIPIO DE MONTERREY, NUEVO LEÓN.</t>
  </si>
  <si>
    <t xml:space="preserve">CONSTRUCCIÓN DE CANCHA Y PARQUE EN ESPACIO PÚBLICO EN CALLE VALLE HERMOSO Y CALLE VALLE DE MÉXICO EN LA COL. SAN ÁNGEL SUR EN EL MUNICIPIO DE MONTERREY, NUEVO LEÓN.  </t>
  </si>
  <si>
    <t>CONSTRUCCIÓN DE REJILLAS PLUVIALES CAPTADORAS EN LA ZONA DE LA COL. SAN JERÓNIMO EN EL MUNICIPIO DE MONTERREY, NUEVO LEÓN.</t>
  </si>
  <si>
    <t>REHABILITACIÓN DE PARQUE FRENTE A LA ACADEMIA DE POLICÍA EN LA CALLE MIGUEL NIETO EN LA COL. INDUSTRIAL EN EL MUNICIPIO DE MONTERREY, NUEVO LEÓN.</t>
  </si>
  <si>
    <t>REHABILITACIÓN DE PAVIMENTOS, VIALIDADES REGIAS ZONA №. 8 EN EL MUNICIPIO DE MONTERREY, NUEVO LEÓN.</t>
  </si>
  <si>
    <t xml:space="preserve">REHABILITACIÓN DE PAVIMENTOS, VIALIDADES REGIAS ZONA №. 7 EN EL MUNICIPIO DE MONTERREY, NUEVO LEÓN.  </t>
  </si>
  <si>
    <t>REHABILITACIÓN DE PAVIMENTOS, VIALIDADES REGIAS ZONA №. 6 EN EL MUNICIPIO DE MONTERREY, NUEVO LEÓN.</t>
  </si>
  <si>
    <t>REHABILITACIÓN DE PAVIMENTOS, VIALIDADES REGIAS ZONA №. 5 EN EL MUNICIPIO DE MONTERREY, NUEVO LEÓN</t>
  </si>
  <si>
    <t>REHABILITACIÓN DE PAVIMENTOS, VIALIDADES REGIAS ZONA №. 4 EN EL MUNICIPIO DE MONTERREY, NUEVO LEÓN.</t>
  </si>
  <si>
    <t xml:space="preserve">REHABILITACIÓN DE PAVIMENTOS, VIALIDADES REGIAS ZONA №. 3 EN EL MUNICIPIO DE MONTERREY, NUEVO LEÓN.  </t>
  </si>
  <si>
    <t>REHABILITACIÓN DE PAVIMENTOS, VIALIDADES REGIAS ZONA №. 2 EN EL MUNICIPIO DE MONTERREY, NUEVO LEÓN.</t>
  </si>
  <si>
    <t>REHABILITACIÓN DE PAVIMENTOS, VIALIDADES REGIAS ZONA №. 1 EN EL MUNICIPIO DE MONTERREY, NUEVO LEÓN.</t>
  </si>
  <si>
    <t xml:space="preserve">CONSTRUCCIÓN DE BARDA PERIMETRAL, TRABAJOS DE ADECUACIÓN EN ESTACIONAMIENTO Y CASETA DE CONTROL DE ACCESO, EN LA ACADEMIA DE POLICÍA, UBICADA EN LA CALLE MIGUEL NIETO EN LA COL. INDUSTRIAL EN EL MUNICIPIO DE MONTERREY, NUEVO LEÓN. </t>
  </si>
  <si>
    <t xml:space="preserve">PAVIMENTACIÓN HIDRÁULICA EN CALLE PASEO DE LOS CONQUISTADORES ENTRE CALLE PARÍS Y PASEO DE LAS COLINAS EN LA COL. CUMBRES 2°. SECTOR EN EL MUNICIPIO DE MONTERREY, NUEVO LEÓN. </t>
  </si>
  <si>
    <t>RICE OBRAS, S.A. DE C.V.</t>
  </si>
  <si>
    <t>CONSTRUCCIONES DYNAMO, S.A. DE C.V.</t>
  </si>
  <si>
    <t>CKT EDIFICACIONES, S.A. DE C.V.</t>
  </si>
  <si>
    <t>CONSTRUCCIONES Y MANTENIMIENTO GAME, S.A. DE C.V.</t>
  </si>
  <si>
    <t>SERVICIOS POLISÉMICOS, S.A. DE C.V.</t>
  </si>
  <si>
    <t>CONSTRU-SHENSA, S.A. DE C.V.</t>
  </si>
  <si>
    <t>PROYECTOS URBANÍSTICOS GRECIA, S.A. DE C.V.</t>
  </si>
  <si>
    <t>ABC Y CONSTRUCCIONES, S.A. DE C.V.</t>
  </si>
  <si>
    <t>CAMINOS Y URBANIZACIONES NACIONALES, S.A. DE C.V.</t>
  </si>
  <si>
    <t>INTERASFALTOS, S.A. DE C.V.</t>
  </si>
  <si>
    <t>OP-RP-10/19-IR</t>
  </si>
  <si>
    <t>OP-RP-09/19-IR</t>
  </si>
  <si>
    <t>OP-RP-08/19-IR</t>
  </si>
  <si>
    <t>OP-RP-07/19-IR</t>
  </si>
  <si>
    <t>OP-RP-06/19-IR</t>
  </si>
  <si>
    <t>OP-RP-19-19-CP</t>
  </si>
  <si>
    <t>OP-RP-18-19-CP</t>
  </si>
  <si>
    <t>OP-RP-17-19-CP</t>
  </si>
  <si>
    <t>OP-RP-16-19-CP</t>
  </si>
  <si>
    <t>IMMR-RE-01-19-CP</t>
  </si>
  <si>
    <t>SROP-RP-01-19-IR</t>
  </si>
  <si>
    <t>OP-RP-15-19-CP</t>
  </si>
  <si>
    <t>OP-RP-14-19-CP</t>
  </si>
  <si>
    <t>OP-RP-13-19-CP</t>
  </si>
  <si>
    <t>OP-VRIII-09-19-CP</t>
  </si>
  <si>
    <t>CONSTRUCCIÓN DE ESPACIO PÚBLICO EN CALLE MARSALA Y CALLE ANDRIA EN LA COL, RINCÓN DE SANTA CECILIA EN EL MUNICIPIO DE MONTERREY, NUEVO LEON</t>
  </si>
  <si>
    <t>PAVIMENTACIÓN ASFÁLTICA EN CALLE ARBOLEDAS DE CALLE SANTA CLARA A CALLE BOLICHISTAS EN LA COL. ALIANZA Y PAVIMENTACIÓN HIDRÁULICA EN CALLE CAÑÓN DE LAS FLORES DE CALLE BUGAMBILIAS A CALLE JAZMIN EN LA COL. LOMAS MODELO NORTE,  EN EL MUNICIPIO DE MONTERREY, NUEVO LEÓN</t>
  </si>
  <si>
    <t>CONSTRUCCIÓN DE SENDERO SEGURO EN LAS CALLES: ARTÍCULO 123, GENERAL ESCOBEDO, ALBA ROJA EN LA COL. CROC EN EL MUNICIPIO DE MONTERREY, NUEVO LEÓN</t>
  </si>
  <si>
    <t>CONSTRUCCION DE MURO DE CONTENCIÓN EN CALLE BENITO JUAREZ Y CALLE FRANCISCO VILLA EN LA COL. SIERRA VENTANA EN EL MUNICIPIO DE MONTERREY, NUEVO LEÓN</t>
  </si>
  <si>
    <t>CONSTRUCCION DE ESCALINATAS EN CALLE LOS REYES DE VALLE HERMOSO A PRIVADA PALMA EN LA COL. CERRO DE LA CAMPANA EN EL MUNICIPIO DE MONTERREY, NUEVO LEÓN</t>
  </si>
  <si>
    <t>PAVIMENTO ASFÁLTICO EN CALLE AZORES ENTRE CANADÁ Y SUDAMÉRICA EN LA COL. VISTA HERMOSA EN EL MUNICIPIO DE MONTERREY, NUEVO LEÓN</t>
  </si>
  <si>
    <t>REHABILITACIÓN DE ESPACIO PÚBLICO EN AV. SOLIDARIDAD ENTRE CALLE EFESTO Y CALLE CÉFIRO EN LA COL. FOMERREY 111 EN EL MUNICIPIO DE MONTERREY, NUEVO LEÓN</t>
  </si>
  <si>
    <t>CONSTRUCCIÓN DE PARQUE PÚBLICO 1ᵃ. ETAPA EN AV. NO REELECCIÓN ENTRE CALLE ESTRELLA DE MAR Y CALLE LOMAS DE LA RIVERA EN LA COL. LOMAS DE CUMBRES EN EL MUNICIPIO DE MONTERREY, NUEVO LEÓN</t>
  </si>
  <si>
    <t>REHABILITACIÓN DE ESPACIO PÚBLICO EN CALLES MONTE LÍBANO ENTRE MONTE SAINT MICHEL Y MONTSERRAT EN LA COL. SAN BERNABÉ 2ᵒ. SECTOR EN EL MUNICIPIO DE MONTERREY, NUEVO LEÓN</t>
  </si>
  <si>
    <t>REHABILITACIÓN Y AMPLIACIÓN DEL EDIFICIO QUE OCUPARÁ LA UNIDAD DE ATENCIÓN DE VÍCTIMAS DE VIOLENCIA FAMILIAR Y DE GÉNERO, UBICADO EN CALLE LADRÓN DE GUEVARA CRUZ CON ARISTA, COLONIA DEL NORTE, DENTRO DE LA SECRETARÍA DE SEGURIDAD PÚBLICA Y VIALIDAD DEL MUNICIPIO DE MONTERREY, NUEVO LEÓN</t>
  </si>
  <si>
    <t>DICTAMEN DE FACTIBILIDAD PARA LA CONSTRUCCIÓN DE PASO A DESNIVEL EN AV. PASEO DE LOS LEONES Y AV. CUMBRES ELITE EN EL MUNCIIPIO DE MONTERREY, NUEVO LEÓN.</t>
  </si>
  <si>
    <t>REHABILITACIÓN DE PAVIMENTO EN LA AVENIDA PABLO GONZÁLEZ (FLETEROS) DE CALLE ARAMBERRI A LA AV. JOSÉ ELEUTERIO GONZÁLEZ, EN EL MUNICIPIO DE MONTERREY, NUEVO LEÓN</t>
  </si>
  <si>
    <t>PAVIMENTO DE CONCRETO ASFÁLTICO EN CALLE WASHINGTON DE AVENIDA VENUSTIANO CARRANZA A LA AVENIDA SIMÓN BOLIVAR, EN EL MUNICIPIO DE MONTERREY, NUEVO LEÓN.</t>
  </si>
  <si>
    <t>MEJORAMIENTO DE DESARROLLOS HABITACIONALES EN DIVERSAS COLONIAS EN EL MUNICIPIO DE MONTERREY, NUEVO LEÓN</t>
  </si>
  <si>
    <t>REHABILITACIÓN DE PAVIMENTOS VIALIDADES REGIAS ZONA N°9 EN EL MUNICIPIO DE MONTERREY N.L.</t>
  </si>
  <si>
    <t>ISIDRO RAMÓN</t>
  </si>
  <si>
    <t xml:space="preserve">RAMÍREZ </t>
  </si>
  <si>
    <t>VERASTEGUI</t>
  </si>
  <si>
    <t xml:space="preserve">RAUL </t>
  </si>
  <si>
    <t>CEREZO</t>
  </si>
  <si>
    <t>TORRES</t>
  </si>
  <si>
    <t>SOLUCIÓN ARTE EN CONSTRUCCIÓN, S.A. DE C.V.</t>
  </si>
  <si>
    <t xml:space="preserve">ARQUITECTURA E INGENIERÍA 2000, S.A. DE C.V. </t>
  </si>
  <si>
    <t>EDIFICACIONES Y TERRACERÍAS DEL NORTE, S.A. DE C.V.</t>
  </si>
  <si>
    <t>URBANIZACIÓN CONSTRUCCIÓN Y ADMINISTRACIÓN DE PROYECTOS, S.A. DE C.V.</t>
  </si>
  <si>
    <t>GAR-REAL CONSTRUCCIONES DE TAMAULIPAS, S.A. DE C.V.</t>
  </si>
  <si>
    <t>HTR INFRAESTRUCTURA, S.A. DE C.V.</t>
  </si>
  <si>
    <t>SERVICIOS ESPECIALIZADOS PARA LA CONSTRUCCIÓN SUSTENTABLE, S.A. DE C.V.</t>
  </si>
  <si>
    <t>CONSTRUCTORA MAÍZ MIER, S.A. DE C.V.</t>
  </si>
  <si>
    <t>DESARROLLO Y CONSTRUCCIONES URBANAS, S.A. DE C.V.</t>
  </si>
  <si>
    <t>http://www.monterrey.gob.mx/pdf/Hipervinculos/ObrasPublicas/2019/Contrato-OP-FIDETEC-02-19-CP.pdf</t>
  </si>
  <si>
    <t>http://www.monterrey.gob.mx/pdf/Hipervinculos/ObrasPublicas/2019/Contrato-OP-RP-02-19-CP.pdf</t>
  </si>
  <si>
    <t>http://www.monterrey.gob.mx/pdf/Hipervinculos/ObrasPublicas/2019/Contrato-OP-FIDETEC-03-19-CP.pdf</t>
  </si>
  <si>
    <t>http://www.monterrey.gob.mx/pdf/Hipervinculos/ObrasPublicas/2019/Contrato-OP-RP-01-19-IR.pdf</t>
  </si>
  <si>
    <t>http://www.monterrey.gob.mx/pdf/Hipervinculos/ObrasPublicas/2019/Contrato_OP-RP-06-19-CP.pdf</t>
  </si>
  <si>
    <t>http://www.monterrey.gob.mx/pdf/Hipervinculos/ObrasPublicas/2019/Contrato_OP-RP-07-19-CP.pdf</t>
  </si>
  <si>
    <t>http://www.monterrey.gob.mx/pdf/Hipervinculos/ObrasPublicas/2019/Contrato_SROP-RP-01-19-IR.pdf</t>
  </si>
  <si>
    <t>http://www.monterrey.gob.mx/pdf/Hipervinculos/ObrasPublicas/2019/Contrato-OP-RP-04-19-IR.pdf</t>
  </si>
  <si>
    <t>http://www.monterrey.gob.mx/pdf/Hipervinculos/ObrasPublicas/2019/Contrato-OP-RP-05-19-IR.pdf</t>
  </si>
  <si>
    <t>http://www.monterrey.gob.mx/pdf/Hipervinculos/ObrasPublicas/2019/Contrato%20OP-RP-09-19-IR.pdf</t>
  </si>
  <si>
    <t>http://www.monterrey.gob.mx/pdf/Hipervinculos/ObrasPublicas/2019/Contrato%20OP-RP-06-19-IR.pdf</t>
  </si>
  <si>
    <t>http://www.monterrey.gob.mx/pdf/Hipervinculos/ObrasPublicas/2019/Contrato%20OP-RP-19-19-CP.pdf</t>
  </si>
  <si>
    <t>http://www.monterrey.gob.mx/pdf/Hipervinculos/ObrasPublicas/2019/Contrato%20OP-RP-14-19-CP.pdf</t>
  </si>
  <si>
    <t>http://www.monterrey.gob.mx/pdf/Hipervinculos/ObrasPublicas/2019/Contrato%20OP-VRIII-09-19-CP.pdf</t>
  </si>
  <si>
    <t>http://www.monterrey.gob.mx/pdf/Hipervinculos/ObrasPublicas/2019/Contrato%20OP-RP-11-19-CP.pdf</t>
  </si>
  <si>
    <t>http://www.monterrey.gob.mx/pdf/Hipervinculos/ObrasPublicas/2019/Contrato%20OP-RP-10-19-CP.pdf</t>
  </si>
  <si>
    <t>http://www.monterrey.gob.mx/pdf/Hipervinculos/ObrasPublicas/2019/Contrato%20OP-RP-08-19-CP.pdf</t>
  </si>
  <si>
    <t>http://www.monterrey.gob.mx/pdf/Hipervinculos/ObrasPublicas/2019/Contrato%20OP-VRIII-08-19-CP.pdf</t>
  </si>
  <si>
    <t>http://www.monterrey.gob.mx/pdf/Hipervinculos/ObrasPublicas/2019/Contrato%20OP-VRIII-07-19-CP.pdf</t>
  </si>
  <si>
    <t>http://www.monterrey.gob.mx/pdf/Hipervinculos/ObrasPublicas/2019/Contrato%20OP-VRIII-06-19-CP.pdf</t>
  </si>
  <si>
    <t>http://www.monterrey.gob.mx/pdf/Hipervinculos/ObrasPublicas/2019/Contrato%20OP-VRIII-05-19-CP.pdf</t>
  </si>
  <si>
    <t>http://www.monterrey.gob.mx/pdf/Hipervinculos/ObrasPublicas/2019/Contrato%20OP-VRIII-04-19-CP.pdf</t>
  </si>
  <si>
    <t>http://www.monterrey.gob.mx/pdf/Hipervinculos/ObrasPublicas/2019/Contrato%20OP-VRIII-03-19-CP.pdf</t>
  </si>
  <si>
    <t>http://www.monterrey.gob.mx/pdf/Hipervinculos/ObrasPublicas/2019/Contrato%20OP-VRIII-02-19-CP.pdf</t>
  </si>
  <si>
    <t>http://www.monterrey.gob.mx/pdf/Hipervinculos/ObrasPublicas/2019/Contrato%20OP-VRIII-01-19-CP.pdf</t>
  </si>
  <si>
    <t>http://www.monterrey.gob.mx/pdf/Hipervinculos/ObrasPublicas/2019/Contrato%20OP-RP-08-19-IR.pdf</t>
  </si>
  <si>
    <t>SROP-RP-01-20-IR</t>
  </si>
  <si>
    <t>PROYECTO EJECUTIVO PARA LA CONSTRUCCIÓN DE PASO A DESNIVEL EN AV. PASEO DE LOS LEONES Y AV. CUMBRES ELITE EN EL MUNICIPIO DE MONTERREY, NUEVO LEÓN.</t>
  </si>
  <si>
    <t xml:space="preserve">OP-FIM19-01/20-IR  </t>
  </si>
  <si>
    <t xml:space="preserve">OP-RP-01/20-IR  </t>
  </si>
  <si>
    <t>OP-FIM19-04/20-CP</t>
  </si>
  <si>
    <t>OP-FIM19-03/20-CP</t>
  </si>
  <si>
    <t>OP-FIM19-02/20-CP</t>
  </si>
  <si>
    <t>OP-FIM19-01/20-CP</t>
  </si>
  <si>
    <t>REHABILITACIÓN DE PARQUE PÚBLICO UBICADO EN LA CALLE DOMINGO TIJERINA Y CALLE OSCAR GONZÁLEZ ENTRE LAS CALLES TEÓFILO MARTÍNEZ Y RUPERTO DÁVILA EN LA COL. GLORIA MENDIOLA EN EL MUNICIPIO DE MONTERREY, NUEVO LEÓN.</t>
  </si>
  <si>
    <t>CONSTRUCCION DE MURO DE CONTENCIÓN  EN LA CALLE NESSINA ENTRE CALLE MARSALA Y CALLE SAVONA EN LA COLONIA VALLE DE SANTA CECILIA, EN EL MUNICIPIO DE MONTERREY, NUEVO LEÓN.</t>
  </si>
  <si>
    <t>REHABILITACIÓN DE PARQUE PÚBLICO UBICADO EN CALLE CARTAGENA, ENTRE CALLE FRESADOR Y CALLE SOLDADOR EN LA COLONIA VALPARAISO, EN EL MUNICIPIO DE MONTERREY, NUEVO LEÓN.</t>
  </si>
  <si>
    <t>CONSTRUCCIÓN DE PARQUE PÚBLICO UBICADO EN CALLE NUTRIÓLOGOS, ENTRE CALLE HERREROS Y CALLE SAN BERNABÉ EN LA COLONIA LA ALIANZA, EN EL MUNICIPIO DE MONTERREY, NUEVO LEÓN.</t>
  </si>
  <si>
    <t xml:space="preserve">REHABILITACIÓN DE PARQUE PÚBLICO UBICADO EN LA CALLE MAINELES Y CALLE BREZO EN LA COLONIA FOMERREY 114, EN EL MUNICIPIO DE MONTERREY, NUEVO LEÓN.  </t>
  </si>
  <si>
    <t xml:space="preserve">REHABILITACIÓN DE PARQUE PÚBLICO UBICADO EN LA CALLE BANJO Y CALLE SAXOFÓN EN LA COLONIA FOMERREY 112, EN EL MUNICIPIO DE MONTERREY, NUEVO LEÓN.  </t>
  </si>
  <si>
    <t>H+D INVERSIONES Y PROYECTOS, S.A. DE C.V.</t>
  </si>
  <si>
    <t xml:space="preserve">PAVIMENTOS Y CONSTRUCCIONES GARCAN, S.A. DE C.V. </t>
  </si>
  <si>
    <t>URBANISMOS ROSÁLES, S.A. DE C.V.</t>
  </si>
  <si>
    <t>CONSTRUCTORA LAZO, S. DE R.L. DE C.V.</t>
  </si>
  <si>
    <t xml:space="preserve">OP-FIM19-04/20-IR  </t>
  </si>
  <si>
    <t xml:space="preserve">OP-RP-02/20-IR  </t>
  </si>
  <si>
    <t xml:space="preserve">OP-FIM19-03/20-IR  </t>
  </si>
  <si>
    <t xml:space="preserve">OP-FIM19-02/20-IR  </t>
  </si>
  <si>
    <t>CONSTRUCCIÓN DE ANDADOR PEATONAL EL BARRANCO DE LA AV. SAN ÁNGEL A CALLE VILLA LAS FUENTES EN LA COL. SAN ÁNGEL SUR EN EL MUNICIPIO DE MONTERREY, NUEVO LEÓN.</t>
  </si>
  <si>
    <t xml:space="preserve">REHABILITACIÓN DE ACCESOS A PUENTE PEATONAL EN LA CALLE IGNACIO ZARAGOZA SOBRE EL ARROYO TOPO CHICO, EN LA COLONIA TOPO CHICO SUR Y COLONIA LOMA BONITA, EN EL MUNICIPIO DE MONTERREY, NUEVO LEÓN.
</t>
  </si>
  <si>
    <t>REHABILITACIÓN DE PARQUE PÚBLICO UBICADO EN LA CALLE RAUL CABALLERO Y DR. ANGEL MARTÍNEZ EN LA COL. VALLE DE SANTA LUCÍA EN EL MUNICIPIO DE MONTERREY, NUEVO LEÓN.</t>
  </si>
  <si>
    <t>CONSTRUCCIÓN DE PARQUE PÚBLICO UBICADO EN CALLE BRONCE  Y CALLE SAN BERNABE EN LA COLONIA LA ALIANZA-SAN DAVID, EN EL MUNICIPIO DE MONTERREY, NUEVO LEÓN.</t>
  </si>
  <si>
    <t>CONSTRUCTORA Y COMERCIALIZADORA IMPERIAL, S.A. DE C.V.</t>
  </si>
  <si>
    <t>EDDS MANTENIMIENTO, S.A. DE C.V.</t>
  </si>
  <si>
    <t>REGIO ASFALTOS Y CONCRETOS, S.A. DE C.V.</t>
  </si>
  <si>
    <t>OP-RP-03/20-IR</t>
  </si>
  <si>
    <t>OP-RP-03/20-CP</t>
  </si>
  <si>
    <t>OP-RP-02/20-CP</t>
  </si>
  <si>
    <t>OP-RP-01/20-CP</t>
  </si>
  <si>
    <t xml:space="preserve">SROP-RP-01/20-CP  </t>
  </si>
  <si>
    <t>OP-FIDETEC-02/20-CP</t>
  </si>
  <si>
    <t>OP-FIDETEC-01/20-CP</t>
  </si>
  <si>
    <t>http://www.monterrey.gob.mx/pdf/Hipervinculos/ObrasPublicas/2020/Contrato%20SROP-RP-01-20-IR.pdf</t>
  </si>
  <si>
    <t>http://www.monterrey.gob.mx/pdf/Hipervinculos/ObrasPublicas/2020/Contrato%20OP-RP-02-20-IR.pdf</t>
  </si>
  <si>
    <t>http://www.monterrey.gob.mx/pdf/Hipervinculos/ObrasPublicas/2020/Contrato%20OP-RP-01-20-IR.pdf</t>
  </si>
  <si>
    <t>http://www.monterrey.gob.mx/pdf/Hipervinculos/ObrasPublicas/2019/Contrato_OP-RP-07-19-IR.pdf</t>
  </si>
  <si>
    <t>http://www.monterrey.gob.mx/pdf/Hipervinculos/ObrasPublicas/2019/Contrato%20OP-RP-02-19-CP.pdf</t>
  </si>
  <si>
    <t>http://www.monterrey.gob.mx/pdf/Hipervinculos/ObrasPublicas/Contrato%20OP-R33-01-19-IR.pdf</t>
  </si>
  <si>
    <t>http://www.monterrey.gob.mx/pdf/Hipervinculos/ObrasPublicas/2/CONTRATO-OP-RP-02-19-AD.pdf</t>
  </si>
  <si>
    <t>http://www.monterrey.gob.mx/pdf/Hipervinculos/ObrasPublicas/2/CONTRATO-OP-RP-01-19-AD.pdf</t>
  </si>
  <si>
    <t>http://www.monterrey.gob.mx/pdf/Hipervinculos/ObrasPublicas/2019/Contrato_OP-FDM-02-19-IR.pdf</t>
  </si>
  <si>
    <t>http://www.monterrey.gob.mx/pdf/Hipervinculos/ObrasPublicas/2019/Contrato%20OP-RP-10-19-IR.pdf</t>
  </si>
  <si>
    <t>http://www.monterrey.gob.mx/pdf/Hipervinculos/ObrasPublicas/2019/Contrato%20OP-RP-18-19-CP.pdf</t>
  </si>
  <si>
    <t>http://www.monterrey.gob.mx/pdf/Hipervinculos/ObrasPublicas/2/RP-06-18-CP.pdf</t>
  </si>
  <si>
    <t>http://www.monterrey.gob.mx/pdf/Hipervinculos/ObrasPublicas/2/OP-REP-01-18-IR-CTO.pdf</t>
  </si>
  <si>
    <t>http://www.monterrey.gob.mx/pdf/Hipervinculos/ObrasPublicas/2/RP-02-18-AD.pdf</t>
  </si>
  <si>
    <t>http://www.monterrey.gob.mx/pdf/Hipervinculos/ObrasPublicas/2/RP-09-18-IR.pdf</t>
  </si>
  <si>
    <t>http://www.monterrey.gob.mx/pdf/Hipervinculos/ObrasPublicas/2/FD-03-18-IR.pdf</t>
  </si>
  <si>
    <t>http://www.monterrey.gob.mx/pdf/Hipervinculos/ObrasPublicas/2/FD-02-18-IR.pdf</t>
  </si>
  <si>
    <t>http://www.monterrey.gob.mx/pdf/Hipervinculos/ObrasPublicas/2/SROP-RP-07-18-IR.pdf</t>
  </si>
  <si>
    <t>http://www.monterrey.gob.mx/pdf/Hipervinculos/ObrasPublicas/2/PROAGUA-02-18-CP.pdf</t>
  </si>
  <si>
    <t>http://www.monterrey.gob.mx/pdf/Hipervinculos/ObrasPublicas/2/R33-04-18-CP.pdf</t>
  </si>
  <si>
    <t>http://www.monterrey.gob.mx/pdf/Hipervinculos/ObrasPublicas/2/FPIM-05-18-CP.pdf</t>
  </si>
  <si>
    <t>http://www.monterrey.gob.mx/pdf/Hipervinculos/ObrasPublicas/2/FD-01-18-CP.pdf</t>
  </si>
  <si>
    <t>http://www.monterrey.gob.mx/pdf/Hipervinculos/ObrasPublicas/2/FPIM-04-18-CP.pdf</t>
  </si>
  <si>
    <t>http://www.monterrey.gob.mx/pdf/Hipervinculos/ObrasPublicas/2/FPIM-03-18-CP.pdf</t>
  </si>
  <si>
    <t>http://www.monterrey.gob.mx/pdf/Hipervinculos/ObrasPublicas/2/R33-06-18-IR.pdf</t>
  </si>
  <si>
    <t>http://www.monterrey.gob.mx/pdf/Hipervinculos/ObrasPublicas/2/R33-05-18-IR.pdf</t>
  </si>
  <si>
    <t>http://www.monterrey.gob.mx/pdf/Hipervinculos/ObrasPublicas/2/R33-04-18-IR.pdf</t>
  </si>
  <si>
    <t>http://www.monterrey.gob.mx/pdf/Hipervinculos/ObrasPublicas/2/IMMR-RE-01-18-CP.pdf</t>
  </si>
  <si>
    <t>http://www.monterrey.gob.mx/pdf/Hipervinculos/ObrasPublicas/2/R23-01-18-CP.pdf</t>
  </si>
  <si>
    <t>http://www.monterrey.gob.mx/pdf/Hipervinculos/ObrasPublicas/2/R33-02-18-CP.pdf</t>
  </si>
  <si>
    <t>http://www.monterrey.gob.mx/pdf/Hipervinculos/ObrasPublicas/2/R33-01-18-CP.pdf</t>
  </si>
  <si>
    <t>http://www.monterrey.gob.mx/pdf/Hipervinculos/ObrasPublicas/2/R33-03-18-IR.pdf</t>
  </si>
  <si>
    <t>http://www.monterrey.gob.mx/pdf/Hipervinculos/ObrasPublicas/2/R33-02-18-IR.pdf</t>
  </si>
  <si>
    <t>http://www.monterrey.gob.mx/pdf/Hipervinculos/ObrasPublicas/2/R33-01-18-IR.pdf</t>
  </si>
  <si>
    <t>http://www.monterrey.gob.mx/pdf/Hipervinculos/ObrasPublicas/2/RP-07-18-IR.pdf</t>
  </si>
  <si>
    <t>http://www.monterrey.gob.mx/pdf/Hipervinculos/ObrasPublicas/2/RP-08-18-IR.pdf</t>
  </si>
  <si>
    <t>http://www.monterrey.gob.mx/pdf/Hipervinculos/ObrasPublicas/2/RP-04-18-IR%20CONTRATO,.pdf</t>
  </si>
  <si>
    <t>http://www.monterrey.gob.mx/pdf/Hipervinculos/ObrasPublicas/2/RP-05-18-IR%20%20CONTRATO%20ABRIL.pdf</t>
  </si>
  <si>
    <t>http://www.monterrey.gob.mx/pdf/Hipervinculos/ObrasPublicas/2/FPIM-03-18-IR%20%20CONTARTO%20ABRIL.pdf</t>
  </si>
  <si>
    <t>http://www.monterrey.gob.mx/pdf/Hipervinculos/ObrasPublicas/2/RE-FD-01-18-IR%20%20CONTRATO%20ABRIL.pdf</t>
  </si>
  <si>
    <t>http://www.monterrey.gob.mx/pdf/Hipervinculos/ObrasPublicas/2/OP-(FORTAMUNDF)-01-18-AD.pdf</t>
  </si>
  <si>
    <t>http://www.monterrey.gob.mx/pdf/Hipervinculos/ObrasPublicas/2/SROP-RP-04-18-IR%20%20CONTRATO..pdf</t>
  </si>
  <si>
    <t>http://www.monterrey.gob.mx/pdf/Hipervinculos/ObrasPublicas/2/SROP-RP-05-18-IR%20%20CONTRATO..pdf</t>
  </si>
  <si>
    <t>http://www.monterrey.gob.mx/pdf/Hipervinculos/ObrasPublicas/2/SROP-RP-06-18-IR%20%20CONTRATO..pdf</t>
  </si>
  <si>
    <t>http://www.monterrey.gob.mx/pdf/Hipervinculos/ObrasPublicas/2/CONTRATO%20OP-FORTAMUNDF-01-18-CP.pdf</t>
  </si>
  <si>
    <t>http://www.monterrey.gob.mx/pdf/Hipervinculos/ObrasPublicas/2/RP-03-18-CP.pdf</t>
  </si>
  <si>
    <t>http://www.monterrey.gob.mx/pdf/Hipervinculos/ObrasPublicas/2/SROP-RP-01-18-CP%20%20CONTRATO..pdf</t>
  </si>
  <si>
    <t>http://www.monterrey.gob.mx/pdf/Hipervinculos/ObrasPublicas/2/REP-01-18-IR.pdf</t>
  </si>
  <si>
    <t>http://www.monterrey.gob.mx/pdf/Hipervinculos/ObrasPublicas/2/REP-02-18-IR.pdf</t>
  </si>
  <si>
    <t>http://www.monterrey.gob.mx/pdf/Hipervinculos/ObrasPublicas/2/RP-06-18-IR%20%20CONTRATO..pdf</t>
  </si>
  <si>
    <t>http://www.monterrey.gob.mx/pdf/Hipervinculos/ObrasPublicas/2/RP-05-18-CP.pdf</t>
  </si>
  <si>
    <t>http://www.monterrey.gob.mx/pdf/Hipervinculos/ObrasPublicas/2/REP-01-18-CP.pdf</t>
  </si>
  <si>
    <t>http://www.monterrey.gob.mx/pdf/Hipervinculos/ObrasPublicas/2/PROAGUA-01-18-CP.pdf</t>
  </si>
  <si>
    <t>http://www.monterrey.gob.mx/pdf/Hipervinculos/ObrasPublicas/2/RP-04-18-CP.pdf</t>
  </si>
  <si>
    <t>http://www.monterrey.gob.mx/pdf/Hipervinculos/ObrasPublicas/2/SROP-RP-01-18-IR%20%20CONTRATO.pdf</t>
  </si>
  <si>
    <t>http://www.monterrey.gob.mx/pdf/Hipervinculos/ObrasPublicas/2/SROP-RP-02-18-IR%20%20CONTRATO%20MARZO.pdf</t>
  </si>
  <si>
    <t>http://www.monterrey.gob.mx/pdf/Hipervinculos/ObrasPublicas/2/SROP-RP-03-18-IR%20%20CONTRATO%20MARZO.pdf</t>
  </si>
  <si>
    <t>http://www.monterrey.gob.mx/pdf/Hipervinculos/ObrasPublicas/2/RP-01-18-IR%20%20CONTRATO%20MARZO.pdf</t>
  </si>
  <si>
    <t>http://www.monterrey.gob.mx/pdf/Hipervinculos/ObrasPublicas/2/RP-02-18-IR%20%20CONTRATO..pdf</t>
  </si>
  <si>
    <t>http://www.monterrey.gob.mx/pdf/Hipervinculos/ObrasPublicas/2/RP-01-18-CP%20%20CONTRATO%20MARZO.pdf</t>
  </si>
  <si>
    <t>http://www.monterrey.gob.mx/pdf/Hipervinculos/ObrasPublicas/2/RP-03-18-IR%20%20CONTRATO%20MARZO.pdf</t>
  </si>
  <si>
    <t>http://www.monterrey.gob.mx/pdf/Hipervinculos/ObrasPublicas/2/FPIM-01-18-IR%20CONTRATO%20MARZO.pdf</t>
  </si>
  <si>
    <t>http://www.monterrey.gob.mx/pdf/Hipervinculos/ObrasPublicas/2/FPIM-02-18-IR%20%20CONTRATO%20MARZO.pdf</t>
  </si>
  <si>
    <t>http://www.monterrey.gob.mx/pdf/Hipervinculos/ObrasPublicas/2/RP-02-18-CP%20%20CONTRATO%20MARZO.pdf</t>
  </si>
  <si>
    <t>http://www.monterrey.gob.mx/pdf/Hipervinculos/ObrasPublicas/2/FPIM-01-18-CP.pdf</t>
  </si>
  <si>
    <t>http://www.monterrey.gob.mx/pdf/Hipervinculos/ObrasPublicas/2/FPIM-02-18-CP%20%20CONTRATO.pdf</t>
  </si>
  <si>
    <t>http://www.monterrey.gob.mx/pdf/Hipervinculos/ObrasPublicas/2019/Contrato%20OP-RP-03-19-IR.pdf</t>
  </si>
  <si>
    <t>SOTERRAMIENTO DE INFRAESTRUCTURA ELÉCTRICA E INSTALACIONES DE REDES DE TELEFONÍA Y DATOS EN AV. DEL ESTADO ENTRE CALLE FILÓSOFOS Y CALLE AGRÓNOMOS EN LA COL. TECONLÓGICO DEL MUNICIPIO DE MONTERREY, NUEVO LEÓN. (TRAMO SUR-ORIENTE)</t>
  </si>
  <si>
    <t>SOTERRAMIENTO DE INFRAESTRUCTURA ELÉCTRICA E INSTALACIONES DE REDES DE TELEFONÍA Y DATOS EN LA AV. DEL ESTADO ENTRE CALLE AGRÓNOMOS Y CALLE RÍO PÁNUCO EN LA COL. TECNOLÓGICO DEL MUNICIPIO DE MONTERREY, NUEVO LEÓN. (TRAMO SUR-PONIENTE)</t>
  </si>
  <si>
    <t xml:space="preserve">PROYECTOS EJECUTIVOS: 1) DRENAJE PLUVIAL EN LAS CALLES TEPEYAC, LIBERTAD, COLIMA, OAXACA, NUEVO LEÓN (AMPLIACIÓN) Y LAGO DE PATZCUARO EN LA COL. INDEPENDENCIA. 2) PARES VIALES EN LA COL. INDEPENDENCIA: A) EN CALLES 16 DE SEPTIEMBRE Y 5 DE FEBRERO B) CALLES COLIMA Y TLAXCALA Y C) CALLES LIBERTAD Y 2 DE ABRIL. 3)   DISTRIBUIDOR VIAL EN LA AV. REVOLUCIÓN Y AV. ALFONSO REYES (SEGUNDA ETAPA PARA PASO A DESNIVEL SENTIDO SUR-NORTE), EN EL MUNICIPIO DE MONTERREY, NUEVO LEÓN.  </t>
  </si>
  <si>
    <t xml:space="preserve">CONSTRUCCIÓN DE PASO VEHICULAR SUPERIOR EN LA AVENIDA PASEO DE LOS LEONES EN SU CRUCE CON AVENIDA CUMBRES ELITE (CUERPO NORTE CIRCULACIÓN ORIENTE – PONIENTE) EN LA COL. CUMBRES ELITE, EN EL MUNICIPIO DE MONTERREY, NUEVO LEÓN.    </t>
  </si>
  <si>
    <t xml:space="preserve">CONSTRUCCIÓN DE PASO VEHICULAR SUPERIOR EN LA AVENIDA PASEO DE LOS LEONES EN SU CRUCE CON AVENIDA CUMBRES ELITE (CUERPO SUR CIRULACION PONIENTE - ORIENTE) EN LA COL. CUMBRES ELITE, EN EL MUNICIPIO DE MONTERREY, NUEVO LEÓN.   </t>
  </si>
  <si>
    <t>REPARACIÓN INTEGRAL Y ESTRUCTURAL DE LOS PUENTES VEHICULARES EN LA AVENIDA CONSTITUCIÓN, EN LOS CRUCES DE AVENIDA CUAUHTÉMOC Y AVENIDA PINO SUÁREZ EN LA ZONA CENTRO, EN EL MUNICIPIO DE MONTERREY, NUEVO LEÓN</t>
  </si>
  <si>
    <t>REHABILITACIÓN DE ALBERCA Y BAÑOS VESTIDORES 2d. ETAPA EN LA CIUDAD DE LA INCLUSIÓN UBICADA EN CALLE VETERANOS DE LA REVOLUCIÓN ENTRE PLAN DE GUADALUPE Y CALLE 1913 EN LA COL.. ANTONIO I. VILLARREAL, EN EL MUNICIPIO DE MONTERREY, NUEVO LEÓN.</t>
  </si>
  <si>
    <t>CONSTRUCCIÓN Y DIRECCIÓN DE OBRA AM, S.A. DE C.V.</t>
  </si>
  <si>
    <t>CONSTRUCCIONES CUPRE, S.A. DE C.V.</t>
  </si>
  <si>
    <t>SERVICIOS ESPECIALIZADOS PARA LA CONSTRUCCIÓN SUSTENTABLE, S.A DE C.V.</t>
  </si>
  <si>
    <t>HERCULES CONSTRUCCIONES DE MONTERREY, S.A. DE C.V.</t>
  </si>
  <si>
    <t>http://www.monterrey.gob.mx/pdf/Hipervinculos/ObrasPublicas/2019/Contrato_OP-FDM-03-19-IR.pdf</t>
  </si>
  <si>
    <t>http://www.monterrey.gob.mx/pdf/Hipervinculos/ObrasPublicas/2020/Contrato%20IMMR-RE-01-19-CP.pdf</t>
  </si>
  <si>
    <t>http://www.monterrey.gob.mx/pdf/Hipervinculos/ObrasPublicas/2020/Contrato%20OP-RP-17-19-CP.pdf</t>
  </si>
  <si>
    <t>OP-PROAGUA-01-20-CP             LO-819039983-E1-2020</t>
  </si>
  <si>
    <t>INTRODUCCIÓN DE DRENAJE PLUVIAL “LUIS ECHEVERRÍA ÁLVAREZ“ (FEDERAL) EN AV. DE LA REPUBLICA ENTRE A. OROZCO Y PABLO LUNA EN LA COLONIA FRANCISCO VILLA EN EL MUNICIPIO DE MONTERREY NUEVO LEÓN.</t>
  </si>
  <si>
    <t>http://www.monterrey.gob.mx/pdf/Hipervinculos/ObrasPublicas/2020/Contrato%20OP-RP-03-19-CP.pdf</t>
  </si>
  <si>
    <t>http://www.monterrey.gob.mx/pdf/Hipervinculos/ObrasPublicas/2020/Contrato%20OP-RP-04-19-CP.pdf</t>
  </si>
  <si>
    <t>http://www.monterrey.gob.mx/pdf/Hipervinculos/ObrasPublicas/2020/Contrato%20OP-RP-05-19-CP.pdf</t>
  </si>
  <si>
    <t>http://www.monterrey.gob.mx/pdf/Hipervinculos/ObrasPublicas/2020/Contrato%20OP-RP-09-19-CP.pdf</t>
  </si>
  <si>
    <t>http://www.monterrey.gob.mx/pdf/Hipervinculos/ObrasPublicas/2020/Contrato%20OP-RP-13-19-CP.pdf</t>
  </si>
  <si>
    <t>http://www.monterrey.gob.mx/pdf/Hipervinculos/ObrasPublicas/2020/Contrato%20OP-RP-16-19-CP.pdf</t>
  </si>
  <si>
    <t>http://www.monterrey.gob.mx/pdf/Hipervinculos/ObrasPublicas/2020/Contrato%20OP-FIM19-01-20-CP.pdf</t>
  </si>
  <si>
    <t>http://www.monterrey.gob.mx/pdf/Hipervinculos/ObrasPublicas/2020/Contrato%20OP-FIM19-02-20-CP.pdf</t>
  </si>
  <si>
    <t>http://www.monterrey.gob.mx/pdf/Hipervinculos/ObrasPublicas/2020/Contrato%20OP-FIM19-03-20-CP.pdf</t>
  </si>
  <si>
    <t>http://www.monterrey.gob.mx/pdf/Hipervinculos/ObrasPublicas/2020/Contrato%20OP-FIM19-04-19-CP.pdf</t>
  </si>
  <si>
    <t>http://www.monterrey.gob.mx/pdf/Hipervinculos/ObrasPublicas/2020/Contrato%20OP-FIM19-01-20-IR.pdf</t>
  </si>
  <si>
    <t>http://www.monterrey.gob.mx/pdf/Hipervinculos/ObrasPublicas/2020/Contrato%20OP-FIM19-02-20-IR.pdf</t>
  </si>
  <si>
    <t>http://www.monterrey.gob.mx/pdf/Hipervinculos/ObrasPublicas/2020/Contrato%20OP-FIM19-03-20-IR.pdf</t>
  </si>
  <si>
    <t>http://www.monterrey.gob.mx/pdf/Hipervinculos/ObrasPublicas/2020/Contrato%20OP-FIM19-04-20-IR.pdf</t>
  </si>
  <si>
    <t>http://www.monterrey.gob.mx/pdf/Hipervinculos/ObrasPublicas/2020/Contrato%20OP-FIDETEC-01-20-CP.pdf</t>
  </si>
  <si>
    <t>http://www.monterrey.gob.mx/pdf/Hipervinculos/ObrasPublicas/2020/Contrato%20OP-FIDETEC-02-20-CP.pdf</t>
  </si>
  <si>
    <t>http://www.monterrey.gob.mx/pdf/Hipervinculos/ObrasPublicas/2020/Contrato%20SROP-RP-01-20-CP.pdf</t>
  </si>
  <si>
    <t>http://www.monterrey.gob.mx/pdf/Hipervinculos/ObrasPublicas/2020/Contrato%20OP-RP-01-20-CP.pdf</t>
  </si>
  <si>
    <t>http://www.monterrey.gob.mx/pdf/Hipervinculos/ObrasPublicas/2020/Contrato%20OP-RP-02-20-CP.pdf</t>
  </si>
  <si>
    <t>http://www.monterrey.gob.mx/pdf/Hipervinculos/ObrasPublicas/2020/Contrato%20OP-RP-03-20-CP.pdf</t>
  </si>
  <si>
    <t>http://www.monterrey.gob.mx/pdf/Hipervinculos/ObrasPublicas/2020/Contrato%20OP-RP-03-20-IR.pdf</t>
  </si>
  <si>
    <t xml:space="preserve">Se agrega la leyenda no dato o se encuentran celdas vacias en virtud que este mes no se llevaron acabo contratos  en este periodo. </t>
  </si>
  <si>
    <t>OP-R33-04/20-IR</t>
  </si>
  <si>
    <t>CONSTRUCCIÓN DE PAVIMENTACIÓN A BASE DE ASFALTO EN LA CALLE NO REELECCIÓN Y CALLE PEZ TAMBOR EN LA COLONIA SAN BERNABÉ (FOMERREY 51) EN EL MUNICIPIO DE MONTERREY, NUEVO LEÓN</t>
  </si>
  <si>
    <t>SERVICIOS DE AGUA DLO, S.A. DE C.V.</t>
  </si>
  <si>
    <t>OP-R33-03/20-IR</t>
  </si>
  <si>
    <t>CONSTRUCCIÓN DE GUARNICIONES Y BANQUETAS  EN LA CALLE SIETE MARES EN LA COLONIA CERRO DE LA CAMPANA EN EL MUNICIPIO DE MONTERREY, NUEVO LEÓN</t>
  </si>
  <si>
    <t>ISIDRO RAMÓN RAMÍREZ VERASTEGUI</t>
  </si>
  <si>
    <t>OP-R33-02/20-IR</t>
  </si>
  <si>
    <t>CONSTRUCCIÓN DE GUARNICIONES Y BANQUETAS  EN LA CALLE RUBEN JARAMILLO EN LA COLONIA  GENARO VÁZQUEZ  ROJAS EN EL MUNICIPIO DE MONTERREY</t>
  </si>
  <si>
    <t>OP-R33-01/20-IR</t>
  </si>
  <si>
    <t>REHABILITACIÓN DE CALLES A BASE DE ASFALTO EN LA CALLE BACTERIÓLOGOS ENTRE ARBOLEDAS Y 29 DE NOVIEMBRE EN LA COL. VALLES DE SAN BERNABÉ I ALIANZA EN EL MUNICIPIO DE MONTERREY, NUEVO LEÓN</t>
  </si>
  <si>
    <t>MONQ CONSTRUCTORES, S.A. DE C.V.</t>
  </si>
  <si>
    <t>OP-FIM17-03/20-CP</t>
  </si>
  <si>
    <t>REHABILITACIÓN DE PARQUE PÚBLICO UBICADO ENTRE LAS CALLES DEFENSAS RURALES Y EJIDO COLECTIVO, EN LA COL. PLUTARCO ELÍAS CALLES EN EL MUNICIPIO DE MONTERREY, NUEVO LEÓN.</t>
  </si>
  <si>
    <t>OP-FDM19-FD20-01/20-CP</t>
  </si>
  <si>
    <t>CONSTRUCCIÓN DE CONEXIÓN VIAL EN PROLONGACIÓN RUIZ CORTINES  ENTRE AVENIDA RUIZ CORTINES Y PROLONGACIÓN RUIZ CORTINES, EN EL MUNICIPIO DE MONTERREY, NUEVO LEÓN.</t>
  </si>
  <si>
    <t>OP-R33-12/20-CP</t>
  </si>
  <si>
    <t>REHABILITACIÓN DE CALLES A BASE DE CONCRETO HIDRAÚLICO EN CALLE BELLOTE ENTRE CALLE MARCO Y CALLE MUSEROLA EN LA COL. SAN BERNABE X (FOMERREY 113) EN EL MUNICIPIO DE MONTERREY, NUEVO LEÓN.</t>
  </si>
  <si>
    <t>OP-R33-11/20-CP</t>
  </si>
  <si>
    <t>REHABILITACIÓN DE CALLES A BASE DE CONCRETO HIDRAÚLICO EN CALLE CODIGO LABORAL ENTRE AV. JULIO A. ROCA Y CALLE CAMINO REAL EN LA COL. CROC EN EL MUNICIPIO DE MONTERREY, NUEVO LEÓN.</t>
  </si>
  <si>
    <t>INFRAESTRUCTURA Y CONSTRUCCIONES GARCÍA, S.A. DE C.V.</t>
  </si>
  <si>
    <t>OP-R33-10/20-CP</t>
  </si>
  <si>
    <t>REHABILITACIÓN DE CALLES A BASE DE CONCRETO HIDRAÚLICO :  EN CALLE BERNARDINO DE RIVALDIVIA ENTRE AV. LA ESPERANZA Y CALLE CAMINO REAL EN LA COL. FOMERREY 96 (ARTÍCULO 27); CALLE TERCERA DE RUTEROS Y CALLE COLONOS ENTRE EPICALIA Y CALLE CAMINO REAL EN LA  EN LA COL. FOMERREY 35 (TIERRA PROPIA) EN EL MUNICIPIO DE MONTERREY NUEVO LEÓN.</t>
  </si>
  <si>
    <t>NESTOR</t>
  </si>
  <si>
    <t>GUERRERO</t>
  </si>
  <si>
    <t>SEGURA</t>
  </si>
  <si>
    <t>NESTOR GUERRERO SEGURA</t>
  </si>
  <si>
    <t>OP-R33-09/20-CP</t>
  </si>
  <si>
    <t>REHABILITACIÓN DE CALLES A BASE DE CONCRETO HIDRAÚLICO EN CALLE JUAN GARZA FERNÁNDEZ ENTRE AV. ESPERANZA Y CALLE DERECHO DE HUELGA EN LA COLONIA GLORIA MENDIOLA (TIERRA PROPIA) Y CALLE HERA ENTRE CALLE DERECHO DE HUELGA Y CALLE GERMÁN DE IGLESIAS EN LA COL. AMPLIACIÓN MUNICIPAL Y  EN EL MUNICIPIO DE MONTERREY NUEVO LEÓN.</t>
  </si>
  <si>
    <t>INFRAESTRUCTURA MQ, S.A. DE C.V.</t>
  </si>
  <si>
    <t>OP-R33-08/20-CP</t>
  </si>
  <si>
    <t>REHABILITACIÓN DE CALLE A BASE DE CONCRETO HIDRAÚLICO EN CALLE APOLO ENTRE CALLE BALBOA Y CALLE LA ESPERANZA EN LA COLONIA EL PORVENIR EN EL MUNICIPIO DE MONTERREY, NUEVO LEÓN.</t>
  </si>
  <si>
    <t>OP-R33-07/20-CP</t>
  </si>
  <si>
    <t>REHABILITACIÓN DE CALLE A BASE DE CONCRETO HIDRAÚLICO EN CALLE APOLO ENTRE CALLE CAMINO REAL Y CALLE BALBOA EN LA COLONIA EL PORVENIR EN EL MUNICIPIO DE MONTERREY, NUEVO LEÓN.</t>
  </si>
  <si>
    <t>DESARROLLO CONSTRUCTIVO Y URBANÍSTICO, S.A. DE C.V.</t>
  </si>
  <si>
    <t>OP-R33-06/20-CP</t>
  </si>
  <si>
    <t>REHABILITACIÓN DE CALLES A BASE DE CONCRETO  HIDRAÚLICO Y ASFÁLTICO:  PETRA VILLARREAL ENTRE MÉXICO AL CERRO EN LA COL. GLORIA MENDIOLA; CALLE FRANCISCO ESCAMILLA ENTRE CALLE DERECHO DE HUELGA Y CALLE TEÓFILO MARTÍNEZ COL. GLORIA MENDIOLA; CALLE MONTAÑA ENTRE CALLE GERMÁN DE IGLESIAS Y ANTONIO AYALA EN LA COL. AMPLIACIÓN MUNICIPAL Y CALLE PORTAL DE LOS VALLES ENTRE ANTIGUOS EJIDATARIOS Y BACTERIÓLOGOS EN LA COL. ALIANZA (PORTAL DEL VALLE) EN EL MUNICIPIO DE MONTERREY, NUEVO LEÓN.</t>
  </si>
  <si>
    <t>PICO INFRAESTRUCTURA URBANA, S.A. DE C.V.</t>
  </si>
  <si>
    <t>OP-R33-05/20-CP</t>
  </si>
  <si>
    <t>CONSTRUCCIÓN DE CUARTOS DORMITORIO EN DIVERSAS COLONIAS EN EL MUNICIPIO DE MONTERREY, NUEVO LEÓN.</t>
  </si>
  <si>
    <t>RAÚL</t>
  </si>
  <si>
    <t>OP-R33-04/20-CP</t>
  </si>
  <si>
    <t xml:space="preserve">CONSTRUCCIÓN DE CANCHAS Y ESPACIOS MULTIDEPORTIVOS EN CALLE NEZAHUALCÓYOTL ENTRE CALLE IXTLIXÓCHITL Y CALLE ACAMAPICHTLI EN LA COLONIA PROVILEÓN SAN BERNABÉ EN EL MUNICIPIO DE MONTERREY, NUEVO LEÓN.
</t>
  </si>
  <si>
    <t>OP-R33-03/20-CP</t>
  </si>
  <si>
    <t>CONSTRUCCIÓN DE CANCHAS Y ESPACIOS MULTIDEPORTIVOS EN LA CALLES ALIANZA, HIERRO, ALISO Y DIRECTORES EN LA COLONIA REAL DE SAN BERNABÉ EN EL MUNICIPIO DE MONTERREY, NUEVO LEÓN.</t>
  </si>
  <si>
    <t>DESARROLLOS MAFERSA, S.A. DE C.V.</t>
  </si>
  <si>
    <t xml:space="preserve">OP-R33-02/20-CP </t>
  </si>
  <si>
    <t>CONSTRUCCIÓN DE CANCHAS Y ESPACIOS MULTIDEPORTIVOS EN AVENIDA LAS ROCAS ENTRE LAS CALLES ANTRACITA Y DE LA HUERTA EN LA COLONIA SAN BERNABÉ EN EL MUNICIPIO DE MONTERREY, NUEVO LEÓN.</t>
  </si>
  <si>
    <t>OP-R33-01/20-CP</t>
  </si>
  <si>
    <t>CONSTRUCCIÓN DE DRENAJE PLUVIAL "LUIS ECHEVERRÍA" EN LA AVENIDA DE LA REPÚBLICA EN LA COLONIA FRANCISCO VILLA EN EL MUNICIPIO DE MONTERREY, NUEVO LEÓN.</t>
  </si>
  <si>
    <t>CONSTRUCTORA Y ARRENDADORA SAN SEBASTIÁN, S.A. DE C.V.</t>
  </si>
  <si>
    <t>OP-FIM17Y20-01/20-AD</t>
  </si>
  <si>
    <t>AMPLIACIÓN DEL EDIFICIO DE POLICÍA “C4” QUE SE UBICA EN EL ÁREA DEL PARQUE ALAMEY, UBICADO EN LA CALLE LADRÓN DE GUEVARA Y CALLE ARISTA EN LA COL. DEL NORTE EN EL MUNICIPIO DE MONTERREY,   NUEVO LEÓN.</t>
  </si>
  <si>
    <t>PROYECTOS Y DESARROLLO SALVE, S.A. DE C.V.</t>
  </si>
  <si>
    <t>OP-FIM-02/20-CP</t>
  </si>
  <si>
    <t>CONSTRUCCIÓN DE ESPACIO PÚBLICO EN CALLES HERÓDOTO, PASEO DE LOS CONQUISTADORES Y PASEO DE LAS COLINAS EN LA COL. CUMBRES 2°. SECTOR EN EL MUNICIPIO DE MONTERREY, NUEVO LEÓN</t>
  </si>
  <si>
    <t>CONSTRUCCIONES PAVIMENTO Y EDIFICACIONES COPESA, S.A. DE C.V.</t>
  </si>
  <si>
    <t>OP-FIM-01/20-CP</t>
  </si>
  <si>
    <t>CONSTRUCCIÓN DE ESPACIO PÚBLICO ENTRE CALLE ANCHA A CALLE LADRILLO EN LA COL. HOGARES FERROCARRILEROS EN EL MUNICIPIO DE MONTERREY, NUEVO LEÓN</t>
  </si>
  <si>
    <t>OP-FD-04/20-CP</t>
  </si>
  <si>
    <t>CONSTRUCCIÓN DE PAVIMENTO DE CONCRETO HIDRÁULICO EN LA CALLE CERRO DE PICACHOS ENTRE CALLES BELISARIO DOMÍNGUEZ Y LATERAL DE AV. CONSTITUCIÓN EN LA COL. OBISPADO EN EL MUNICIPIO DE MONTERREY, NUEVO LEÓN.</t>
  </si>
  <si>
    <t>OP-FD-03/20-CP</t>
  </si>
  <si>
    <t>CONSTRUCCIÓN DE PAVIMENTO DE CONCRETO HIDRÁULICO EN LA CALLE CAPITÁN AGUILAR ENTRE CALLE MIGUEL HIDALGO Y CALLE MATAMOROS EN LA ZONA CENTRO EN EL MUNICIPIO DE MONTERREY, NUEVO LEÓN.</t>
  </si>
  <si>
    <t>OP-FD-02/20-CP</t>
  </si>
  <si>
    <t>CONSTRUCCIÓN DE PAVIMENTO DE CONCRETO HIDRÁULICO EN LA CALLE 5 DE MAYO ENTRE CALLE MÉXICO Y CALLE DEGOLLADO SUR EN LA COL. NUEVO OBISPADO EN EL MUNICIPIO DE MONTERREY, NUEVO LEÓN</t>
  </si>
  <si>
    <t>URBANIZACIONES AGV, S.A. DE C.V.</t>
  </si>
  <si>
    <t>OP-FD-01/20-CP</t>
  </si>
  <si>
    <t>OP-FIM17-02/20-CP</t>
  </si>
  <si>
    <t>REHABILITACIÓN DE ESPACIO PÚBLICO EN AV. LAS ROCAS, CALLE ROMBOIDE Y CALLE BALANZA EN LA COL. FOMERREY 110 EN EL MUNICIPIO DE MONTERREY, NUEVO LEÓN</t>
  </si>
  <si>
    <t>OP-FIM17-01/20-CP</t>
  </si>
  <si>
    <t>REHABILITACIÓN DE ESPACIO PÚBLICO EN LA CALLE ALEJANDRO DE RODAS ENTRE CRISEIDA Y CALLE YANIRA EN LA COL. VALLE DE INFONAVIT 3er. SECTOR EN EL MUNICIPIO DE MONTERREY, NUEVO LEÒN.</t>
  </si>
  <si>
    <t>OP-FDM-07/20-CP</t>
  </si>
  <si>
    <t>CONSTRUCCIÓN DE ESPACIO PÚBLICO EN LA AV. NO REELECCIÓN ENTRE CALLE TRIÁNGULO Y CALLE PEZ TAMBOR EN LA COL. FOMERREY 51 EN EL MUNICIPIO DE MONTERREY, NUEVO LEÒN.</t>
  </si>
  <si>
    <t>OP-FDM-06/20-CP</t>
  </si>
  <si>
    <t>CONSTRUCCIÓN DE PAVIMENTO DE CONCRETO HIDRÁULICO EN LA CALLE VIRGILIO GARZA ENTRE CALLE JOSÉ BENÍTEZ Y CALLE FRANCISCO GARZA SADA EN LA COL. DEPORTIVO OBISPADO EN EL MUNICIPIO DE MONTERREY, NUEVO LEÒN.</t>
  </si>
  <si>
    <t>OP-FDM-05/20-CP</t>
  </si>
  <si>
    <t>CONSTRUCCIÓN DE ESPACIO PÚBLICO BAJO EL PUENTE VEHICULAR BERNARDO REYES A LA ALTURA DE LA CALLE 30 DE ABRIL EN LA COL. TOPO CHICO EN EL MUNICIPIO DE MONTERREY, NUEVO LEÒN.</t>
  </si>
  <si>
    <t>OP-FDM-04/20-CP</t>
  </si>
  <si>
    <t>CONSTRUCCIÓN DE ESPACIO PÚBLICO EN CALLE JULIO A. ROCA DE LA CALLE DE LA CODORNIZ, CALLE DEL COLIBRÍ Y CALLE UREY EN LA COL. URBIVILLA BONITA EN EL MUNICIPIO DE MONTERREY, NUEVO LEÒN.</t>
  </si>
  <si>
    <t>OP-FDM-03/20-CP</t>
  </si>
  <si>
    <t>CONSTRUCCIÓN DE SENDERO SEGURO Y ESCALINATAS EN LA CALLE ARTÍCULO 123 ENTRE CALLE ALBA ROJA Y CALLE RAFAEL QUINTERO EN LA COL. CROC EN EL MUNICIPIO DE MONTERREY, NUEVO LEÒN</t>
  </si>
  <si>
    <t>OP-FDM-02/20-CP</t>
  </si>
  <si>
    <t>REHABILITACIÓN DE ESPACIO PÚBLICO EN CALLES: LA ALIANZA, LAS CARRETAS Y BICICLETAS EN LA COL. LA ALIANZA EN EL MUNICIPIO DE MONTERREY, NUEVO LEÒN.</t>
  </si>
  <si>
    <t>ARQ. HUGO ORTÍZ MONTOYA</t>
  </si>
  <si>
    <t>OP-FDM-01/20-CP</t>
  </si>
  <si>
    <t>CONSTRUCCIÓN DE ESCALINATAS EN CALLES: MAGNOLIA, LIRIOS Y LAUREL ENTRE CAÑÓN DE LAS FLORES Y LOMA VERDE EN LA COL. LOMAS MODELO EN EL MUNICIPIO DE MONTERREY, NUEVO LEÓN.</t>
  </si>
  <si>
    <t xml:space="preserve">OP-FD-03/20-IR  </t>
  </si>
  <si>
    <t>CONSTRUCCIÓN DE PAVIMENTO DE CONCRETO HIDRÁULICO EN LA CALLE BAUDELAIRE ENTRE CALLE MIGUEL HIDALGO Y LATERAL DE AV. CONSTITUCIÓN EN LA COL. OBISPADO EN EL MUNICIPIO DE MONTERREY, NUEVO LEÓN.</t>
  </si>
  <si>
    <t xml:space="preserve">OP-FD-02/20-IR  </t>
  </si>
  <si>
    <t>REHABILITACIÓN DE REGISTRO Y REJILLA PLUVIAL EN LA AV. EUGENIO GARZA SADA EN SU CRUCE CON CALLE GÉMINIS EN LA COL. CONTRY EN EL MUNICIPIO DE MONTERREY, NUEVO LEÓN.</t>
  </si>
  <si>
    <t xml:space="preserve">OP-FD-01/20-IR  </t>
  </si>
  <si>
    <t>REHABILITACIÓN DE CAJA CAPTADORA PLUVIAL EN LA AVENIDA REVOLUCIÓN EN SU CRUCE CON CALLE THEMIS EN LA COL. CONTRY Y REHABILITACIÓN DE CAJA DESARENADORA Y REJILLA PLUVIAL EN LA AV. LÁZARO CÁRDENAS EN LA COL. LADERAS DEL MIRADOR EN EL MUNICIPIO DE MONTERREY, NUEVO LEÓN</t>
  </si>
  <si>
    <t>OP-FDM-03/20-IR</t>
  </si>
  <si>
    <t>CONSTRUCCIÓN DE SENDERO SEGURO EN LA CALLE CAMINO A SAN AGUSTÍN ENTRE CALLE CAMINO A SAN AGUSTÍN Y  CALLE SERAFÍN PEÑA EN LA COL. INDEPENDENCIA EN EL MUNICIPIO DE MONTERREY, NUEVO LEÓN</t>
  </si>
  <si>
    <t>OP-FDM-02/20-IR</t>
  </si>
  <si>
    <t>CONSTRUCCIÓN DE SENDERO SEGURO EN CALLE VALLE HERMOSO Y PRIV. LA SILLA COL. SAN ÁNGEL SUR EN EL MUNICIPIO DE MONTERREY, NUEVO LEÓN</t>
  </si>
  <si>
    <t>LUIS JUVENTINO GARZA BENAVIDES</t>
  </si>
  <si>
    <t xml:space="preserve">OP-FDM-01/20-IR  </t>
  </si>
  <si>
    <t>CONSTRUCCIÓN DE SENDERO SEGURO EN CALLEJÓN SIN NOMBRE ENTRE CALLE PÍPILA Y CALLE ALFONSO REYES EN LA COL. ALTAMIRA EN EL MUNICIPIO DE MONTERREY, NUEVO LEÓN</t>
  </si>
  <si>
    <t xml:space="preserve">OP-FDM19-01/20-IR  </t>
  </si>
  <si>
    <t>CONSTRUCCIÓN DE CASETA DE POLICÍA EN CALLE PEDREGAL DE LA REPRESA EN SU CRUCE CON CALLE PEDREGAL DE LA ENSENADA SUR EN LA COL. PEDREGAL DE LA SILLA EN EL MUNICIPIO DE MONTERREY, NUEVO LEÓN</t>
  </si>
  <si>
    <t>CONSTRUCTORA MYKOS, S.A. DE C.V.</t>
  </si>
  <si>
    <t>SROP-RP-03/20-IR</t>
  </si>
  <si>
    <t>PROYECTOS EJECUTIVOS: PARA LA CONSTRUCCIÓN DE DRENAJE PLUVIAL EN LA CALLE ALFONSO REYES Y REVOLUCIÓN EN LA COLONIA CONTRY; PARA LA CONSTRUCCIÓN DE DRENAJE PLUVIAL EN LA COLONIA VISTA HERMOSA; Y PARA LA CONSTRUCCIÓN DE DRENAJE PLUVIAL EN CALLE ANTONIO CASO Y PASEO DE LOS ALAMOS EN LA COL. SAN JERÓNIMO 4º. SECTOR EN EL MUNICIPIO DE MONTERREY, NUEVO LEÓN</t>
  </si>
  <si>
    <t>PUMASA CONSTRUCCIONES Y PROYECTOS, S.A. DE C.V.</t>
  </si>
  <si>
    <t xml:space="preserve">Se agrega la leyenda no dato o se encuentran celdas vacias en virtud que este mes no se llevaron acabo contratos  </t>
  </si>
  <si>
    <t>En las celdas (Nombre(s) del titular al cual se otorgó el acto jurídico), (Primer apellido del titular al cual se otorgó el acto jurídico), (Segundo apellido del titular al cual se otorgó el acto jurídico), se agrega la leyenda No dato, ya que se trata de una persona moral. En las celdas:
Hipervínculo al contrato, convenio, permiso, licencia o concesión, se encuentra vacia en virtud que  esta en proceso de publicación 
 Monto entregado, bien, servicio y/o recurso público aprovechado al periodo que se informa, se encuentra la celda vacía en virtud de que solo se genera un monto total en dicho contrato
Hipervínculo al documento donde se desglose el gasto a precios del año se encuentra la celda vacía en virtud de que no se celebraron contrato plurianual
Hipervínculo al informe sobre el monto total erogado, que en su caso corresponda se encuentra la celda vacía en virtud de que no se celebraron contrato plurianual
Hipervínculo al convenio modificatorio, si así corresponde se encuentra la celda vacía en virtud de que no se celebraron contrato plurianual
Hipervínculo al contrato plurianual modificado, en su caso se encuentra la celda vacía en virtud de que no se celebraron contrato plurianual</t>
  </si>
  <si>
    <t>CONSTRUCTORA E INMOBILIARIA, SALINAS CISA, S.A. DE C.V.</t>
  </si>
  <si>
    <t>PROVEEDORA PARA LA CONSTRUCCIÓN REGIOMONTANA, S.A. DE C.V.</t>
  </si>
  <si>
    <t xml:space="preserve">HUGO </t>
  </si>
  <si>
    <t>ORTÍZ</t>
  </si>
  <si>
    <t>MONTOYA</t>
  </si>
  <si>
    <t>LUIS JUVENTINO</t>
  </si>
  <si>
    <t>GARZA</t>
  </si>
  <si>
    <t>BENAVIDES</t>
  </si>
  <si>
    <t>http://www.monterrey.gob.mx/pdf/Hipervinculos/ObrasPublicas/2020/1/Contarto_SROP-RP-03-20-IR_Texteado.pdf</t>
  </si>
  <si>
    <t>http://www.monterrey.gob.mx/pdf/Hipervinculos/ObrasPublicas/2020/1/Contarto_OP-FDM19-01-20-IR_Texteado.pdf</t>
  </si>
  <si>
    <t>http://www.monterrey.gob.mx/pdf/Hipervinculos/ObrasPublicas/2020/1/Contarto_OP-FDM-01-20-IR_Texteado.pdf</t>
  </si>
  <si>
    <t>http://www.monterrey.gob.mx/pdf/Hipervinculos/ObrasPublicas/2020/1/Contarto_OP-FDM-02-20-IR_Texteado.pdf</t>
  </si>
  <si>
    <t>http://www.monterrey.gob.mx/pdf/Hipervinculos/ObrasPublicas/2020/1/Contrato_OP-FDM-03-20-IR_Texteado.pdf</t>
  </si>
  <si>
    <t>http://www.monterrey.gob.mx/pdf/Hipervinculos/ObrasPublicas/2020/1/Contarto_OP-FD-01-20-IR_Texteado.pdf</t>
  </si>
  <si>
    <t>http://www.monterrey.gob.mx/pdf/Hipervinculos/ObrasPublicas/2020/1/Contarto_OP-FD-02-20-IR_Texteado.pdf</t>
  </si>
  <si>
    <t>http://www.monterrey.gob.mx/pdf/Hipervinculos/ObrasPublicas/2020/1/Contrato_OP-FD-03-20-IR.pdf</t>
  </si>
  <si>
    <t>http://www.monterrey.gob.mx/pdf/Hipervinculos/ObrasPublicas/2020/1/Contrato_OP-FDM-01-20-CP_Texteado.pdf</t>
  </si>
  <si>
    <t>http://www.monterrey.gob.mx/pdf/Hipervinculos/ObrasPublicas/2020/1/Contrato_OP-FDM-02-20-CP_Texteado.pdf</t>
  </si>
  <si>
    <t>http://www.monterrey.gob.mx/pdf/Hipervinculos/ObrasPublicas/2020/1/Contrato_OP-FDM-03-20-CP.pdf</t>
  </si>
  <si>
    <t>http://www.monterrey.gob.mx/pdf/Hipervinculos/ObrasPublicas/2020/1/Contrato_OP-FDM-04-20-CP_Texteado.pdf</t>
  </si>
  <si>
    <t>http://www.monterrey.gob.mx/pdf/Hipervinculos/ObrasPublicas/2020/1/Contarto_OP-FDM-05-20-CP_Texteado.pdf</t>
  </si>
  <si>
    <t>http://www.monterrey.gob.mx/pdf/Hipervinculos/ObrasPublicas/2020/1/Contarto_OP-FDM-06-20-CP_Texteado.pdf</t>
  </si>
  <si>
    <t>http://www.monterrey.gob.mx/pdf/Hipervinculos/ObrasPublicas/2020/1/Contrato_OP-FDM-07-20-CP_Texteado.pdf</t>
  </si>
  <si>
    <t>http://www.monterrey.gob.mx/pdf/Hipervinculos/ObrasPublicas/2020/1/Contarto_OP-FIM17-01-20-CP_Texteado.pdf</t>
  </si>
  <si>
    <t>http://www.monterrey.gob.mx/pdf/Hipervinculos/ObrasPublicas/2020/1/Contarto_OP-FIM17-02-20-CP_Texteado.pdf</t>
  </si>
  <si>
    <t>http://www.monterrey.gob.mx/pdf/Hipervinculos/ObrasPublicas/2020/1/Contarto_OP-FD-01-20-CP_Texteado.pdf</t>
  </si>
  <si>
    <t>http://www.monterrey.gob.mx/pdf/Hipervinculos/ObrasPublicas/2020/1/Contarto_OP-FD-02-20-CP_Texteado.pdf</t>
  </si>
  <si>
    <t>http://www.monterrey.gob.mx/pdf/Hipervinculos/ObrasPublicas/2020/1/Contarto_OP-FD-03-30-CP_Texteado.pdf</t>
  </si>
  <si>
    <t>http://www.monterrey.gob.mx/pdf/Hipervinculos/ObrasPublicas/2020/1/Contarto_OP-FD-04-20-CP_Texteado.pdf</t>
  </si>
  <si>
    <t>http://www.monterrey.gob.mx/pdf/Hipervinculos/ObrasPublicas/2020/1/Contarto_OP-FIM-01-20-CP_Texteado.pdf</t>
  </si>
  <si>
    <t>http://www.monterrey.gob.mx/pdf/Hipervinculos/ObrasPublicas/2020/1/Contarto_OP-FIM-02-20-CP_Texteado.pdf</t>
  </si>
  <si>
    <t>http://www.monterrey.gob.mx/pdf/Hipervinculos/ObrasPublicas/2020/1/Contarto_OP-FIM17Y20-01-20-AD_Texteado.pdf</t>
  </si>
  <si>
    <t>http://www.monterrey.gob.mx/pdf/Hipervinculos/ObrasPublicas/2020/1/Contrato_OP-R33-01-20-CP_Texteado.pdf</t>
  </si>
  <si>
    <t>http://www.monterrey.gob.mx/pdf/Hipervinculos/ObrasPublicas/2020/1/Contrato_OP-R33-02-20-CP_Texteado.pdf</t>
  </si>
  <si>
    <t>http://www.monterrey.gob.mx/pdf/Hipervinculos/ObrasPublicas/2020/1/Contrato_OP-R33-03-20-CPTexteado.pdf</t>
  </si>
  <si>
    <t>http://www.monterrey.gob.mx/pdf/Hipervinculos/ObrasPublicas/2020/1/Contrato_OP-R33-04-20-CPTexteado.pdf</t>
  </si>
  <si>
    <t>http://www.monterrey.gob.mx/pdf/Hipervinculos/ObrasPublicas/2020/1/Contrato_OP-R33-05-20-CPTexteado.pdf</t>
  </si>
  <si>
    <t>http://www.monterrey.gob.mx/pdf/Hipervinculos/ObrasPublicas/2020/1/Contrato_OP-R33-06-20-CPTexteado.pdf</t>
  </si>
  <si>
    <t>http://www.monterrey.gob.mx/pdf/Hipervinculos/ObrasPublicas/2020/1/Contrato_OP-R33-07-20-CPTexteado.pdf</t>
  </si>
  <si>
    <t>http://www.monterrey.gob.mx/pdf/Hipervinculos/ObrasPublicas/2020/1/Contrato_OP-R33-08-20-CPTexteado.pdf</t>
  </si>
  <si>
    <t>http://www.monterrey.gob.mx/pdf/Hipervinculos/ObrasPublicas/2020/1/Contrato_OP-R33-09-20-CPTexteado.pdf</t>
  </si>
  <si>
    <t>http://www.monterrey.gob.mx/pdf/Hipervinculos/ObrasPublicas/2020/1/Contrato_OP-R33-10-20-CPTexteado.pdf</t>
  </si>
  <si>
    <t>http://www.monterrey.gob.mx/pdf/Hipervinculos/ObrasPublicas/2020/1/Contrato_OP-R33-11-20-CPTexteado.pdf</t>
  </si>
  <si>
    <t>http://www.monterrey.gob.mx/pdf/Hipervinculos/ObrasPublicas/2020/1/Contrato_OP-R33-12-20-CP_Texteado.pdf</t>
  </si>
  <si>
    <t>http://www.monterrey.gob.mx/pdf/Hipervinculos/ObrasPublicas/2020/1/Contrato_OP-FDM19-FD20-01-20-CP.pdf</t>
  </si>
  <si>
    <t>http://www.monterrey.gob.mx/pdf/Hipervinculos/ObrasPublicas/2020/1/Contrato_OP-FIM17-03-20-CP.pdf</t>
  </si>
  <si>
    <t>http://www.monterrey.gob.mx/pdf/Hipervinculos/ObrasPublicas/2020/1/Contrato_OP-R33-01-20-IR_Texteado.pdf</t>
  </si>
  <si>
    <t>http://www.monterrey.gob.mx/pdf/Hipervinculos/ObrasPublicas/2020/1/Contrato_OP-R33-03-20-IRTexteado.pdf</t>
  </si>
  <si>
    <t>http://www.monterrey.gob.mx/pdf/Hipervinculos/ObrasPublicas/2020/1/Contrato_OP-R33-04-20-IRTexteado.pdf</t>
  </si>
  <si>
    <t>OP-VRIV-01/20-CP</t>
  </si>
  <si>
    <t>OP-VRIV-02/20-CP</t>
  </si>
  <si>
    <t>OP-VRIV-03/20-CP</t>
  </si>
  <si>
    <t>OP-VRIV-04/20-CP</t>
  </si>
  <si>
    <t>OP-VRIV-05/20-CP</t>
  </si>
  <si>
    <t>OP-VRIV-06/20-CP</t>
  </si>
  <si>
    <t xml:space="preserve">REHABILITACIÓN DE PAVIMENTOS, VIALIDADES REGIAS ZONA №. 1 EN EL MUNICIPIO DE MONTERREY, NUEVO LEÓN.  </t>
  </si>
  <si>
    <t xml:space="preserve">REHABILITACIÓN DE PAVIMENTOS, VIALIDADES REGIAS ZONA №. 6 EN EL MUNICIPIO DE MONTERREY, NUEVO LEÓN.  </t>
  </si>
  <si>
    <t xml:space="preserve">REHABILITACIÓN DE PAVIMENTOS, VIALIDADES REGIAS ZONA №. 5 EN EL MUNICIPIO DE MONTERREY, NUEVO LEÓN.  </t>
  </si>
  <si>
    <t xml:space="preserve">REHABILITACIÓN DE PAVIMENTOS, VIALIDADES REGIAS ZONA №. 4 EN EL MUNICIPIO DE MONTERREY, NUEVO LEÓN.  </t>
  </si>
  <si>
    <t xml:space="preserve">REHABILITACIÓN DE PAVIMENTOS, VIALIDADES REGIAS ZONA №. 2 EN EL MUNICIPIO DE MONTERREY, NUEVO LEÓN.  </t>
  </si>
  <si>
    <t>DESARROLLADORA E INMOBILIARIA URBITLAN, S.A. DE C.V.</t>
  </si>
  <si>
    <t>FOJA INGENIEROS CONSTRUCTORES, S.A. DE C.V.</t>
  </si>
  <si>
    <t>GEMAR ASFALTOS, S.A. DE C.V.</t>
  </si>
  <si>
    <t>HTR INFRAESTRUCTURA,  S.A. DE C.V.</t>
  </si>
  <si>
    <t>OP-RP-04/20-CP</t>
  </si>
  <si>
    <t xml:space="preserve">OP-FIM17-01/20-IR  </t>
  </si>
  <si>
    <t>OP-FDM-04/20-IR</t>
  </si>
  <si>
    <t>OP-R33-05-20/IR</t>
  </si>
  <si>
    <t>OP-FDM-08-20-CP</t>
  </si>
  <si>
    <t>CONSTRUCCIÓN DE AULAS VIRTUALES “C3”, EN NEL EDIFICIO DE LA ACADEMIA DE POLICÍA QUE SE UBICA EN CALLE MIGUEL NIETO EB LA COL. INDUSTRIAL, EN EL MUNICIPIO DE MONTERREY, NUEVO LEÓN</t>
  </si>
  <si>
    <t>CONSTRUCCIÓN DE BAYONETA EN CALLE 19 DE JUNIO ENTRE LA CALLE SAN JUANA Y AVENIDA PORTAL DE LOS VALLES EN LA COLONIA LA ALIANZA EN EL MUNICIPIO DE MONTERREY, NUEVO LEÓN.</t>
  </si>
  <si>
    <t>REHABILITACIÓN DE CAJA CAPTADORA PLUVIAL EN AVENIDA FUNDIDORA ENTRE AV. CONSTITUCIÓN Y CALLE ARAMBERRI EN LA ZONA CENTRO EN EL MUNICIPIO DE MONTERREY, NUEVO LEÓN</t>
  </si>
  <si>
    <t>REHABILITACIÓN DE CAJAS CAPTADORAS PLUVIAL EN LA AVENIDA ANTIGUO CAMINO A VILLA DE SANTIAGO EN CRUCE DE LA AV. CAMINO REAL Y CALLE VILLITA EN LA COLONIA RESIDENCIAL LA LAGRIMA EN EL MUNICIPIO DE MONTERREY, NUEVO LEÓN.</t>
  </si>
  <si>
    <t>CONSTRUCCIÓN DE VITAPISTA EN PARQUE ESTRELLAS EN AV. VÍA LÁCTEA Y CALLE ESTRELLAS EN LA COL. CONTRY Y CONSTRUCCIÓN DE VITAPISTA EN PARQUE LA CONCHITA, ENTRE LA AVENIDA CONSTELACIONES, CALLE LA CONCHITA, SATURNO Y JÚÍTER EN LA COL. CONTRY, EN EL MUNCICIPIO DE MONTERREY, NUEVO  LEÓN.</t>
  </si>
  <si>
    <t>http://www.monterrey.gob.mx/pdf/Hipervinculos/ObrasPublicas/2019/Contrato%20OP-RP-02-19-IR.pdf</t>
  </si>
  <si>
    <t>http://www.monterrey.gob.mx/pdf/Hipervinculos/ObrasPublicas/2020/Contrato%20OP-RP-15-19-CP.pdf</t>
  </si>
  <si>
    <t>En las celdas (Nombre(s) del titular al cual se otorgó el acto jurídico), (Primer apellido del titular al cual se otorgó el acto jurídico), (Segundo apellido del titular al cual se otorgó el acto jurídico), se agrega la leyenda No dato, ya que se trata de una persona moral. En las celdas:
Hipervínculo al documento donde se desglose el gasto a precios del año se encuentra la celda vacía en virtud de que no se celebraron contrato plurianual
Hipervínculo al informe sobre el monto total erogado, que en su caso corresponda se encuentra la celda vacía en virtud de que no se celebraron contrato plurianual
Hipervínculo al convenio modificatorio, si así corresponde se encuentra la celda vacía en virtud de que no se celebraron contrato plurianual
Hipervínculo al contrato plurianual modificado, en su caso se encuentra la celda vacía en virtud de que no se celebraron contrato plurianual</t>
  </si>
  <si>
    <t>http://www.monterrey.gob.mx/pdf/Hipervinculos/ObrasPublicas/2020/1/Contrato_OP-PROAGUA-01-20-CP_Texteado.pdf</t>
  </si>
  <si>
    <t>OP-FD17-01/20-IR</t>
  </si>
  <si>
    <t>TRABAJOS COMPLEMENTARIOS EN AVENIDA CONSTITUCIÓN CARRILES EXPRÉS A LA ALTURA DE LA COL. OBISPADO EN EL MUNICIPIO DE MONTERREY, NUEVO LEÓN</t>
  </si>
  <si>
    <t>DESARROLLO URBANO Y EXCAVACIONES, S.A. DE C.V.</t>
  </si>
  <si>
    <t>http://www.monterrey.gob.mx/pdf/Hipervinculos/ObrasPublicas/2020/1/Contrato_OP_VRIV_01_20_CP.pdf</t>
  </si>
  <si>
    <t>http://www.monterrey.gob.mx/pdf/Hipervinculos/ObrasPublicas/2020/1/Contrato_OP_VRIV_02_20_CP.pdf</t>
  </si>
  <si>
    <t>http://www.monterrey.gob.mx/pdf/Hipervinculos/ObrasPublicas/2020/1/Contrato_OP_VRIV_03_20_CP.pdf</t>
  </si>
  <si>
    <t>http://www.monterrey.gob.mx/pdf/Hipervinculos/ObrasPublicas/2020/1/Contrato_OP_VRIV_04_20_CP.pdf</t>
  </si>
  <si>
    <t>http://www.monterrey.gob.mx/pdf/Hipervinculos/ObrasPublicas/2020/1/Contrato_OP_VRIV_05_20_CP.pdf</t>
  </si>
  <si>
    <t>http://www.monterrey.gob.mx/pdf/Hipervinculos/ObrasPublicas/2020/1/Contrato_OP_VRIV_06_20_CP.pdf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</si>
</sst>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0.00_ ;[Red]\-#,##0.00\ "/>
    <numFmt numFmtId="165" formatCode="0.00;[Red]0.00"/>
  </numFmts>
  <fonts count="18" x14ac:knownFonts="1">
    <font>
      <sz val="11"/>
      <color indexed="8"/>
      <name val="Calibri"/>
      <family val="2"/>
      <scheme val="minor"/>
    </font>
    <font>
      <sz val="11"/>
      <color theme="1"/>
      <name val="Calibri"/>
      <family val="2"/>
      <scheme val="minor"/>
    </font>
    <font>
      <sz val="10"/>
      <name val="Arial"/>
      <family val="2"/>
    </font>
    <font>
      <sz val="11"/>
      <color indexed="8"/>
      <name val="Calibri"/>
      <family val="2"/>
      <scheme val="minor"/>
    </font>
    <font>
      <u/>
      <sz val="11"/>
      <color theme="10"/>
      <name val="Calibri"/>
      <family val="2"/>
      <scheme val="minor"/>
    </font>
    <font>
      <b/>
      <sz val="9"/>
      <color indexed="9"/>
      <name val="Arial"/>
      <family val="2"/>
    </font>
    <font>
      <sz val="9"/>
      <color indexed="8"/>
      <name val="Calibri"/>
      <family val="2"/>
      <scheme val="minor"/>
    </font>
    <font>
      <sz val="9"/>
      <color indexed="8"/>
      <name val="Arial"/>
      <family val="2"/>
    </font>
    <font>
      <sz val="9"/>
      <color theme="1"/>
      <name val="Calibri"/>
      <family val="2"/>
      <scheme val="minor"/>
    </font>
    <font>
      <sz val="9"/>
      <name val="Calibri"/>
      <family val="2"/>
      <scheme val="minor"/>
    </font>
    <font>
      <u/>
      <sz val="9"/>
      <color theme="10"/>
      <name val="Calibri"/>
      <family val="2"/>
      <scheme val="minor"/>
    </font>
    <font>
      <b/>
      <sz val="9"/>
      <color theme="1"/>
      <name val="Calibri"/>
      <family val="2"/>
      <scheme val="minor"/>
    </font>
    <font>
      <sz val="8"/>
      <color indexed="8"/>
      <name val="Arial"/>
      <family val="2"/>
    </font>
    <font>
      <sz val="8"/>
      <color theme="1"/>
      <name val="Arial"/>
      <family val="2"/>
    </font>
    <font>
      <sz val="9"/>
      <name val="Arial"/>
      <family val="2"/>
    </font>
    <font>
      <sz val="8"/>
      <name val="Arial"/>
      <family val="2"/>
    </font>
    <font>
      <sz val="8"/>
      <color theme="1"/>
      <name val="Calibri"/>
      <family val="2"/>
      <scheme val="minor"/>
    </font>
    <font>
      <sz val="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s>
  <cellStyleXfs count="9">
    <xf numFmtId="0" fontId="0" fillId="0" borderId="0"/>
    <xf numFmtId="0" fontId="1"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3" fontId="3" fillId="0" borderId="0" applyFont="0" applyFill="0" applyBorder="0" applyAlignment="0" applyProtection="0"/>
    <xf numFmtId="0" fontId="4" fillId="0" borderId="0" applyNumberFormat="0" applyFill="0" applyBorder="0" applyAlignment="0" applyProtection="0"/>
    <xf numFmtId="44" fontId="3" fillId="0" borderId="0" applyFont="0" applyFill="0" applyBorder="0" applyAlignment="0" applyProtection="0"/>
  </cellStyleXfs>
  <cellXfs count="80">
    <xf numFmtId="0" fontId="0" fillId="0" borderId="0" xfId="0"/>
    <xf numFmtId="0" fontId="0" fillId="0" borderId="0" xfId="0" applyAlignment="1"/>
    <xf numFmtId="0" fontId="0" fillId="0" borderId="0" xfId="0" applyAlignment="1">
      <alignment wrapText="1"/>
    </xf>
    <xf numFmtId="14" fontId="6" fillId="0" borderId="2" xfId="0" applyNumberFormat="1" applyFont="1" applyFill="1" applyBorder="1" applyAlignment="1">
      <alignment vertical="center" wrapText="1"/>
    </xf>
    <xf numFmtId="0" fontId="6" fillId="0" borderId="2" xfId="0" applyFont="1" applyFill="1" applyBorder="1" applyAlignment="1">
      <alignment vertical="center" wrapText="1"/>
    </xf>
    <xf numFmtId="0" fontId="8" fillId="0" borderId="2" xfId="0" applyFont="1" applyFill="1" applyBorder="1" applyAlignment="1">
      <alignment vertical="center" wrapText="1"/>
    </xf>
    <xf numFmtId="14" fontId="8" fillId="0" borderId="2" xfId="0" applyNumberFormat="1" applyFont="1" applyFill="1" applyBorder="1" applyAlignment="1">
      <alignment vertical="center" wrapText="1"/>
    </xf>
    <xf numFmtId="15" fontId="9" fillId="0" borderId="2" xfId="0" applyNumberFormat="1" applyFont="1" applyFill="1" applyBorder="1" applyAlignment="1">
      <alignment vertical="center" wrapText="1"/>
    </xf>
    <xf numFmtId="164" fontId="8" fillId="0" borderId="2" xfId="1" applyNumberFormat="1" applyFont="1" applyFill="1" applyBorder="1" applyAlignment="1">
      <alignment vertical="center" wrapText="1"/>
    </xf>
    <xf numFmtId="0" fontId="8" fillId="0" borderId="3" xfId="0" applyFont="1" applyFill="1" applyBorder="1" applyAlignment="1">
      <alignment vertical="center" wrapText="1"/>
    </xf>
    <xf numFmtId="15" fontId="9" fillId="0" borderId="3" xfId="0" applyNumberFormat="1" applyFont="1" applyFill="1" applyBorder="1" applyAlignment="1">
      <alignment vertical="center" wrapText="1"/>
    </xf>
    <xf numFmtId="14" fontId="9" fillId="0" borderId="2" xfId="0" applyNumberFormat="1" applyFont="1" applyFill="1" applyBorder="1" applyAlignment="1">
      <alignment vertical="center" wrapText="1"/>
    </xf>
    <xf numFmtId="4" fontId="6" fillId="0" borderId="2" xfId="0" applyNumberFormat="1" applyFont="1" applyFill="1" applyBorder="1" applyAlignment="1">
      <alignment vertical="center" wrapText="1"/>
    </xf>
    <xf numFmtId="4" fontId="8" fillId="0" borderId="2" xfId="1" applyNumberFormat="1" applyFont="1" applyFill="1" applyBorder="1" applyAlignment="1">
      <alignment vertical="center" wrapText="1"/>
    </xf>
    <xf numFmtId="43" fontId="6" fillId="0" borderId="2" xfId="6" applyFont="1" applyFill="1" applyBorder="1" applyAlignment="1">
      <alignment vertical="center" wrapText="1"/>
    </xf>
    <xf numFmtId="14" fontId="8" fillId="0" borderId="3" xfId="0" applyNumberFormat="1" applyFont="1" applyFill="1" applyBorder="1" applyAlignment="1">
      <alignment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xf numFmtId="0" fontId="6" fillId="0" borderId="3" xfId="0" applyFont="1" applyFill="1" applyBorder="1" applyAlignment="1">
      <alignment vertical="center" wrapText="1"/>
    </xf>
    <xf numFmtId="0" fontId="6" fillId="0" borderId="2" xfId="0" applyFont="1" applyFill="1" applyBorder="1" applyAlignment="1">
      <alignment vertical="center"/>
    </xf>
    <xf numFmtId="0" fontId="6" fillId="0" borderId="0" xfId="0" applyFont="1" applyFill="1" applyAlignment="1">
      <alignment vertical="center" wrapText="1"/>
    </xf>
    <xf numFmtId="0" fontId="10" fillId="0" borderId="2" xfId="7" applyFont="1" applyFill="1" applyBorder="1" applyAlignment="1">
      <alignment vertical="center" wrapText="1"/>
    </xf>
    <xf numFmtId="164" fontId="6" fillId="0" borderId="2" xfId="0" applyNumberFormat="1" applyFont="1" applyFill="1" applyBorder="1" applyAlignment="1">
      <alignment vertical="center" wrapText="1"/>
    </xf>
    <xf numFmtId="0" fontId="0" fillId="0" borderId="0" xfId="0" applyFill="1" applyAlignment="1">
      <alignment vertical="center"/>
    </xf>
    <xf numFmtId="0" fontId="6" fillId="0" borderId="0" xfId="0" applyFont="1" applyAlignment="1">
      <alignment wrapText="1"/>
    </xf>
    <xf numFmtId="43" fontId="6" fillId="0" borderId="2" xfId="0" applyNumberFormat="1" applyFont="1" applyFill="1" applyBorder="1" applyAlignment="1">
      <alignment vertical="center" wrapText="1"/>
    </xf>
    <xf numFmtId="0" fontId="6" fillId="0" borderId="0" xfId="0" applyFont="1" applyAlignment="1">
      <alignment vertical="center" wrapText="1"/>
    </xf>
    <xf numFmtId="0" fontId="7" fillId="0" borderId="2" xfId="0" applyFont="1" applyFill="1" applyBorder="1" applyAlignment="1">
      <alignment vertical="center" wrapText="1"/>
    </xf>
    <xf numFmtId="14" fontId="6" fillId="0" borderId="2" xfId="0" applyNumberFormat="1" applyFont="1" applyFill="1" applyBorder="1" applyAlignment="1">
      <alignment horizontal="right" vertical="center" wrapText="1"/>
    </xf>
    <xf numFmtId="14" fontId="7" fillId="0" borderId="2" xfId="0" applyNumberFormat="1" applyFont="1" applyFill="1" applyBorder="1" applyAlignment="1">
      <alignment vertical="center" wrapText="1"/>
    </xf>
    <xf numFmtId="0" fontId="12" fillId="0" borderId="2" xfId="0" applyFont="1" applyFill="1" applyBorder="1" applyAlignment="1">
      <alignment vertical="center" wrapText="1"/>
    </xf>
    <xf numFmtId="0" fontId="13" fillId="0" borderId="2" xfId="0" applyFont="1" applyBorder="1" applyAlignment="1">
      <alignment horizontal="center" vertical="center" wrapText="1"/>
    </xf>
    <xf numFmtId="0" fontId="7" fillId="0" borderId="2" xfId="0" applyFont="1" applyFill="1" applyBorder="1" applyAlignment="1">
      <alignment horizontal="left" vertical="center" wrapText="1"/>
    </xf>
    <xf numFmtId="0" fontId="7" fillId="4" borderId="1" xfId="0" applyFont="1" applyFill="1" applyBorder="1" applyAlignment="1">
      <alignment vertical="center" wrapText="1"/>
    </xf>
    <xf numFmtId="0" fontId="6" fillId="4" borderId="0" xfId="0" applyFont="1" applyFill="1" applyAlignment="1">
      <alignment vertical="center" wrapText="1"/>
    </xf>
    <xf numFmtId="0" fontId="14" fillId="5" borderId="2" xfId="0" applyFont="1" applyFill="1" applyBorder="1" applyAlignment="1">
      <alignment vertical="center" wrapText="1"/>
    </xf>
    <xf numFmtId="14" fontId="14" fillId="5" borderId="2" xfId="0" applyNumberFormat="1" applyFont="1" applyFill="1" applyBorder="1" applyAlignment="1">
      <alignment vertical="center" wrapText="1"/>
    </xf>
    <xf numFmtId="0" fontId="9" fillId="5" borderId="2" xfId="0" applyFont="1" applyFill="1" applyBorder="1" applyAlignment="1">
      <alignment vertical="center"/>
    </xf>
    <xf numFmtId="0" fontId="15" fillId="5" borderId="2"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9" fillId="5" borderId="2" xfId="0" applyFont="1" applyFill="1" applyBorder="1" applyAlignment="1">
      <alignment vertical="center" wrapText="1"/>
    </xf>
    <xf numFmtId="15" fontId="9" fillId="5" borderId="2" xfId="0" applyNumberFormat="1" applyFont="1" applyFill="1" applyBorder="1" applyAlignment="1">
      <alignment vertical="center" wrapText="1"/>
    </xf>
    <xf numFmtId="14" fontId="9" fillId="5" borderId="2" xfId="0" applyNumberFormat="1" applyFont="1" applyFill="1" applyBorder="1" applyAlignment="1">
      <alignment vertical="center" wrapText="1"/>
    </xf>
    <xf numFmtId="0" fontId="13" fillId="0" borderId="2" xfId="0" applyFont="1" applyBorder="1" applyAlignment="1">
      <alignment horizontal="left" vertical="center" wrapText="1"/>
    </xf>
    <xf numFmtId="0" fontId="7" fillId="0" borderId="2" xfId="0" applyFont="1" applyFill="1" applyBorder="1" applyAlignment="1">
      <alignment horizontal="right" vertical="center" wrapText="1"/>
    </xf>
    <xf numFmtId="14" fontId="7" fillId="0" borderId="2" xfId="0" applyNumberFormat="1" applyFont="1" applyFill="1" applyBorder="1" applyAlignment="1">
      <alignment horizontal="right" vertical="center" wrapText="1"/>
    </xf>
    <xf numFmtId="0" fontId="4" fillId="0" borderId="2" xfId="7" applyFill="1" applyBorder="1" applyAlignment="1">
      <alignment vertical="center" wrapText="1"/>
    </xf>
    <xf numFmtId="0" fontId="7" fillId="0" borderId="2" xfId="0" applyFont="1" applyFill="1" applyBorder="1" applyAlignment="1">
      <alignment horizontal="center" vertical="center" wrapText="1"/>
    </xf>
    <xf numFmtId="0" fontId="7" fillId="0" borderId="8" xfId="0" applyFont="1" applyFill="1" applyBorder="1" applyAlignment="1">
      <alignment vertical="center" wrapText="1"/>
    </xf>
    <xf numFmtId="14" fontId="7" fillId="0" borderId="8" xfId="0" applyNumberFormat="1" applyFont="1" applyFill="1" applyBorder="1" applyAlignment="1">
      <alignment vertical="center" wrapText="1"/>
    </xf>
    <xf numFmtId="0" fontId="7" fillId="0" borderId="2" xfId="0" applyFont="1" applyFill="1" applyBorder="1" applyAlignment="1">
      <alignment vertical="top" wrapText="1"/>
    </xf>
    <xf numFmtId="0" fontId="9" fillId="0" borderId="2" xfId="0" applyFont="1" applyFill="1" applyBorder="1" applyAlignment="1">
      <alignment vertical="center"/>
    </xf>
    <xf numFmtId="0" fontId="9" fillId="0" borderId="2" xfId="0" applyFont="1" applyFill="1" applyBorder="1" applyAlignment="1">
      <alignment vertical="center" wrapText="1"/>
    </xf>
    <xf numFmtId="0" fontId="6" fillId="0" borderId="0" xfId="0" applyFont="1" applyFill="1" applyAlignment="1"/>
    <xf numFmtId="0" fontId="6" fillId="0" borderId="0" xfId="0" applyFont="1" applyFill="1" applyAlignment="1">
      <alignment horizontal="center" vertical="center" wrapText="1"/>
    </xf>
    <xf numFmtId="0" fontId="0" fillId="0" borderId="0" xfId="0" applyFill="1" applyAlignment="1"/>
    <xf numFmtId="0" fontId="7" fillId="6" borderId="1" xfId="0" applyFont="1" applyFill="1" applyBorder="1" applyAlignment="1">
      <alignment vertical="center" wrapText="1"/>
    </xf>
    <xf numFmtId="14" fontId="7" fillId="0" borderId="9" xfId="0" applyNumberFormat="1" applyFont="1" applyFill="1" applyBorder="1" applyAlignment="1">
      <alignment vertical="center" wrapText="1"/>
    </xf>
    <xf numFmtId="0" fontId="7" fillId="0" borderId="9" xfId="0" applyFont="1" applyFill="1" applyBorder="1" applyAlignment="1">
      <alignment vertical="center" wrapText="1"/>
    </xf>
    <xf numFmtId="0" fontId="4" fillId="0" borderId="3" xfId="7" applyFill="1" applyBorder="1" applyAlignment="1">
      <alignment vertical="center" wrapText="1"/>
    </xf>
    <xf numFmtId="0" fontId="4" fillId="0" borderId="10" xfId="7" applyFill="1" applyBorder="1" applyAlignment="1">
      <alignment vertical="center" wrapText="1"/>
    </xf>
    <xf numFmtId="165" fontId="7" fillId="0" borderId="8" xfId="0" applyNumberFormat="1" applyFont="1" applyFill="1" applyBorder="1" applyAlignment="1">
      <alignment vertical="center" wrapText="1"/>
    </xf>
    <xf numFmtId="0" fontId="16" fillId="0" borderId="2" xfId="0" applyFont="1" applyBorder="1" applyAlignment="1">
      <alignment horizontal="center" vertical="center" wrapText="1"/>
    </xf>
    <xf numFmtId="44" fontId="17" fillId="0" borderId="2" xfId="8" applyFont="1" applyFill="1" applyBorder="1" applyAlignment="1">
      <alignment horizontal="left" vertical="center" wrapText="1"/>
    </xf>
    <xf numFmtId="2" fontId="17" fillId="0" borderId="2" xfId="8" applyNumberFormat="1" applyFont="1" applyFill="1" applyBorder="1" applyAlignment="1">
      <alignment horizontal="center" vertical="center" wrapText="1"/>
    </xf>
    <xf numFmtId="2" fontId="17" fillId="0" borderId="2" xfId="8" applyNumberFormat="1" applyFont="1" applyFill="1" applyBorder="1" applyAlignment="1">
      <alignment horizontal="left" vertical="center" wrapText="1"/>
    </xf>
    <xf numFmtId="2" fontId="7" fillId="0" borderId="2" xfId="0" applyNumberFormat="1" applyFont="1" applyFill="1" applyBorder="1" applyAlignment="1">
      <alignment horizontal="left" vertical="center" wrapText="1"/>
    </xf>
    <xf numFmtId="2" fontId="17" fillId="0" borderId="2" xfId="8" applyNumberFormat="1" applyFont="1" applyFill="1" applyBorder="1" applyAlignment="1">
      <alignment horizontal="center" vertical="center"/>
    </xf>
    <xf numFmtId="2" fontId="17" fillId="0" borderId="2" xfId="8" applyNumberFormat="1" applyFont="1" applyBorder="1" applyAlignment="1">
      <alignment horizontal="center" vertical="center"/>
    </xf>
    <xf numFmtId="2" fontId="17" fillId="0" borderId="2" xfId="8" applyNumberFormat="1" applyFont="1" applyBorder="1" applyAlignment="1">
      <alignment horizontal="center" vertical="center" wrapText="1"/>
    </xf>
    <xf numFmtId="2" fontId="7" fillId="0" borderId="8" xfId="0" applyNumberFormat="1" applyFont="1" applyFill="1" applyBorder="1" applyAlignment="1">
      <alignment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3" borderId="6" xfId="0" applyFont="1" applyFill="1" applyBorder="1" applyAlignment="1">
      <alignment vertical="center" wrapText="1"/>
    </xf>
    <xf numFmtId="0" fontId="7" fillId="3" borderId="0" xfId="0" applyFont="1" applyFill="1" applyBorder="1" applyAlignment="1">
      <alignment vertical="center" wrapText="1"/>
    </xf>
    <xf numFmtId="0" fontId="7" fillId="3" borderId="7" xfId="0" applyFont="1" applyFill="1" applyBorder="1" applyAlignment="1">
      <alignment vertical="center" wrapText="1"/>
    </xf>
  </cellXfs>
  <cellStyles count="9">
    <cellStyle name="Hipervínculo" xfId="7" builtinId="8"/>
    <cellStyle name="Millares" xfId="6" builtinId="3"/>
    <cellStyle name="Moneda" xfId="8" builtinId="4"/>
    <cellStyle name="Moneda 2" xfId="4"/>
    <cellStyle name="Moneda 3" xfId="2"/>
    <cellStyle name="Normal" xfId="0" builtinId="0"/>
    <cellStyle name="Normal 2" xfId="5"/>
    <cellStyle name="Normal 3" xfId="3"/>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o.proa/Desktop/FORMATOS%20ESTIMACIONES%20OBRAS%20PUBLICAS%20MTY.2/2018-FINANCIERO-ADRIA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o.proa/AppData/Local/Microsoft/Windows/Temporary%20Internet%20Files/Content.MSO/Copia%20de%20OP-RE-FPIM-05-18-C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io.proa/Desktop/FORMATOS%20ESTIMACIONES%20OBRAS%20PUBLICAS%20MTY.2/CONTRATOS%20ESTATALES/CONTRATOS%202018/CONVOCATORIA/IMMR-RE-01-18-CP/IMMR-RE-01-18-CP/IMMR-RE-01-18-C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1"/>
      <sheetName val="RESUMEN-19-SEP-18"/>
      <sheetName val="RP"/>
      <sheetName val="SROP"/>
      <sheetName val="RP-FIN2016"/>
      <sheetName val="RE-FDOS DESCENTRALIZ"/>
      <sheetName val="RE-FDO-INF-MCIPAL"/>
      <sheetName val="RAMO 33"/>
      <sheetName val="FORTAMUND"/>
      <sheetName val="R23-PROG-REG 2"/>
      <sheetName val="SEDATU"/>
      <sheetName val="PROAGUA"/>
      <sheetName val="Hoja1"/>
      <sheetName val="PROAGUA (2)"/>
      <sheetName val="Hoja2"/>
    </sheetNames>
    <sheetDataSet>
      <sheetData sheetId="0" refreshError="1"/>
      <sheetData sheetId="1" refreshError="1"/>
      <sheetData sheetId="2" refreshError="1"/>
      <sheetData sheetId="3" refreshError="1"/>
      <sheetData sheetId="4" refreshError="1"/>
      <sheetData sheetId="5" refreshError="1">
        <row r="7">
          <cell r="D7" t="str">
            <v>OP-RE-FD-02/18-IR</v>
          </cell>
        </row>
        <row r="41">
          <cell r="H41">
            <v>5349079.01</v>
          </cell>
        </row>
      </sheetData>
      <sheetData sheetId="6" refreshError="1">
        <row r="7">
          <cell r="D7" t="str">
            <v>OP-RE-FPIM-03/18-CP</v>
          </cell>
          <cell r="H7">
            <v>6786100.4199999999</v>
          </cell>
        </row>
        <row r="24">
          <cell r="H24">
            <v>10757073.949999999</v>
          </cell>
        </row>
      </sheetData>
      <sheetData sheetId="7" refreshError="1">
        <row r="9">
          <cell r="D9" t="str">
            <v>OP-R33-01/18-IR</v>
          </cell>
        </row>
        <row r="61">
          <cell r="H61">
            <v>1995584.89</v>
          </cell>
        </row>
        <row r="78">
          <cell r="H78">
            <v>2675986.4700000002</v>
          </cell>
        </row>
        <row r="153">
          <cell r="H153">
            <v>16496380.84</v>
          </cell>
        </row>
        <row r="174">
          <cell r="H174">
            <v>18389590.760000002</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sheetName val="financiera"/>
      <sheetName val="volumenes"/>
    </sheetNames>
    <sheetDataSet>
      <sheetData sheetId="0" refreshError="1"/>
      <sheetData sheetId="1" refreshError="1">
        <row r="18">
          <cell r="K18">
            <v>4889967.51</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sheetName val="financiera"/>
      <sheetName val="volumenes"/>
    </sheetNames>
    <sheetDataSet>
      <sheetData sheetId="0" refreshError="1"/>
      <sheetData sheetId="1" refreshError="1">
        <row r="18">
          <cell r="K18">
            <v>4578927.71</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monterrey.gob.mx/pdf/Hipervinculos/ObrasPublicas/2020/Contrato%20OP-FIM19-02-20-IR.pdf" TargetMode="External"/><Relationship Id="rId21" Type="http://schemas.openxmlformats.org/officeDocument/2006/relationships/hyperlink" Target="http://www.monterrey.gob.mx/pdf/Hipervinculos/ObrasPublicas/2019/Contrato%20OP-VRIII-03-19-CP.pdf" TargetMode="External"/><Relationship Id="rId42" Type="http://schemas.openxmlformats.org/officeDocument/2006/relationships/hyperlink" Target="http://www.monterrey.gob.mx/pdf/Hipervinculos/ObrasPublicas/Contrato%20OP-R33-11-19-CP.pdf" TargetMode="External"/><Relationship Id="rId63" Type="http://schemas.openxmlformats.org/officeDocument/2006/relationships/hyperlink" Target="http://www.monterrey.gob.mx/pdf/Hipervinculos/ObrasPublicas/2/RE-FD-01-18-IR%20%20CONTRATO%20ABRIL.pdf" TargetMode="External"/><Relationship Id="rId84" Type="http://schemas.openxmlformats.org/officeDocument/2006/relationships/hyperlink" Target="http://www.monterrey.gob.mx/pdf/Hipervinculos/ObrasPublicas/2/R33-05-18-IR.pdf" TargetMode="External"/><Relationship Id="rId138" Type="http://schemas.openxmlformats.org/officeDocument/2006/relationships/hyperlink" Target="http://www.monterrey.gob.mx/pdf/Hipervinculos/ObrasPublicas/2020/1/Contrato_OP-R33-09-20-CPTexteado.pdf" TargetMode="External"/><Relationship Id="rId159" Type="http://schemas.openxmlformats.org/officeDocument/2006/relationships/hyperlink" Target="http://www.monterrey.gob.mx/pdf/Hipervinculos/ObrasPublicas/2020/1/Contrato_OP-FDM-04-20-CP_Texteado.pdf" TargetMode="External"/><Relationship Id="rId170" Type="http://schemas.openxmlformats.org/officeDocument/2006/relationships/hyperlink" Target="http://www.monterrey.gob.mx/pdf/Hipervinculos/ObrasPublicas/2020/Contrato%20OP-RP-15-19-CP.pdf" TargetMode="External"/><Relationship Id="rId107" Type="http://schemas.openxmlformats.org/officeDocument/2006/relationships/hyperlink" Target="http://www.monterrey.gob.mx/pdf/Hipervinculos/ObrasPublicas/2020/Contrato%20OP-RP-03-19-CP.pdf" TargetMode="External"/><Relationship Id="rId11" Type="http://schemas.openxmlformats.org/officeDocument/2006/relationships/hyperlink" Target="http://www.monterrey.gob.mx/pdf/Hipervinculos/ObrasPublicas/2019/Contrato%20OP-RP-11-19-CP.pdf" TargetMode="External"/><Relationship Id="rId32" Type="http://schemas.openxmlformats.org/officeDocument/2006/relationships/hyperlink" Target="http://www.monterrey.gob.mx/pdf/Hipervinculos/ObrasPublicas/Contrato%20OP-R33-01-19-CP.pdf" TargetMode="External"/><Relationship Id="rId53" Type="http://schemas.openxmlformats.org/officeDocument/2006/relationships/hyperlink" Target="http://www.monterrey.gob.mx/pdf/Hipervinculos/ObrasPublicas/2/RP-01-18-IR%20%20CONTRATO%20MARZO.pdf" TargetMode="External"/><Relationship Id="rId74" Type="http://schemas.openxmlformats.org/officeDocument/2006/relationships/hyperlink" Target="http://www.monterrey.gob.mx/pdf/Hipervinculos/ObrasPublicas/2/FD-03-18-IR.pdf" TargetMode="External"/><Relationship Id="rId128" Type="http://schemas.openxmlformats.org/officeDocument/2006/relationships/hyperlink" Target="http://www.monterrey.gob.mx/pdf/Hipervinculos/ObrasPublicas/2020/1/Contrato_OP-FD-03-20-IR.pdf" TargetMode="External"/><Relationship Id="rId149" Type="http://schemas.openxmlformats.org/officeDocument/2006/relationships/hyperlink" Target="http://www.monterrey.gob.mx/pdf/Hipervinculos/ObrasPublicas/2020/1/Contarto_OP-FIM-02-20-CP_Texteado.pdf" TargetMode="External"/><Relationship Id="rId5" Type="http://schemas.openxmlformats.org/officeDocument/2006/relationships/hyperlink" Target="http://www.monterrey.gob.mx/pdf/Hipervinculos/ObrasPublicas/2019/Contrato%20OP-RP-09-19-IR.pdf" TargetMode="External"/><Relationship Id="rId95" Type="http://schemas.openxmlformats.org/officeDocument/2006/relationships/hyperlink" Target="http://www.monterrey.gob.mx/pdf/Hipervinculos/ObrasPublicas/2/OP-(FORTAMUNDF)-01-18-AD.pdf" TargetMode="External"/><Relationship Id="rId160" Type="http://schemas.openxmlformats.org/officeDocument/2006/relationships/hyperlink" Target="http://www.monterrey.gob.mx/pdf/Hipervinculos/ObrasPublicas/2020/1/Contrato_OP-FDM-03-20-CP.pdf" TargetMode="External"/><Relationship Id="rId22" Type="http://schemas.openxmlformats.org/officeDocument/2006/relationships/hyperlink" Target="http://www.monterrey.gob.mx/pdf/Hipervinculos/ObrasPublicas/2019/Contrato%20OP-VRIII-02-19-CP.pdf" TargetMode="External"/><Relationship Id="rId43" Type="http://schemas.openxmlformats.org/officeDocument/2006/relationships/hyperlink" Target="http://www.monterrey.gob.mx/pdf/Hipervinculos/ObrasPublicas/Contrato%20OP-FDM18-02-19-CP.pdf" TargetMode="External"/><Relationship Id="rId64" Type="http://schemas.openxmlformats.org/officeDocument/2006/relationships/hyperlink" Target="http://www.monterrey.gob.mx/pdf/Hipervinculos/ObrasPublicas/2/RP-02-18-IR%20%20CONTRATO..pdf" TargetMode="External"/><Relationship Id="rId118" Type="http://schemas.openxmlformats.org/officeDocument/2006/relationships/hyperlink" Target="http://www.monterrey.gob.mx/pdf/Hipervinculos/ObrasPublicas/2020/Contrato%20OP-FIM19-03-20-IR.pdf" TargetMode="External"/><Relationship Id="rId139" Type="http://schemas.openxmlformats.org/officeDocument/2006/relationships/hyperlink" Target="http://www.monterrey.gob.mx/pdf/Hipervinculos/ObrasPublicas/2020/1/Contrato_OP-R33-08-20-CPTexteado.pdf" TargetMode="External"/><Relationship Id="rId85" Type="http://schemas.openxmlformats.org/officeDocument/2006/relationships/hyperlink" Target="http://www.monterrey.gob.mx/pdf/Hipervinculos/ObrasPublicas/2/R33-04-18-IR.pdf" TargetMode="External"/><Relationship Id="rId150" Type="http://schemas.openxmlformats.org/officeDocument/2006/relationships/hyperlink" Target="http://www.monterrey.gob.mx/pdf/Hipervinculos/ObrasPublicas/2020/1/Contarto_OP-FD-04-20-CP_Texteado.pdf" TargetMode="External"/><Relationship Id="rId171" Type="http://schemas.openxmlformats.org/officeDocument/2006/relationships/hyperlink" Target="http://www.monterrey.gob.mx/pdf/Hipervinculos/ObrasPublicas/2020/1/Contrato_OP-PROAGUA-01-20-CP_Texteado.pdf" TargetMode="External"/><Relationship Id="rId12" Type="http://schemas.openxmlformats.org/officeDocument/2006/relationships/hyperlink" Target="http://www.monterrey.gob.mx/pdf/Hipervinculos/ObrasPublicas/2019/Contrato%20OP-RP-02-19-CP.pdf" TargetMode="External"/><Relationship Id="rId33" Type="http://schemas.openxmlformats.org/officeDocument/2006/relationships/hyperlink" Target="http://www.monterrey.gob.mx/pdf/Hipervinculos/ObrasPublicas/Contrato%20OP-R33-02-19-CP.pdf" TargetMode="External"/><Relationship Id="rId108" Type="http://schemas.openxmlformats.org/officeDocument/2006/relationships/hyperlink" Target="http://www.monterrey.gob.mx/pdf/Hipervinculos/ObrasPublicas/2020/Contrato%20OP-RP-05-19-CP.pdf" TargetMode="External"/><Relationship Id="rId129" Type="http://schemas.openxmlformats.org/officeDocument/2006/relationships/hyperlink" Target="http://www.monterrey.gob.mx/pdf/Hipervinculos/ObrasPublicas/2020/1/Contrato_OP-R33-04-20-IRTexteado.pdf" TargetMode="External"/><Relationship Id="rId54" Type="http://schemas.openxmlformats.org/officeDocument/2006/relationships/hyperlink" Target="http://www.monterrey.gob.mx/pdf/Hipervinculos/ObrasPublicas/2/RP-01-18-CP%20%20CONTRATO%20MARZO.pdf" TargetMode="External"/><Relationship Id="rId75" Type="http://schemas.openxmlformats.org/officeDocument/2006/relationships/hyperlink" Target="http://www.monterrey.gob.mx/pdf/Hipervinculos/ObrasPublicas/2/FD-02-18-IR.pdf" TargetMode="External"/><Relationship Id="rId96" Type="http://schemas.openxmlformats.org/officeDocument/2006/relationships/hyperlink" Target="http://www.monterrey.gob.mx/pdf/Hipervinculos/ObrasPublicas/2/CONTRATO%20OP-FORTAMUNDF-01-18-CP.pdf" TargetMode="External"/><Relationship Id="rId140" Type="http://schemas.openxmlformats.org/officeDocument/2006/relationships/hyperlink" Target="http://www.monterrey.gob.mx/pdf/Hipervinculos/ObrasPublicas/2020/1/Contrato_OP-R33-07-20-CPTexteado.pdf" TargetMode="External"/><Relationship Id="rId161" Type="http://schemas.openxmlformats.org/officeDocument/2006/relationships/hyperlink" Target="http://www.monterrey.gob.mx/pdf/Hipervinculos/ObrasPublicas/2020/1/Contrato_OP-FDM-02-20-CP_Texteado.pdf" TargetMode="External"/><Relationship Id="rId6" Type="http://schemas.openxmlformats.org/officeDocument/2006/relationships/hyperlink" Target="http://www.monterrey.gob.mx/pdf/Hipervinculos/ObrasPublicas/2019/Contrato%20OP-RP-08-19-IR.pdf" TargetMode="External"/><Relationship Id="rId23" Type="http://schemas.openxmlformats.org/officeDocument/2006/relationships/hyperlink" Target="http://www.monterrey.gob.mx/pdf/Hipervinculos/ObrasPublicas/2019/Contrato%20OP-VRIII-01-19-CP.pdf" TargetMode="External"/><Relationship Id="rId28" Type="http://schemas.openxmlformats.org/officeDocument/2006/relationships/hyperlink" Target="http://www.monterrey.gob.mx/pdf/Hipervinculos/ObrasPublicas/Contrato%20SROP-RP-01-19-CP.pdf" TargetMode="External"/><Relationship Id="rId49" Type="http://schemas.openxmlformats.org/officeDocument/2006/relationships/hyperlink" Target="http://www.monterrey.gob.mx/pdf/Hipervinculos/ObrasPublicas/2019/Contrato_OP-FDM-02-19-IR.pdf" TargetMode="External"/><Relationship Id="rId114" Type="http://schemas.openxmlformats.org/officeDocument/2006/relationships/hyperlink" Target="http://www.monterrey.gob.mx/pdf/Hipervinculos/ObrasPublicas/2020/Contrato%20OP-FIM19-02-20-CP.pdf" TargetMode="External"/><Relationship Id="rId119" Type="http://schemas.openxmlformats.org/officeDocument/2006/relationships/hyperlink" Target="http://www.monterrey.gob.mx/pdf/Hipervinculos/ObrasPublicas/2020/Contrato%20OP-FIM19-04-20-IR.pdf" TargetMode="External"/><Relationship Id="rId44" Type="http://schemas.openxmlformats.org/officeDocument/2006/relationships/hyperlink" Target="http://www.monterrey.gob.mx/pdf/Hipervinculos/ObrasPublicas/Contrato%20OP-FDM18-01-19-CP.pdf" TargetMode="External"/><Relationship Id="rId60" Type="http://schemas.openxmlformats.org/officeDocument/2006/relationships/hyperlink" Target="http://www.monterrey.gob.mx/pdf/Hipervinculos/ObrasPublicas/2/RP-04-18-IR%20CONTRATO,.pdf" TargetMode="External"/><Relationship Id="rId65" Type="http://schemas.openxmlformats.org/officeDocument/2006/relationships/hyperlink" Target="http://www.monterrey.gob.mx/pdf/Hipervinculos/ObrasPublicas/2/SROP-RP-04-18-IR%20%20CONTRATO..pdf" TargetMode="External"/><Relationship Id="rId81" Type="http://schemas.openxmlformats.org/officeDocument/2006/relationships/hyperlink" Target="http://www.monterrey.gob.mx/pdf/Hipervinculos/ObrasPublicas/2/FPIM-04-18-CP.pdf" TargetMode="External"/><Relationship Id="rId86" Type="http://schemas.openxmlformats.org/officeDocument/2006/relationships/hyperlink" Target="http://www.monterrey.gob.mx/pdf/Hipervinculos/ObrasPublicas/2/IMMR-RE-01-18-CP.pdf" TargetMode="External"/><Relationship Id="rId130" Type="http://schemas.openxmlformats.org/officeDocument/2006/relationships/hyperlink" Target="http://www.monterrey.gob.mx/pdf/Hipervinculos/ObrasPublicas/2020/1/Contrato_OP-R33-03-20-IRTexteado.pdf" TargetMode="External"/><Relationship Id="rId135" Type="http://schemas.openxmlformats.org/officeDocument/2006/relationships/hyperlink" Target="http://www.monterrey.gob.mx/pdf/Hipervinculos/ObrasPublicas/2020/1/Contrato_OP-R33-12-20-CP_Texteado.pdf" TargetMode="External"/><Relationship Id="rId151" Type="http://schemas.openxmlformats.org/officeDocument/2006/relationships/hyperlink" Target="http://www.monterrey.gob.mx/pdf/Hipervinculos/ObrasPublicas/2020/1/Contarto_OP-FD-03-30-CP_Texteado.pdf" TargetMode="External"/><Relationship Id="rId156" Type="http://schemas.openxmlformats.org/officeDocument/2006/relationships/hyperlink" Target="http://www.monterrey.gob.mx/pdf/Hipervinculos/ObrasPublicas/2020/1/Contrato_OP-FDM-07-20-CP_Texteado.pdf" TargetMode="External"/><Relationship Id="rId177" Type="http://schemas.openxmlformats.org/officeDocument/2006/relationships/hyperlink" Target="http://www.monterrey.gob.mx/pdf/Hipervinculos/ObrasPublicas/2020/1/Contrato_OP_VRIV_06_20_CP.pdf" TargetMode="External"/><Relationship Id="rId172" Type="http://schemas.openxmlformats.org/officeDocument/2006/relationships/hyperlink" Target="http://www.monterrey.gob.mx/pdf/Hipervinculos/ObrasPublicas/2020/1/Contrato_OP_VRIV_01_20_CP.pdf" TargetMode="External"/><Relationship Id="rId13" Type="http://schemas.openxmlformats.org/officeDocument/2006/relationships/hyperlink" Target="http://www.monterrey.gob.mx/pdf/Hipervinculos/ObrasPublicas/2019/Contrato_OP-RP-06-19-CP.pdf" TargetMode="External"/><Relationship Id="rId18" Type="http://schemas.openxmlformats.org/officeDocument/2006/relationships/hyperlink" Target="http://www.monterrey.gob.mx/pdf/Hipervinculos/ObrasPublicas/2019/Contrato%20OP-VRIII-06-19-CP.pdf" TargetMode="External"/><Relationship Id="rId39" Type="http://schemas.openxmlformats.org/officeDocument/2006/relationships/hyperlink" Target="http://www.monterrey.gob.mx/pdf/Hipervinculos/ObrasPublicas/Contrato%20OP-R33-08-19-CP.pdf" TargetMode="External"/><Relationship Id="rId109" Type="http://schemas.openxmlformats.org/officeDocument/2006/relationships/hyperlink" Target="http://www.monterrey.gob.mx/pdf/Hipervinculos/ObrasPublicas/2020/Contrato%20OP-RP-04-19-CP.pdf" TargetMode="External"/><Relationship Id="rId34" Type="http://schemas.openxmlformats.org/officeDocument/2006/relationships/hyperlink" Target="http://www.monterrey.gob.mx/pdf/Hipervinculos/ObrasPublicas/Contrato%20OP-R33-03-19-CP.pdf" TargetMode="External"/><Relationship Id="rId50" Type="http://schemas.openxmlformats.org/officeDocument/2006/relationships/hyperlink" Target="http://www.monterrey.gob.mx/pdf/Hipervinculos/ObrasPublicas/2/SROP-RP-01-18-IR%20%20CONTRATO.pdf" TargetMode="External"/><Relationship Id="rId55" Type="http://schemas.openxmlformats.org/officeDocument/2006/relationships/hyperlink" Target="http://www.monterrey.gob.mx/pdf/Hipervinculos/ObrasPublicas/2/RP-03-18-IR%20%20CONTRATO%20MARZO.pdf" TargetMode="External"/><Relationship Id="rId76" Type="http://schemas.openxmlformats.org/officeDocument/2006/relationships/hyperlink" Target="http://www.monterrey.gob.mx/pdf/Hipervinculos/ObrasPublicas/2/SROP-RP-07-18-IR.pdf" TargetMode="External"/><Relationship Id="rId97" Type="http://schemas.openxmlformats.org/officeDocument/2006/relationships/hyperlink" Target="http://www.monterrey.gob.mx/pdf/Hipervinculos/ObrasPublicas/2/RP-03-18-CP.pdf" TargetMode="External"/><Relationship Id="rId104" Type="http://schemas.openxmlformats.org/officeDocument/2006/relationships/hyperlink" Target="http://www.monterrey.gob.mx/pdf/Hipervinculos/ObrasPublicas/2/FPIM-01-18-CP.pdf" TargetMode="External"/><Relationship Id="rId120" Type="http://schemas.openxmlformats.org/officeDocument/2006/relationships/hyperlink" Target="http://www.monterrey.gob.mx/pdf/Hipervinculos/ObrasPublicas/2020/Contrato%20OP-FIDETEC-01-20-CP.pdf" TargetMode="External"/><Relationship Id="rId125" Type="http://schemas.openxmlformats.org/officeDocument/2006/relationships/hyperlink" Target="http://www.monterrey.gob.mx/pdf/Hipervinculos/ObrasPublicas/2020/Contrato%20OP-RP-02-20-CP.pdf" TargetMode="External"/><Relationship Id="rId141" Type="http://schemas.openxmlformats.org/officeDocument/2006/relationships/hyperlink" Target="http://www.monterrey.gob.mx/pdf/Hipervinculos/ObrasPublicas/2020/1/Contrato_OP-R33-06-20-CPTexteado.pdf" TargetMode="External"/><Relationship Id="rId146" Type="http://schemas.openxmlformats.org/officeDocument/2006/relationships/hyperlink" Target="http://www.monterrey.gob.mx/pdf/Hipervinculos/ObrasPublicas/2020/1/Contarto_OP-FIM17Y20-01-20-AD_Texteado.pdf" TargetMode="External"/><Relationship Id="rId167" Type="http://schemas.openxmlformats.org/officeDocument/2006/relationships/hyperlink" Target="http://www.monterrey.gob.mx/pdf/Hipervinculos/ObrasPublicas/2020/1/Contarto_OP-FDM-01-20-IR_Texteado.pdf" TargetMode="External"/><Relationship Id="rId7" Type="http://schemas.openxmlformats.org/officeDocument/2006/relationships/hyperlink" Target="http://www.monterrey.gob.mx/pdf/Hipervinculos/ObrasPublicas/2019/Contrato%20OP-RP-06-19-IR.pdf" TargetMode="External"/><Relationship Id="rId71" Type="http://schemas.openxmlformats.org/officeDocument/2006/relationships/hyperlink" Target="http://www.monterrey.gob.mx/pdf/Hipervinculos/ObrasPublicas/2/OP-REP-01-18-IR-CTO.pdf" TargetMode="External"/><Relationship Id="rId92" Type="http://schemas.openxmlformats.org/officeDocument/2006/relationships/hyperlink" Target="http://www.monterrey.gob.mx/pdf/Hipervinculos/ObrasPublicas/2/R33-01-18-IR.pdf" TargetMode="External"/><Relationship Id="rId162" Type="http://schemas.openxmlformats.org/officeDocument/2006/relationships/hyperlink" Target="http://www.monterrey.gob.mx/pdf/Hipervinculos/ObrasPublicas/2020/1/Contrato_OP-FDM-01-20-CP_Texteado.pdf" TargetMode="External"/><Relationship Id="rId2" Type="http://schemas.openxmlformats.org/officeDocument/2006/relationships/hyperlink" Target="http://www.monterrey.gob.mx/pdf/Hipervinculos/ObrasPublicas/2020/Contrato%20OP-RP-01-20-IR.pdf" TargetMode="External"/><Relationship Id="rId29" Type="http://schemas.openxmlformats.org/officeDocument/2006/relationships/hyperlink" Target="http://www.monterrey.gob.mx/pdf/Hipervinculos/ObrasPublicas/Contrato%20OP-R33-01-19-IR.pdf" TargetMode="External"/><Relationship Id="rId24" Type="http://schemas.openxmlformats.org/officeDocument/2006/relationships/hyperlink" Target="http://www.monterrey.gob.mx/pdf/Hipervinculos/ObrasPublicas/2019/Contrato-OP-RP-04-19-IR.pdf" TargetMode="External"/><Relationship Id="rId40" Type="http://schemas.openxmlformats.org/officeDocument/2006/relationships/hyperlink" Target="http://www.monterrey.gob.mx/pdf/Hipervinculos/ObrasPublicas/Contrato%20OP-R33-09-19-CP.pdf" TargetMode="External"/><Relationship Id="rId45" Type="http://schemas.openxmlformats.org/officeDocument/2006/relationships/hyperlink" Target="http://www.monterrey.gob.mx/pdf/Hipervinculos/ObrasPublicas/2019/Contrato-OP-FIDETEC-02-19-CP.pdf" TargetMode="External"/><Relationship Id="rId66" Type="http://schemas.openxmlformats.org/officeDocument/2006/relationships/hyperlink" Target="http://www.monterrey.gob.mx/pdf/Hipervinculos/ObrasPublicas/2/SROP-RP-05-18-IR%20%20CONTRATO..pdf" TargetMode="External"/><Relationship Id="rId87" Type="http://schemas.openxmlformats.org/officeDocument/2006/relationships/hyperlink" Target="http://www.monterrey.gob.mx/pdf/Hipervinculos/ObrasPublicas/2/R23-01-18-CP.pdf" TargetMode="External"/><Relationship Id="rId110" Type="http://schemas.openxmlformats.org/officeDocument/2006/relationships/hyperlink" Target="http://www.monterrey.gob.mx/pdf/Hipervinculos/ObrasPublicas/2020/Contrato%20OP-RP-13-19-CP.pdf" TargetMode="External"/><Relationship Id="rId115" Type="http://schemas.openxmlformats.org/officeDocument/2006/relationships/hyperlink" Target="http://www.monterrey.gob.mx/pdf/Hipervinculos/ObrasPublicas/2020/Contrato%20OP-FIM19-03-20-CP.pdf" TargetMode="External"/><Relationship Id="rId131" Type="http://schemas.openxmlformats.org/officeDocument/2006/relationships/hyperlink" Target="http://www.monterrey.gob.mx/pdf/Hipervinculos/ObrasPublicas/2020/1/Contrato_OP-R33-01-20-IR_Texteado.pdf" TargetMode="External"/><Relationship Id="rId136" Type="http://schemas.openxmlformats.org/officeDocument/2006/relationships/hyperlink" Target="http://www.monterrey.gob.mx/pdf/Hipervinculos/ObrasPublicas/2020/1/Contrato_OP-R33-11-20-CPTexteado.pdf" TargetMode="External"/><Relationship Id="rId157" Type="http://schemas.openxmlformats.org/officeDocument/2006/relationships/hyperlink" Target="http://www.monterrey.gob.mx/pdf/Hipervinculos/ObrasPublicas/2020/1/Contarto_OP-FDM-06-20-CP_Texteado.pdf" TargetMode="External"/><Relationship Id="rId178" Type="http://schemas.openxmlformats.org/officeDocument/2006/relationships/printerSettings" Target="../printerSettings/printerSettings1.bin"/><Relationship Id="rId61" Type="http://schemas.openxmlformats.org/officeDocument/2006/relationships/hyperlink" Target="http://www.monterrey.gob.mx/pdf/Hipervinculos/ObrasPublicas/2/RP-05-18-IR%20%20CONTRATO%20ABRIL.pdf" TargetMode="External"/><Relationship Id="rId82" Type="http://schemas.openxmlformats.org/officeDocument/2006/relationships/hyperlink" Target="http://www.monterrey.gob.mx/pdf/Hipervinculos/ObrasPublicas/2/FPIM-03-18-CP.pdf" TargetMode="External"/><Relationship Id="rId152" Type="http://schemas.openxmlformats.org/officeDocument/2006/relationships/hyperlink" Target="http://www.monterrey.gob.mx/pdf/Hipervinculos/ObrasPublicas/2020/1/Contarto_OP-FD-02-20-CP_Texteado.pdf" TargetMode="External"/><Relationship Id="rId173" Type="http://schemas.openxmlformats.org/officeDocument/2006/relationships/hyperlink" Target="http://www.monterrey.gob.mx/pdf/Hipervinculos/ObrasPublicas/2020/1/Contrato_OP_VRIV_02_20_CP.pdf" TargetMode="External"/><Relationship Id="rId19" Type="http://schemas.openxmlformats.org/officeDocument/2006/relationships/hyperlink" Target="http://www.monterrey.gob.mx/pdf/Hipervinculos/ObrasPublicas/2019/Contrato%20OP-VRIII-05-19-CP.pdf" TargetMode="External"/><Relationship Id="rId14" Type="http://schemas.openxmlformats.org/officeDocument/2006/relationships/hyperlink" Target="http://www.monterrey.gob.mx/pdf/Hipervinculos/ObrasPublicas/2019/Contrato_OP-RP-07-19-CP.pdf" TargetMode="External"/><Relationship Id="rId30" Type="http://schemas.openxmlformats.org/officeDocument/2006/relationships/hyperlink" Target="http://www.monterrey.gob.mx/pdf/Hipervinculos/ObrasPublicas/Contrato%20OP-R33-02-19-IR.pdf" TargetMode="External"/><Relationship Id="rId35" Type="http://schemas.openxmlformats.org/officeDocument/2006/relationships/hyperlink" Target="http://www.monterrey.gob.mx/pdf/Hipervinculos/ObrasPublicas/Contrato%20OP-R33-04-19-CP.pdf" TargetMode="External"/><Relationship Id="rId56" Type="http://schemas.openxmlformats.org/officeDocument/2006/relationships/hyperlink" Target="http://www.monterrey.gob.mx/pdf/Hipervinculos/ObrasPublicas/2/FPIM-01-18-IR%20CONTRATO%20MARZO.pdf" TargetMode="External"/><Relationship Id="rId77" Type="http://schemas.openxmlformats.org/officeDocument/2006/relationships/hyperlink" Target="http://www.monterrey.gob.mx/pdf/Hipervinculos/ObrasPublicas/2/PROAGUA-02-18-CP.pdf" TargetMode="External"/><Relationship Id="rId100" Type="http://schemas.openxmlformats.org/officeDocument/2006/relationships/hyperlink" Target="http://www.monterrey.gob.mx/pdf/Hipervinculos/ObrasPublicas/2/RP-05-18-CP.pdf" TargetMode="External"/><Relationship Id="rId105" Type="http://schemas.openxmlformats.org/officeDocument/2006/relationships/hyperlink" Target="http://www.monterrey.gob.mx/pdf/Hipervinculos/ObrasPublicas/2019/Contrato%20OP-RP-03-19-IR.pdf" TargetMode="External"/><Relationship Id="rId126" Type="http://schemas.openxmlformats.org/officeDocument/2006/relationships/hyperlink" Target="http://www.monterrey.gob.mx/pdf/Hipervinculos/ObrasPublicas/2020/Contrato%20OP-RP-01-20-CP.pdf" TargetMode="External"/><Relationship Id="rId147" Type="http://schemas.openxmlformats.org/officeDocument/2006/relationships/hyperlink" Target="http://www.monterrey.gob.mx/pdf/Hipervinculos/ObrasPublicas/2020/1/Contrato_OP-R33-01-20-CP_Texteado.pdf" TargetMode="External"/><Relationship Id="rId168" Type="http://schemas.openxmlformats.org/officeDocument/2006/relationships/hyperlink" Target="http://www.monterrey.gob.mx/pdf/Hipervinculos/ObrasPublicas/2020/1/Contarto_OP-FDM19-01-20-IR_Texteado.pdf" TargetMode="External"/><Relationship Id="rId8" Type="http://schemas.openxmlformats.org/officeDocument/2006/relationships/hyperlink" Target="http://www.monterrey.gob.mx/pdf/Hipervinculos/ObrasPublicas/2019/Contrato_SROP-RP-01-19-IR.pdf" TargetMode="External"/><Relationship Id="rId51" Type="http://schemas.openxmlformats.org/officeDocument/2006/relationships/hyperlink" Target="http://www.monterrey.gob.mx/pdf/Hipervinculos/ObrasPublicas/2/SROP-RP-02-18-IR%20%20CONTRATO%20MARZO.pdf" TargetMode="External"/><Relationship Id="rId72" Type="http://schemas.openxmlformats.org/officeDocument/2006/relationships/hyperlink" Target="http://www.monterrey.gob.mx/pdf/Hipervinculos/ObrasPublicas/2/RP-02-18-AD.pdf" TargetMode="External"/><Relationship Id="rId93" Type="http://schemas.openxmlformats.org/officeDocument/2006/relationships/hyperlink" Target="http://www.monterrey.gob.mx/pdf/Hipervinculos/ObrasPublicas/2/RP-07-18-IR.pdf" TargetMode="External"/><Relationship Id="rId98" Type="http://schemas.openxmlformats.org/officeDocument/2006/relationships/hyperlink" Target="http://www.monterrey.gob.mx/pdf/Hipervinculos/ObrasPublicas/2/REP-01-18-IR.pdf" TargetMode="External"/><Relationship Id="rId121" Type="http://schemas.openxmlformats.org/officeDocument/2006/relationships/hyperlink" Target="http://www.monterrey.gob.mx/pdf/Hipervinculos/ObrasPublicas/2020/Contrato%20OP-FIDETEC-02-20-CP.pdf" TargetMode="External"/><Relationship Id="rId142" Type="http://schemas.openxmlformats.org/officeDocument/2006/relationships/hyperlink" Target="http://www.monterrey.gob.mx/pdf/Hipervinculos/ObrasPublicas/2020/1/Contrato_OP-R33-05-20-CPTexteado.pdf" TargetMode="External"/><Relationship Id="rId163" Type="http://schemas.openxmlformats.org/officeDocument/2006/relationships/hyperlink" Target="http://www.monterrey.gob.mx/pdf/Hipervinculos/ObrasPublicas/2020/1/Contarto_OP-FD-02-20-IR_Texteado.pdf" TargetMode="External"/><Relationship Id="rId3" Type="http://schemas.openxmlformats.org/officeDocument/2006/relationships/hyperlink" Target="http://www.monterrey.gob.mx/pdf/Hipervinculos/ObrasPublicas/2020/Contrato%20OP-RP-02-20-IR.pdf" TargetMode="External"/><Relationship Id="rId25" Type="http://schemas.openxmlformats.org/officeDocument/2006/relationships/hyperlink" Target="http://www.monterrey.gob.mx/pdf/Hipervinculos/ObrasPublicas/2019/Contrato-OP-RP-05-19-IR.pdf" TargetMode="External"/><Relationship Id="rId46" Type="http://schemas.openxmlformats.org/officeDocument/2006/relationships/hyperlink" Target="http://www.monterrey.gob.mx/pdf/Hipervinculos/ObrasPublicas/2019/Contrato-OP-RP-02-19-CP.pdf" TargetMode="External"/><Relationship Id="rId67" Type="http://schemas.openxmlformats.org/officeDocument/2006/relationships/hyperlink" Target="http://www.monterrey.gob.mx/pdf/Hipervinculos/ObrasPublicas/2/SROP-RP-01-18-CP%20%20CONTRATO..pdf" TargetMode="External"/><Relationship Id="rId116" Type="http://schemas.openxmlformats.org/officeDocument/2006/relationships/hyperlink" Target="http://www.monterrey.gob.mx/pdf/Hipervinculos/ObrasPublicas/2020/Contrato%20OP-FIM19-01-20-IR.pdf" TargetMode="External"/><Relationship Id="rId137" Type="http://schemas.openxmlformats.org/officeDocument/2006/relationships/hyperlink" Target="http://www.monterrey.gob.mx/pdf/Hipervinculos/ObrasPublicas/2020/1/Contrato_OP-R33-10-20-CPTexteado.pdf" TargetMode="External"/><Relationship Id="rId158" Type="http://schemas.openxmlformats.org/officeDocument/2006/relationships/hyperlink" Target="http://www.monterrey.gob.mx/pdf/Hipervinculos/ObrasPublicas/2020/1/Contarto_OP-FDM-05-20-CP_Texteado.pdf" TargetMode="External"/><Relationship Id="rId20" Type="http://schemas.openxmlformats.org/officeDocument/2006/relationships/hyperlink" Target="http://www.monterrey.gob.mx/pdf/Hipervinculos/ObrasPublicas/2019/Contrato%20OP-VRIII-04-19-CP.pdf" TargetMode="External"/><Relationship Id="rId41" Type="http://schemas.openxmlformats.org/officeDocument/2006/relationships/hyperlink" Target="http://www.monterrey.gob.mx/pdf/Hipervinculos/ObrasPublicas/Contrato%20OP-R33-10-19-CP.pdf" TargetMode="External"/><Relationship Id="rId62" Type="http://schemas.openxmlformats.org/officeDocument/2006/relationships/hyperlink" Target="http://www.monterrey.gob.mx/pdf/Hipervinculos/ObrasPublicas/2/FPIM-03-18-IR%20%20CONTARTO%20ABRIL.pdf" TargetMode="External"/><Relationship Id="rId83" Type="http://schemas.openxmlformats.org/officeDocument/2006/relationships/hyperlink" Target="http://www.monterrey.gob.mx/pdf/Hipervinculos/ObrasPublicas/2/R33-06-18-IR.pdf" TargetMode="External"/><Relationship Id="rId88" Type="http://schemas.openxmlformats.org/officeDocument/2006/relationships/hyperlink" Target="http://www.monterrey.gob.mx/pdf/Hipervinculos/ObrasPublicas/2/R33-02-18-CP.pdf" TargetMode="External"/><Relationship Id="rId111" Type="http://schemas.openxmlformats.org/officeDocument/2006/relationships/hyperlink" Target="http://www.monterrey.gob.mx/pdf/Hipervinculos/ObrasPublicas/2020/Contrato%20OP-RP-16-19-CP.pdf" TargetMode="External"/><Relationship Id="rId132" Type="http://schemas.openxmlformats.org/officeDocument/2006/relationships/hyperlink" Target="http://www.monterrey.gob.mx/pdf/Hipervinculos/ObrasPublicas/2020/1/Contrato_OP-R33-01-20-IR_Texteado.pdf" TargetMode="External"/><Relationship Id="rId153" Type="http://schemas.openxmlformats.org/officeDocument/2006/relationships/hyperlink" Target="http://www.monterrey.gob.mx/pdf/Hipervinculos/ObrasPublicas/2020/1/Contarto_OP-FD-01-20-CP_Texteado.pdf" TargetMode="External"/><Relationship Id="rId174" Type="http://schemas.openxmlformats.org/officeDocument/2006/relationships/hyperlink" Target="http://www.monterrey.gob.mx/pdf/Hipervinculos/ObrasPublicas/2020/1/Contrato_OP_VRIV_03_20_CP.pdf" TargetMode="External"/><Relationship Id="rId15" Type="http://schemas.openxmlformats.org/officeDocument/2006/relationships/hyperlink" Target="http://www.monterrey.gob.mx/pdf/Hipervinculos/ObrasPublicas/2019/Contrato%20OP-RP-08-19-CP.pdf" TargetMode="External"/><Relationship Id="rId36" Type="http://schemas.openxmlformats.org/officeDocument/2006/relationships/hyperlink" Target="http://www.monterrey.gob.mx/pdf/Hipervinculos/ObrasPublicas/Contrato%20OP-R33-05-19-CP.pdf" TargetMode="External"/><Relationship Id="rId57" Type="http://schemas.openxmlformats.org/officeDocument/2006/relationships/hyperlink" Target="http://www.monterrey.gob.mx/pdf/Hipervinculos/ObrasPublicas/2/FPIM-02-18-IR%20%20CONTRATO%20MARZO.pdf" TargetMode="External"/><Relationship Id="rId106" Type="http://schemas.openxmlformats.org/officeDocument/2006/relationships/hyperlink" Target="http://www.monterrey.gob.mx/pdf/Hipervinculos/ObrasPublicas/2020/Contrato%20IMMR-RE-01-19-CP.pdf" TargetMode="External"/><Relationship Id="rId127" Type="http://schemas.openxmlformats.org/officeDocument/2006/relationships/hyperlink" Target="http://www.monterrey.gob.mx/pdf/Hipervinculos/ObrasPublicas/2020/Contrato%20OP-RP-09-19-CP.pdf" TargetMode="External"/><Relationship Id="rId10" Type="http://schemas.openxmlformats.org/officeDocument/2006/relationships/hyperlink" Target="http://www.monterrey.gob.mx/pdf/Hipervinculos/ObrasPublicas/2019/Contrato%20OP-RP-10-19-CP.pdf" TargetMode="External"/><Relationship Id="rId31" Type="http://schemas.openxmlformats.org/officeDocument/2006/relationships/hyperlink" Target="http://www.monterrey.gob.mx/pdf/Hipervinculos/ObrasPublicas/Contrato%20OP-PROAGUA-01-19-CP.pdf" TargetMode="External"/><Relationship Id="rId52" Type="http://schemas.openxmlformats.org/officeDocument/2006/relationships/hyperlink" Target="http://www.monterrey.gob.mx/pdf/Hipervinculos/ObrasPublicas/2/SROP-RP-03-18-IR%20%20CONTRATO%20MARZO.pdf" TargetMode="External"/><Relationship Id="rId73" Type="http://schemas.openxmlformats.org/officeDocument/2006/relationships/hyperlink" Target="http://www.monterrey.gob.mx/pdf/Hipervinculos/ObrasPublicas/2/RP-09-18-IR.pdf" TargetMode="External"/><Relationship Id="rId78" Type="http://schemas.openxmlformats.org/officeDocument/2006/relationships/hyperlink" Target="http://www.monterrey.gob.mx/pdf/Hipervinculos/ObrasPublicas/2/R33-04-18-CP.pdf" TargetMode="External"/><Relationship Id="rId94" Type="http://schemas.openxmlformats.org/officeDocument/2006/relationships/hyperlink" Target="http://www.monterrey.gob.mx/pdf/Hipervinculos/ObrasPublicas/2/RP-08-18-IR.pdf" TargetMode="External"/><Relationship Id="rId99" Type="http://schemas.openxmlformats.org/officeDocument/2006/relationships/hyperlink" Target="http://www.monterrey.gob.mx/pdf/Hipervinculos/ObrasPublicas/2/REP-02-18-IR.pdf" TargetMode="External"/><Relationship Id="rId101" Type="http://schemas.openxmlformats.org/officeDocument/2006/relationships/hyperlink" Target="http://www.monterrey.gob.mx/pdf/Hipervinculos/ObrasPublicas/2/REP-01-18-CP.pdf" TargetMode="External"/><Relationship Id="rId122" Type="http://schemas.openxmlformats.org/officeDocument/2006/relationships/hyperlink" Target="http://www.monterrey.gob.mx/pdf/Hipervinculos/ObrasPublicas/2020/Contrato%20SROP-RP-01-20-CP.pdf" TargetMode="External"/><Relationship Id="rId143" Type="http://schemas.openxmlformats.org/officeDocument/2006/relationships/hyperlink" Target="http://www.monterrey.gob.mx/pdf/Hipervinculos/ObrasPublicas/2020/1/Contrato_OP-R33-04-20-CPTexteado.pdf" TargetMode="External"/><Relationship Id="rId148" Type="http://schemas.openxmlformats.org/officeDocument/2006/relationships/hyperlink" Target="http://www.monterrey.gob.mx/pdf/Hipervinculos/ObrasPublicas/2020/1/Contarto_OP-FIM-01-20-CP_Texteado.pdf" TargetMode="External"/><Relationship Id="rId164" Type="http://schemas.openxmlformats.org/officeDocument/2006/relationships/hyperlink" Target="http://www.monterrey.gob.mx/pdf/Hipervinculos/ObrasPublicas/2020/1/Contarto_OP-FD-01-20-IR_Texteado.pdf" TargetMode="External"/><Relationship Id="rId169" Type="http://schemas.openxmlformats.org/officeDocument/2006/relationships/hyperlink" Target="http://www.monterrey.gob.mx/pdf/Hipervinculos/ObrasPublicas/2020/1/Contarto_SROP-RP-03-20-IR_Texteado.pdf" TargetMode="External"/><Relationship Id="rId4" Type="http://schemas.openxmlformats.org/officeDocument/2006/relationships/hyperlink" Target="http://www.monterrey.gob.mx/pdf/Hipervinculos/ObrasPublicas/2020/Contrato%20SROP-RP-01-20-IR.pdf" TargetMode="External"/><Relationship Id="rId9" Type="http://schemas.openxmlformats.org/officeDocument/2006/relationships/hyperlink" Target="http://www.monterrey.gob.mx/pdf/Hipervinculos/ObrasPublicas/2019/Contrato%20OP-RP-19-19-CP.pdf" TargetMode="External"/><Relationship Id="rId26" Type="http://schemas.openxmlformats.org/officeDocument/2006/relationships/hyperlink" Target="http://www.monterrey.gob.mx/pdf/Hipervinculos/ObrasPublicas/2/CONTRATO-OP-RP-01-19-CP.pdf" TargetMode="External"/><Relationship Id="rId47" Type="http://schemas.openxmlformats.org/officeDocument/2006/relationships/hyperlink" Target="http://www.monterrey.gob.mx/pdf/Hipervinculos/ObrasPublicas/2019/Contrato-OP-RP-01-19-IR.pdf" TargetMode="External"/><Relationship Id="rId68" Type="http://schemas.openxmlformats.org/officeDocument/2006/relationships/hyperlink" Target="http://www.monterrey.gob.mx/pdf/Hipervinculos/ObrasPublicas/2/RP-06-18-IR%20%20CONTRATO..pdf" TargetMode="External"/><Relationship Id="rId89" Type="http://schemas.openxmlformats.org/officeDocument/2006/relationships/hyperlink" Target="http://www.monterrey.gob.mx/pdf/Hipervinculos/ObrasPublicas/2/R33-01-18-CP.pdf" TargetMode="External"/><Relationship Id="rId112" Type="http://schemas.openxmlformats.org/officeDocument/2006/relationships/hyperlink" Target="http://www.monterrey.gob.mx/pdf/Hipervinculos/ObrasPublicas/2020/Contrato%20OP-FIM19-04-19-CP.pdf" TargetMode="External"/><Relationship Id="rId133" Type="http://schemas.openxmlformats.org/officeDocument/2006/relationships/hyperlink" Target="http://www.monterrey.gob.mx/pdf/Hipervinculos/ObrasPublicas/2020/1/Contrato_OP-FIM17-03-20-CP.pdf" TargetMode="External"/><Relationship Id="rId154" Type="http://schemas.openxmlformats.org/officeDocument/2006/relationships/hyperlink" Target="http://www.monterrey.gob.mx/pdf/Hipervinculos/ObrasPublicas/2020/1/Contarto_OP-FIM17-02-20-CP_Texteado.pdf" TargetMode="External"/><Relationship Id="rId175" Type="http://schemas.openxmlformats.org/officeDocument/2006/relationships/hyperlink" Target="http://www.monterrey.gob.mx/pdf/Hipervinculos/ObrasPublicas/2020/1/Contrato_OP_VRIV_04_20_CP.pdf" TargetMode="External"/><Relationship Id="rId16" Type="http://schemas.openxmlformats.org/officeDocument/2006/relationships/hyperlink" Target="http://www.monterrey.gob.mx/pdf/Hipervinculos/ObrasPublicas/2019/Contrato%20OP-VRIII-08-19-CP.pdf" TargetMode="External"/><Relationship Id="rId37" Type="http://schemas.openxmlformats.org/officeDocument/2006/relationships/hyperlink" Target="http://www.monterrey.gob.mx/pdf/Hipervinculos/ObrasPublicas/Contrato%20OP-R33-06-19-CP.pdf" TargetMode="External"/><Relationship Id="rId58" Type="http://schemas.openxmlformats.org/officeDocument/2006/relationships/hyperlink" Target="http://www.monterrey.gob.mx/pdf/Hipervinculos/ObrasPublicas/2/RP-02-18-CP%20%20CONTRATO%20MARZO.pdf" TargetMode="External"/><Relationship Id="rId79" Type="http://schemas.openxmlformats.org/officeDocument/2006/relationships/hyperlink" Target="http://www.monterrey.gob.mx/pdf/Hipervinculos/ObrasPublicas/2/FPIM-05-18-CP.pdf" TargetMode="External"/><Relationship Id="rId102" Type="http://schemas.openxmlformats.org/officeDocument/2006/relationships/hyperlink" Target="http://www.monterrey.gob.mx/pdf/Hipervinculos/ObrasPublicas/2/PROAGUA-01-18-CP.pdf" TargetMode="External"/><Relationship Id="rId123" Type="http://schemas.openxmlformats.org/officeDocument/2006/relationships/hyperlink" Target="http://www.monterrey.gob.mx/pdf/Hipervinculos/ObrasPublicas/2020/Contrato%20OP-RP-03-20-IR.pdf" TargetMode="External"/><Relationship Id="rId144" Type="http://schemas.openxmlformats.org/officeDocument/2006/relationships/hyperlink" Target="http://www.monterrey.gob.mx/pdf/Hipervinculos/ObrasPublicas/2020/1/Contrato_OP-R33-03-20-CPTexteado.pdf" TargetMode="External"/><Relationship Id="rId90" Type="http://schemas.openxmlformats.org/officeDocument/2006/relationships/hyperlink" Target="http://www.monterrey.gob.mx/pdf/Hipervinculos/ObrasPublicas/2/R33-03-18-IR.pdf" TargetMode="External"/><Relationship Id="rId165" Type="http://schemas.openxmlformats.org/officeDocument/2006/relationships/hyperlink" Target="http://www.monterrey.gob.mx/pdf/Hipervinculos/ObrasPublicas/2020/1/Contrato_OP-FDM-03-20-IR_Texteado.pdf" TargetMode="External"/><Relationship Id="rId27" Type="http://schemas.openxmlformats.org/officeDocument/2006/relationships/hyperlink" Target="http://www.monterrey.gob.mx/pdf/Hipervinculos/ObrasPublicas/2/CONTRATO-OP-RP-02-19-AD.pdf" TargetMode="External"/><Relationship Id="rId48" Type="http://schemas.openxmlformats.org/officeDocument/2006/relationships/hyperlink" Target="http://www.monterrey.gob.mx/pdf/Hipervinculos/ObrasPublicas/2019/Contrato-OP-FIDETEC-03-19-CP.pdf" TargetMode="External"/><Relationship Id="rId69" Type="http://schemas.openxmlformats.org/officeDocument/2006/relationships/hyperlink" Target="http://www.monterrey.gob.mx/pdf/Hipervinculos/ObrasPublicas/2/SROP-RP-06-18-IR%20%20CONTRATO..pdf" TargetMode="External"/><Relationship Id="rId113" Type="http://schemas.openxmlformats.org/officeDocument/2006/relationships/hyperlink" Target="http://www.monterrey.gob.mx/pdf/Hipervinculos/ObrasPublicas/2020/Contrato%20OP-FIM19-01-20-CP.pdf" TargetMode="External"/><Relationship Id="rId134" Type="http://schemas.openxmlformats.org/officeDocument/2006/relationships/hyperlink" Target="http://www.monterrey.gob.mx/pdf/Hipervinculos/ObrasPublicas/2020/1/Contrato_OP-FDM19-FD20-01-20-CP.pdf" TargetMode="External"/><Relationship Id="rId80" Type="http://schemas.openxmlformats.org/officeDocument/2006/relationships/hyperlink" Target="http://www.monterrey.gob.mx/pdf/Hipervinculos/ObrasPublicas/2/FD-01-18-CP.pdf" TargetMode="External"/><Relationship Id="rId155" Type="http://schemas.openxmlformats.org/officeDocument/2006/relationships/hyperlink" Target="http://www.monterrey.gob.mx/pdf/Hipervinculos/ObrasPublicas/2020/1/Contarto_OP-FIM17-01-20-CP_Texteado.pdf" TargetMode="External"/><Relationship Id="rId176" Type="http://schemas.openxmlformats.org/officeDocument/2006/relationships/hyperlink" Target="http://www.monterrey.gob.mx/pdf/Hipervinculos/ObrasPublicas/2020/1/Contrato_OP_VRIV_05_20_CP.pdf" TargetMode="External"/><Relationship Id="rId17" Type="http://schemas.openxmlformats.org/officeDocument/2006/relationships/hyperlink" Target="http://www.monterrey.gob.mx/pdf/Hipervinculos/ObrasPublicas/2019/Contrato%20OP-VRIII-07-19-CP.pdf" TargetMode="External"/><Relationship Id="rId38" Type="http://schemas.openxmlformats.org/officeDocument/2006/relationships/hyperlink" Target="http://www.monterrey.gob.mx/pdf/Hipervinculos/ObrasPublicas/Contrato%20OP-R33-07-19-CP.pdf" TargetMode="External"/><Relationship Id="rId59" Type="http://schemas.openxmlformats.org/officeDocument/2006/relationships/hyperlink" Target="http://www.monterrey.gob.mx/pdf/Hipervinculos/ObrasPublicas/2/FPIM-02-18-CP%20%20CONTRATO.pdf" TargetMode="External"/><Relationship Id="rId103" Type="http://schemas.openxmlformats.org/officeDocument/2006/relationships/hyperlink" Target="http://www.monterrey.gob.mx/pdf/Hipervinculos/ObrasPublicas/2/RP-04-18-CP.pdf" TargetMode="External"/><Relationship Id="rId124" Type="http://schemas.openxmlformats.org/officeDocument/2006/relationships/hyperlink" Target="http://www.monterrey.gob.mx/pdf/Hipervinculos/ObrasPublicas/2020/Contrato%20OP-RP-03-20-CP.pdf" TargetMode="External"/><Relationship Id="rId70" Type="http://schemas.openxmlformats.org/officeDocument/2006/relationships/hyperlink" Target="http://www.monterrey.gob.mx/pdf/Hipervinculos/ObrasPublicas/2/RP-06-18-CP.pdf" TargetMode="External"/><Relationship Id="rId91" Type="http://schemas.openxmlformats.org/officeDocument/2006/relationships/hyperlink" Target="http://www.monterrey.gob.mx/pdf/Hipervinculos/ObrasPublicas/2/R33-02-18-IR.pdf" TargetMode="External"/><Relationship Id="rId145" Type="http://schemas.openxmlformats.org/officeDocument/2006/relationships/hyperlink" Target="http://www.monterrey.gob.mx/pdf/Hipervinculos/ObrasPublicas/2020/1/Contrato_OP-R33-02-20-CP_Texteado.pdf" TargetMode="External"/><Relationship Id="rId166" Type="http://schemas.openxmlformats.org/officeDocument/2006/relationships/hyperlink" Target="http://www.monterrey.gob.mx/pdf/Hipervinculos/ObrasPublicas/2020/1/Contarto_OP-FDM-02-20-IR_Texteado.pdf" TargetMode="External"/><Relationship Id="rId1" Type="http://schemas.openxmlformats.org/officeDocument/2006/relationships/hyperlink" Target="http://www.monterrey.gob.mx/pdf/Hipervinculos/ObrasPublicas/2019/Contrato_OP-RP-07-19-I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8"/>
  <sheetViews>
    <sheetView tabSelected="1" topLeftCell="A2" zoomScale="80" zoomScaleNormal="80" zoomScaleSheetLayoutView="100" workbookViewId="0">
      <selection activeCell="A7" sqref="A7"/>
    </sheetView>
  </sheetViews>
  <sheetFormatPr baseColWidth="10" defaultColWidth="9.140625" defaultRowHeight="15" x14ac:dyDescent="0.25"/>
  <cols>
    <col min="1" max="1" width="11.85546875" style="1" customWidth="1"/>
    <col min="2" max="2" width="13.42578125" style="1" customWidth="1"/>
    <col min="3" max="3" width="15" style="1" customWidth="1"/>
    <col min="4" max="4" width="11.42578125" style="1" customWidth="1"/>
    <col min="5" max="5" width="27" style="1" customWidth="1"/>
    <col min="6" max="6" width="59.42578125" style="2" customWidth="1"/>
    <col min="7" max="7" width="23.42578125" style="1" customWidth="1"/>
    <col min="8" max="8" width="18.85546875" style="1" customWidth="1"/>
    <col min="9" max="9" width="20.28515625" style="1" customWidth="1"/>
    <col min="10" max="10" width="13.5703125" style="1" customWidth="1"/>
    <col min="11" max="11" width="20.85546875" style="1" customWidth="1"/>
    <col min="12" max="12" width="20" style="1" customWidth="1"/>
    <col min="13" max="13" width="20.42578125" style="1" customWidth="1"/>
    <col min="14" max="14" width="15.28515625" style="1" customWidth="1"/>
    <col min="15" max="15" width="15.140625" style="1" customWidth="1"/>
    <col min="16" max="16" width="22.7109375" style="1" customWidth="1"/>
    <col min="17" max="17" width="32.140625" style="56" customWidth="1"/>
    <col min="18" max="18" width="20.42578125" style="1" customWidth="1"/>
    <col min="19" max="19" width="27.85546875" style="1" customWidth="1"/>
    <col min="20" max="20" width="24.140625" style="1" customWidth="1"/>
    <col min="21" max="21" width="25" style="1" customWidth="1"/>
    <col min="22" max="22" width="20.28515625" style="1" customWidth="1"/>
    <col min="23" max="23" width="12.5703125" style="1" customWidth="1"/>
    <col min="24" max="24" width="19.5703125" style="1" customWidth="1"/>
    <col min="25" max="25" width="31.7109375" style="1" customWidth="1"/>
    <col min="26" max="26" width="13.140625" style="1" customWidth="1"/>
    <col min="27" max="27" width="20.7109375" style="1" customWidth="1"/>
    <col min="28" max="28" width="145.28515625" style="2" customWidth="1"/>
    <col min="29" max="16384" width="9.140625" style="1"/>
  </cols>
  <sheetData>
    <row r="1" spans="1:28" s="18" customFormat="1" ht="12" hidden="1" x14ac:dyDescent="0.2">
      <c r="A1" s="18" t="s">
        <v>0</v>
      </c>
      <c r="F1" s="25"/>
      <c r="Q1" s="54"/>
      <c r="AB1" s="25"/>
    </row>
    <row r="2" spans="1:28" s="16" customFormat="1" ht="12" customHeight="1" x14ac:dyDescent="0.25">
      <c r="A2" s="74" t="s">
        <v>1</v>
      </c>
      <c r="B2" s="75"/>
      <c r="C2" s="76"/>
      <c r="D2" s="74" t="s">
        <v>2</v>
      </c>
      <c r="E2" s="75"/>
      <c r="F2" s="76"/>
      <c r="G2" s="74" t="s">
        <v>3</v>
      </c>
      <c r="H2" s="75"/>
      <c r="I2" s="75"/>
      <c r="Q2" s="55"/>
    </row>
    <row r="3" spans="1:28" s="17" customFormat="1" ht="45" customHeight="1" x14ac:dyDescent="0.25">
      <c r="A3" s="77" t="s">
        <v>4</v>
      </c>
      <c r="B3" s="78"/>
      <c r="C3" s="79"/>
      <c r="D3" s="77" t="s">
        <v>5</v>
      </c>
      <c r="E3" s="78"/>
      <c r="F3" s="79"/>
      <c r="G3" s="77" t="s">
        <v>6</v>
      </c>
      <c r="H3" s="78"/>
      <c r="I3" s="78"/>
      <c r="Q3" s="21"/>
    </row>
    <row r="4" spans="1:28" s="17" customFormat="1" ht="12" hidden="1" x14ac:dyDescent="0.25">
      <c r="A4" s="17" t="s">
        <v>7</v>
      </c>
      <c r="B4" s="17" t="s">
        <v>8</v>
      </c>
      <c r="C4" s="17" t="s">
        <v>8</v>
      </c>
      <c r="D4" s="17" t="s">
        <v>9</v>
      </c>
      <c r="E4" s="17" t="s">
        <v>10</v>
      </c>
      <c r="F4" s="17" t="s">
        <v>10</v>
      </c>
      <c r="G4" s="17" t="s">
        <v>10</v>
      </c>
      <c r="H4" s="17" t="s">
        <v>7</v>
      </c>
      <c r="I4" s="17" t="s">
        <v>9</v>
      </c>
      <c r="J4" s="17" t="s">
        <v>7</v>
      </c>
      <c r="K4" s="17" t="s">
        <v>7</v>
      </c>
      <c r="L4" s="17" t="s">
        <v>7</v>
      </c>
      <c r="M4" s="17" t="s">
        <v>7</v>
      </c>
      <c r="N4" s="17" t="s">
        <v>8</v>
      </c>
      <c r="O4" s="17" t="s">
        <v>8</v>
      </c>
      <c r="P4" s="17" t="s">
        <v>7</v>
      </c>
      <c r="Q4" s="21" t="s">
        <v>11</v>
      </c>
      <c r="R4" s="17" t="s">
        <v>10</v>
      </c>
      <c r="S4" s="17" t="s">
        <v>12</v>
      </c>
      <c r="T4" s="17" t="s">
        <v>11</v>
      </c>
      <c r="U4" s="17" t="s">
        <v>11</v>
      </c>
      <c r="V4" s="17" t="s">
        <v>11</v>
      </c>
      <c r="W4" s="17" t="s">
        <v>9</v>
      </c>
      <c r="X4" s="17" t="s">
        <v>11</v>
      </c>
      <c r="Y4" s="17" t="s">
        <v>10</v>
      </c>
      <c r="Z4" s="17" t="s">
        <v>8</v>
      </c>
      <c r="AA4" s="17" t="s">
        <v>13</v>
      </c>
      <c r="AB4" s="17" t="s">
        <v>14</v>
      </c>
    </row>
    <row r="5" spans="1:28" s="17" customFormat="1" ht="12" hidden="1" x14ac:dyDescent="0.25">
      <c r="A5" s="17" t="s">
        <v>15</v>
      </c>
      <c r="B5" s="17" t="s">
        <v>16</v>
      </c>
      <c r="C5" s="17" t="s">
        <v>17</v>
      </c>
      <c r="D5" s="17" t="s">
        <v>18</v>
      </c>
      <c r="E5" s="17" t="s">
        <v>19</v>
      </c>
      <c r="F5" s="17" t="s">
        <v>20</v>
      </c>
      <c r="G5" s="17" t="s">
        <v>21</v>
      </c>
      <c r="H5" s="17" t="s">
        <v>22</v>
      </c>
      <c r="I5" s="17" t="s">
        <v>23</v>
      </c>
      <c r="J5" s="17" t="s">
        <v>24</v>
      </c>
      <c r="K5" s="17" t="s">
        <v>25</v>
      </c>
      <c r="L5" s="17" t="s">
        <v>26</v>
      </c>
      <c r="M5" s="17" t="s">
        <v>27</v>
      </c>
      <c r="N5" s="17" t="s">
        <v>28</v>
      </c>
      <c r="O5" s="17" t="s">
        <v>29</v>
      </c>
      <c r="P5" s="17" t="s">
        <v>30</v>
      </c>
      <c r="Q5" s="21" t="s">
        <v>31</v>
      </c>
      <c r="R5" s="17" t="s">
        <v>32</v>
      </c>
      <c r="S5" s="17" t="s">
        <v>33</v>
      </c>
      <c r="T5" s="17" t="s">
        <v>34</v>
      </c>
      <c r="U5" s="17" t="s">
        <v>35</v>
      </c>
      <c r="V5" s="17" t="s">
        <v>36</v>
      </c>
      <c r="W5" s="17" t="s">
        <v>37</v>
      </c>
      <c r="X5" s="17" t="s">
        <v>38</v>
      </c>
      <c r="Y5" s="17" t="s">
        <v>39</v>
      </c>
      <c r="Z5" s="17" t="s">
        <v>40</v>
      </c>
      <c r="AA5" s="17" t="s">
        <v>41</v>
      </c>
      <c r="AB5" s="17" t="s">
        <v>42</v>
      </c>
    </row>
    <row r="6" spans="1:28" s="16" customFormat="1" ht="12" customHeight="1" x14ac:dyDescent="0.25">
      <c r="A6" s="72" t="s">
        <v>43</v>
      </c>
      <c r="B6" s="73"/>
      <c r="C6" s="73"/>
      <c r="D6" s="73"/>
      <c r="E6" s="73"/>
      <c r="F6" s="73"/>
      <c r="G6" s="73"/>
      <c r="H6" s="73"/>
      <c r="I6" s="73"/>
      <c r="J6" s="73"/>
      <c r="K6" s="73"/>
      <c r="L6" s="73"/>
      <c r="M6" s="73"/>
      <c r="N6" s="73"/>
      <c r="O6" s="73"/>
      <c r="P6" s="73"/>
      <c r="Q6" s="73"/>
      <c r="R6" s="73"/>
      <c r="S6" s="73"/>
      <c r="T6" s="73"/>
      <c r="U6" s="73"/>
      <c r="V6" s="73"/>
      <c r="W6" s="73"/>
      <c r="X6" s="73"/>
      <c r="Y6" s="73"/>
      <c r="Z6" s="73"/>
      <c r="AA6" s="73"/>
      <c r="AB6" s="73"/>
    </row>
    <row r="7" spans="1:28" s="35" customFormat="1" ht="49.5" customHeight="1" x14ac:dyDescent="0.25">
      <c r="A7" s="34" t="s">
        <v>44</v>
      </c>
      <c r="B7" s="34" t="s">
        <v>45</v>
      </c>
      <c r="C7" s="34" t="s">
        <v>46</v>
      </c>
      <c r="D7" s="34" t="s">
        <v>47</v>
      </c>
      <c r="E7" s="34" t="s">
        <v>48</v>
      </c>
      <c r="F7" s="34" t="s">
        <v>49</v>
      </c>
      <c r="G7" s="34" t="s">
        <v>50</v>
      </c>
      <c r="H7" s="34" t="s">
        <v>51</v>
      </c>
      <c r="I7" s="34" t="s">
        <v>52</v>
      </c>
      <c r="J7" s="34" t="s">
        <v>53</v>
      </c>
      <c r="K7" s="34" t="s">
        <v>54</v>
      </c>
      <c r="L7" s="34" t="s">
        <v>55</v>
      </c>
      <c r="M7" s="34" t="s">
        <v>56</v>
      </c>
      <c r="N7" s="34" t="s">
        <v>57</v>
      </c>
      <c r="O7" s="34" t="s">
        <v>58</v>
      </c>
      <c r="P7" s="34" t="s">
        <v>59</v>
      </c>
      <c r="Q7" s="57" t="s">
        <v>60</v>
      </c>
      <c r="R7" s="34" t="s">
        <v>61</v>
      </c>
      <c r="S7" s="34" t="s">
        <v>62</v>
      </c>
      <c r="T7" s="34" t="s">
        <v>63</v>
      </c>
      <c r="U7" s="34" t="s">
        <v>64</v>
      </c>
      <c r="V7" s="34" t="s">
        <v>65</v>
      </c>
      <c r="W7" s="34" t="s">
        <v>66</v>
      </c>
      <c r="X7" s="34" t="s">
        <v>67</v>
      </c>
      <c r="Y7" s="34" t="s">
        <v>68</v>
      </c>
      <c r="Z7" s="34" t="s">
        <v>69</v>
      </c>
      <c r="AA7" s="34" t="s">
        <v>70</v>
      </c>
      <c r="AB7" s="34" t="s">
        <v>71</v>
      </c>
    </row>
    <row r="8" spans="1:28" s="21" customFormat="1" ht="49.5" customHeight="1" x14ac:dyDescent="0.25">
      <c r="A8" s="28">
        <v>2021</v>
      </c>
      <c r="B8" s="30">
        <v>44197</v>
      </c>
      <c r="C8" s="30">
        <v>44227</v>
      </c>
      <c r="D8" s="20"/>
      <c r="E8" s="28" t="s">
        <v>107</v>
      </c>
      <c r="F8" s="28" t="s">
        <v>107</v>
      </c>
      <c r="G8" s="28" t="s">
        <v>107</v>
      </c>
      <c r="H8" s="28" t="s">
        <v>107</v>
      </c>
      <c r="I8" s="4"/>
      <c r="J8" s="28" t="s">
        <v>107</v>
      </c>
      <c r="K8" s="28" t="s">
        <v>107</v>
      </c>
      <c r="L8" s="28" t="s">
        <v>107</v>
      </c>
      <c r="M8" s="63" t="s">
        <v>107</v>
      </c>
      <c r="N8" s="28"/>
      <c r="O8" s="28"/>
      <c r="P8" s="28" t="s">
        <v>107</v>
      </c>
      <c r="Q8" s="28"/>
      <c r="R8" s="28"/>
      <c r="S8" s="28"/>
      <c r="T8" s="28"/>
      <c r="U8" s="28"/>
      <c r="V8" s="28"/>
      <c r="W8" s="4"/>
      <c r="X8" s="28"/>
      <c r="Y8" s="41" t="s">
        <v>176</v>
      </c>
      <c r="Z8" s="30">
        <v>44227</v>
      </c>
      <c r="AA8" s="30">
        <v>44227</v>
      </c>
      <c r="AB8" s="51" t="s">
        <v>254</v>
      </c>
    </row>
    <row r="9" spans="1:28" s="21" customFormat="1" ht="49.5" customHeight="1" x14ac:dyDescent="0.25">
      <c r="A9" s="28">
        <v>2020</v>
      </c>
      <c r="B9" s="30">
        <v>44166</v>
      </c>
      <c r="C9" s="30">
        <v>44196</v>
      </c>
      <c r="D9" s="38" t="s">
        <v>73</v>
      </c>
      <c r="E9" s="28" t="s">
        <v>834</v>
      </c>
      <c r="F9" s="28" t="s">
        <v>835</v>
      </c>
      <c r="G9" s="41" t="s">
        <v>120</v>
      </c>
      <c r="H9" s="41" t="s">
        <v>118</v>
      </c>
      <c r="I9" s="41" t="s">
        <v>79</v>
      </c>
      <c r="J9" s="33" t="s">
        <v>107</v>
      </c>
      <c r="K9" s="33" t="s">
        <v>107</v>
      </c>
      <c r="L9" s="33" t="s">
        <v>107</v>
      </c>
      <c r="M9" s="63" t="s">
        <v>836</v>
      </c>
      <c r="N9" s="50">
        <v>44188</v>
      </c>
      <c r="O9" s="50">
        <v>44202</v>
      </c>
      <c r="P9" s="42" t="s">
        <v>121</v>
      </c>
      <c r="Q9" s="28"/>
      <c r="R9" s="49">
        <v>2259817.91</v>
      </c>
      <c r="S9" s="64"/>
      <c r="T9" s="28"/>
      <c r="U9" s="28"/>
      <c r="V9" s="28"/>
      <c r="W9" s="4" t="s">
        <v>82</v>
      </c>
      <c r="X9" s="28"/>
      <c r="Y9" s="41" t="s">
        <v>176</v>
      </c>
      <c r="Z9" s="3">
        <v>44196</v>
      </c>
      <c r="AA9" s="3">
        <v>44196</v>
      </c>
      <c r="AB9" s="51" t="s">
        <v>755</v>
      </c>
    </row>
    <row r="10" spans="1:28" s="21" customFormat="1" ht="72.75" customHeight="1" x14ac:dyDescent="0.25">
      <c r="A10" s="28">
        <v>2020</v>
      </c>
      <c r="B10" s="30">
        <v>44136</v>
      </c>
      <c r="C10" s="30">
        <v>44165</v>
      </c>
      <c r="D10" s="38" t="s">
        <v>73</v>
      </c>
      <c r="E10" s="28" t="s">
        <v>820</v>
      </c>
      <c r="F10" s="28" t="s">
        <v>825</v>
      </c>
      <c r="G10" s="41" t="s">
        <v>120</v>
      </c>
      <c r="H10" s="41" t="s">
        <v>118</v>
      </c>
      <c r="I10" s="41" t="s">
        <v>79</v>
      </c>
      <c r="J10" s="33" t="s">
        <v>107</v>
      </c>
      <c r="K10" s="33" t="s">
        <v>107</v>
      </c>
      <c r="L10" s="33" t="s">
        <v>107</v>
      </c>
      <c r="M10" s="63" t="s">
        <v>164</v>
      </c>
      <c r="N10" s="50">
        <v>44158</v>
      </c>
      <c r="O10" s="50">
        <v>44307</v>
      </c>
      <c r="P10" s="42" t="s">
        <v>121</v>
      </c>
      <c r="Q10" s="28"/>
      <c r="R10" s="49">
        <v>2962347.36</v>
      </c>
      <c r="S10" s="65">
        <v>5383451.1900000004</v>
      </c>
      <c r="T10" s="28"/>
      <c r="U10" s="28"/>
      <c r="V10" s="28"/>
      <c r="W10" s="4" t="s">
        <v>82</v>
      </c>
      <c r="X10" s="28"/>
      <c r="Y10" s="41" t="s">
        <v>176</v>
      </c>
      <c r="Z10" s="3">
        <v>44165</v>
      </c>
      <c r="AA10" s="3">
        <v>44165</v>
      </c>
      <c r="AB10" s="51" t="s">
        <v>755</v>
      </c>
    </row>
    <row r="11" spans="1:28" s="21" customFormat="1" ht="108" x14ac:dyDescent="0.25">
      <c r="A11" s="28">
        <v>2020</v>
      </c>
      <c r="B11" s="30">
        <v>44136</v>
      </c>
      <c r="C11" s="30">
        <v>44165</v>
      </c>
      <c r="D11" s="38" t="s">
        <v>73</v>
      </c>
      <c r="E11" s="28" t="s">
        <v>821</v>
      </c>
      <c r="F11" s="28" t="s">
        <v>826</v>
      </c>
      <c r="G11" s="41" t="s">
        <v>120</v>
      </c>
      <c r="H11" s="41" t="s">
        <v>118</v>
      </c>
      <c r="I11" s="41" t="s">
        <v>79</v>
      </c>
      <c r="J11" s="33" t="s">
        <v>107</v>
      </c>
      <c r="K11" s="33" t="s">
        <v>107</v>
      </c>
      <c r="L11" s="33" t="s">
        <v>107</v>
      </c>
      <c r="M11" s="63" t="s">
        <v>669</v>
      </c>
      <c r="N11" s="50">
        <v>44148</v>
      </c>
      <c r="O11" s="50">
        <v>44182</v>
      </c>
      <c r="P11" s="42" t="s">
        <v>121</v>
      </c>
      <c r="Q11" s="28"/>
      <c r="R11" s="4">
        <v>339016.12</v>
      </c>
      <c r="S11" s="66"/>
      <c r="T11" s="28"/>
      <c r="U11" s="28"/>
      <c r="V11" s="28"/>
      <c r="W11" s="4" t="s">
        <v>82</v>
      </c>
      <c r="X11" s="28"/>
      <c r="Y11" s="41" t="s">
        <v>176</v>
      </c>
      <c r="Z11" s="3">
        <v>44165</v>
      </c>
      <c r="AA11" s="3">
        <v>44165</v>
      </c>
      <c r="AB11" s="51" t="s">
        <v>755</v>
      </c>
    </row>
    <row r="12" spans="1:28" s="21" customFormat="1" ht="108" x14ac:dyDescent="0.25">
      <c r="A12" s="28">
        <v>2020</v>
      </c>
      <c r="B12" s="30">
        <v>44136</v>
      </c>
      <c r="C12" s="30">
        <v>44165</v>
      </c>
      <c r="D12" s="38" t="s">
        <v>73</v>
      </c>
      <c r="E12" s="28" t="s">
        <v>822</v>
      </c>
      <c r="F12" s="28" t="s">
        <v>827</v>
      </c>
      <c r="G12" s="41" t="s">
        <v>120</v>
      </c>
      <c r="H12" s="41" t="s">
        <v>118</v>
      </c>
      <c r="I12" s="41" t="s">
        <v>79</v>
      </c>
      <c r="J12" s="33" t="s">
        <v>107</v>
      </c>
      <c r="K12" s="33" t="s">
        <v>107</v>
      </c>
      <c r="L12" s="33" t="s">
        <v>107</v>
      </c>
      <c r="M12" s="63" t="s">
        <v>100</v>
      </c>
      <c r="N12" s="50">
        <v>44148</v>
      </c>
      <c r="O12" s="50">
        <v>44182</v>
      </c>
      <c r="P12" s="42" t="s">
        <v>121</v>
      </c>
      <c r="Q12" s="28"/>
      <c r="R12" s="4">
        <v>339016.12</v>
      </c>
      <c r="S12" s="65">
        <v>158898.15</v>
      </c>
      <c r="T12" s="28"/>
      <c r="U12" s="28"/>
      <c r="V12" s="28"/>
      <c r="W12" s="4" t="s">
        <v>82</v>
      </c>
      <c r="X12" s="28"/>
      <c r="Y12" s="41" t="s">
        <v>176</v>
      </c>
      <c r="Z12" s="3">
        <v>44165</v>
      </c>
      <c r="AA12" s="3">
        <v>44165</v>
      </c>
      <c r="AB12" s="51" t="s">
        <v>755</v>
      </c>
    </row>
    <row r="13" spans="1:28" s="21" customFormat="1" ht="108" x14ac:dyDescent="0.25">
      <c r="A13" s="28">
        <v>2020</v>
      </c>
      <c r="B13" s="30">
        <v>44136</v>
      </c>
      <c r="C13" s="30">
        <v>44165</v>
      </c>
      <c r="D13" s="38" t="s">
        <v>73</v>
      </c>
      <c r="E13" s="28" t="s">
        <v>823</v>
      </c>
      <c r="F13" s="28" t="s">
        <v>828</v>
      </c>
      <c r="G13" s="41" t="s">
        <v>120</v>
      </c>
      <c r="H13" s="41" t="s">
        <v>118</v>
      </c>
      <c r="I13" s="41" t="s">
        <v>79</v>
      </c>
      <c r="J13" s="33" t="s">
        <v>107</v>
      </c>
      <c r="K13" s="33" t="s">
        <v>107</v>
      </c>
      <c r="L13" s="33" t="s">
        <v>107</v>
      </c>
      <c r="M13" s="63" t="s">
        <v>100</v>
      </c>
      <c r="N13" s="50">
        <v>44148</v>
      </c>
      <c r="O13" s="50">
        <v>44182</v>
      </c>
      <c r="P13" s="42" t="s">
        <v>121</v>
      </c>
      <c r="Q13" s="28"/>
      <c r="R13" s="4">
        <v>339016.12</v>
      </c>
      <c r="S13" s="65">
        <v>599980.30000000005</v>
      </c>
      <c r="T13" s="28"/>
      <c r="U13" s="28"/>
      <c r="V13" s="28"/>
      <c r="W13" s="4" t="s">
        <v>82</v>
      </c>
      <c r="X13" s="28"/>
      <c r="Y13" s="41" t="s">
        <v>176</v>
      </c>
      <c r="Z13" s="3">
        <v>44165</v>
      </c>
      <c r="AA13" s="3">
        <v>44165</v>
      </c>
      <c r="AB13" s="51" t="s">
        <v>755</v>
      </c>
    </row>
    <row r="14" spans="1:28" s="21" customFormat="1" ht="108" x14ac:dyDescent="0.25">
      <c r="A14" s="28">
        <v>2020</v>
      </c>
      <c r="B14" s="30">
        <v>44136</v>
      </c>
      <c r="C14" s="30">
        <v>44165</v>
      </c>
      <c r="D14" s="38" t="s">
        <v>73</v>
      </c>
      <c r="E14" s="28" t="s">
        <v>824</v>
      </c>
      <c r="F14" s="28" t="s">
        <v>829</v>
      </c>
      <c r="G14" s="41" t="s">
        <v>120</v>
      </c>
      <c r="H14" s="41" t="s">
        <v>118</v>
      </c>
      <c r="I14" s="41" t="s">
        <v>79</v>
      </c>
      <c r="J14" s="33" t="s">
        <v>107</v>
      </c>
      <c r="K14" s="33" t="s">
        <v>107</v>
      </c>
      <c r="L14" s="33" t="s">
        <v>107</v>
      </c>
      <c r="M14" s="63" t="s">
        <v>196</v>
      </c>
      <c r="N14" s="50">
        <v>44148</v>
      </c>
      <c r="O14" s="50">
        <v>44298</v>
      </c>
      <c r="P14" s="42" t="s">
        <v>121</v>
      </c>
      <c r="Q14" s="28"/>
      <c r="R14" s="49">
        <v>2962347.36</v>
      </c>
      <c r="S14" s="65">
        <v>2214370.3199999998</v>
      </c>
      <c r="T14" s="28"/>
      <c r="U14" s="28"/>
      <c r="V14" s="28"/>
      <c r="W14" s="4" t="s">
        <v>82</v>
      </c>
      <c r="X14" s="28"/>
      <c r="Y14" s="41" t="s">
        <v>176</v>
      </c>
      <c r="Z14" s="3">
        <v>44165</v>
      </c>
      <c r="AA14" s="3">
        <v>44165</v>
      </c>
      <c r="AB14" s="51" t="s">
        <v>755</v>
      </c>
    </row>
    <row r="15" spans="1:28" s="21" customFormat="1" ht="49.5" customHeight="1" x14ac:dyDescent="0.25">
      <c r="A15" s="28">
        <v>2020</v>
      </c>
      <c r="B15" s="30">
        <v>44105</v>
      </c>
      <c r="C15" s="30">
        <v>44135</v>
      </c>
      <c r="D15" s="38" t="s">
        <v>73</v>
      </c>
      <c r="E15" s="28" t="s">
        <v>810</v>
      </c>
      <c r="F15" s="28" t="s">
        <v>812</v>
      </c>
      <c r="G15" s="41" t="s">
        <v>120</v>
      </c>
      <c r="H15" s="41" t="s">
        <v>118</v>
      </c>
      <c r="I15" s="41" t="s">
        <v>79</v>
      </c>
      <c r="J15" s="33" t="s">
        <v>107</v>
      </c>
      <c r="K15" s="33" t="s">
        <v>107</v>
      </c>
      <c r="L15" s="33" t="s">
        <v>107</v>
      </c>
      <c r="M15" s="63" t="s">
        <v>816</v>
      </c>
      <c r="N15" s="50">
        <v>44144</v>
      </c>
      <c r="O15" s="50">
        <v>44338</v>
      </c>
      <c r="P15" s="42" t="s">
        <v>121</v>
      </c>
      <c r="Q15" s="47" t="s">
        <v>842</v>
      </c>
      <c r="R15" s="49">
        <v>70061041.609999999</v>
      </c>
      <c r="S15" s="65">
        <v>14012208.32</v>
      </c>
      <c r="T15" s="28"/>
      <c r="U15" s="28"/>
      <c r="V15" s="28"/>
      <c r="W15" s="4" t="s">
        <v>82</v>
      </c>
      <c r="X15" s="28"/>
      <c r="Y15" s="41" t="s">
        <v>176</v>
      </c>
      <c r="Z15" s="3">
        <v>44135</v>
      </c>
      <c r="AA15" s="3">
        <v>44135</v>
      </c>
      <c r="AB15" s="51" t="s">
        <v>755</v>
      </c>
    </row>
    <row r="16" spans="1:28" s="21" customFormat="1" ht="49.5" customHeight="1" x14ac:dyDescent="0.25">
      <c r="A16" s="28">
        <v>2020</v>
      </c>
      <c r="B16" s="30">
        <v>44105</v>
      </c>
      <c r="C16" s="30">
        <v>44135</v>
      </c>
      <c r="D16" s="38" t="s">
        <v>73</v>
      </c>
      <c r="E16" s="28" t="s">
        <v>809</v>
      </c>
      <c r="F16" s="28" t="s">
        <v>813</v>
      </c>
      <c r="G16" s="41" t="s">
        <v>120</v>
      </c>
      <c r="H16" s="41" t="s">
        <v>118</v>
      </c>
      <c r="I16" s="41" t="s">
        <v>79</v>
      </c>
      <c r="J16" s="33" t="s">
        <v>107</v>
      </c>
      <c r="K16" s="33" t="s">
        <v>107</v>
      </c>
      <c r="L16" s="33" t="s">
        <v>107</v>
      </c>
      <c r="M16" s="63" t="s">
        <v>817</v>
      </c>
      <c r="N16" s="50">
        <v>44144</v>
      </c>
      <c r="O16" s="50">
        <v>44318</v>
      </c>
      <c r="P16" s="42" t="s">
        <v>121</v>
      </c>
      <c r="Q16" s="47" t="s">
        <v>841</v>
      </c>
      <c r="R16" s="49">
        <v>45266634.200000003</v>
      </c>
      <c r="S16" s="65">
        <v>9053326.8399999999</v>
      </c>
      <c r="T16" s="28"/>
      <c r="U16" s="28"/>
      <c r="V16" s="28"/>
      <c r="W16" s="4" t="s">
        <v>82</v>
      </c>
      <c r="X16" s="28"/>
      <c r="Y16" s="41" t="s">
        <v>176</v>
      </c>
      <c r="Z16" s="3">
        <v>44135</v>
      </c>
      <c r="AA16" s="3">
        <v>44135</v>
      </c>
      <c r="AB16" s="51" t="s">
        <v>755</v>
      </c>
    </row>
    <row r="17" spans="1:28" s="21" customFormat="1" ht="49.5" customHeight="1" x14ac:dyDescent="0.25">
      <c r="A17" s="28">
        <v>2020</v>
      </c>
      <c r="B17" s="30">
        <v>44105</v>
      </c>
      <c r="C17" s="30">
        <v>44135</v>
      </c>
      <c r="D17" s="38" t="s">
        <v>73</v>
      </c>
      <c r="E17" s="28" t="s">
        <v>808</v>
      </c>
      <c r="F17" s="28" t="s">
        <v>814</v>
      </c>
      <c r="G17" s="41" t="s">
        <v>120</v>
      </c>
      <c r="H17" s="41" t="s">
        <v>118</v>
      </c>
      <c r="I17" s="41" t="s">
        <v>79</v>
      </c>
      <c r="J17" s="33" t="s">
        <v>107</v>
      </c>
      <c r="K17" s="33" t="s">
        <v>107</v>
      </c>
      <c r="L17" s="33" t="s">
        <v>107</v>
      </c>
      <c r="M17" s="63" t="s">
        <v>818</v>
      </c>
      <c r="N17" s="50">
        <v>44144</v>
      </c>
      <c r="O17" s="50">
        <v>44318</v>
      </c>
      <c r="P17" s="42" t="s">
        <v>121</v>
      </c>
      <c r="Q17" s="47" t="s">
        <v>840</v>
      </c>
      <c r="R17" s="49">
        <v>44680623.799999997</v>
      </c>
      <c r="S17" s="65">
        <v>3936124.76</v>
      </c>
      <c r="T17" s="28"/>
      <c r="U17" s="28"/>
      <c r="V17" s="28"/>
      <c r="W17" s="4" t="s">
        <v>82</v>
      </c>
      <c r="X17" s="28"/>
      <c r="Y17" s="41" t="s">
        <v>176</v>
      </c>
      <c r="Z17" s="3">
        <v>44135</v>
      </c>
      <c r="AA17" s="3">
        <v>44135</v>
      </c>
      <c r="AB17" s="51" t="s">
        <v>755</v>
      </c>
    </row>
    <row r="18" spans="1:28" s="21" customFormat="1" ht="49.5" customHeight="1" x14ac:dyDescent="0.25">
      <c r="A18" s="28">
        <v>2020</v>
      </c>
      <c r="B18" s="30">
        <v>44105</v>
      </c>
      <c r="C18" s="30">
        <v>44135</v>
      </c>
      <c r="D18" s="38" t="s">
        <v>73</v>
      </c>
      <c r="E18" s="28" t="s">
        <v>807</v>
      </c>
      <c r="F18" s="28" t="s">
        <v>423</v>
      </c>
      <c r="G18" s="41" t="s">
        <v>120</v>
      </c>
      <c r="H18" s="41" t="s">
        <v>118</v>
      </c>
      <c r="I18" s="41" t="s">
        <v>79</v>
      </c>
      <c r="J18" s="33" t="s">
        <v>107</v>
      </c>
      <c r="K18" s="33" t="s">
        <v>107</v>
      </c>
      <c r="L18" s="33" t="s">
        <v>107</v>
      </c>
      <c r="M18" s="63" t="s">
        <v>437</v>
      </c>
      <c r="N18" s="50">
        <v>44144</v>
      </c>
      <c r="O18" s="50">
        <v>44428</v>
      </c>
      <c r="P18" s="42" t="s">
        <v>121</v>
      </c>
      <c r="Q18" s="47" t="s">
        <v>839</v>
      </c>
      <c r="R18" s="49">
        <v>169749776.05000001</v>
      </c>
      <c r="S18" s="65">
        <v>33949955.200000003</v>
      </c>
      <c r="T18" s="28"/>
      <c r="U18" s="28"/>
      <c r="V18" s="28"/>
      <c r="W18" s="4" t="s">
        <v>82</v>
      </c>
      <c r="X18" s="28"/>
      <c r="Y18" s="41" t="s">
        <v>176</v>
      </c>
      <c r="Z18" s="3">
        <v>44135</v>
      </c>
      <c r="AA18" s="3">
        <v>44135</v>
      </c>
      <c r="AB18" s="51" t="s">
        <v>755</v>
      </c>
    </row>
    <row r="19" spans="1:28" s="21" customFormat="1" ht="49.5" customHeight="1" x14ac:dyDescent="0.25">
      <c r="A19" s="28">
        <v>2020</v>
      </c>
      <c r="B19" s="30">
        <v>44105</v>
      </c>
      <c r="C19" s="30">
        <v>44135</v>
      </c>
      <c r="D19" s="38" t="s">
        <v>73</v>
      </c>
      <c r="E19" s="28" t="s">
        <v>806</v>
      </c>
      <c r="F19" s="28" t="s">
        <v>815</v>
      </c>
      <c r="G19" s="41" t="s">
        <v>120</v>
      </c>
      <c r="H19" s="41" t="s">
        <v>118</v>
      </c>
      <c r="I19" s="41" t="s">
        <v>79</v>
      </c>
      <c r="J19" s="33" t="s">
        <v>107</v>
      </c>
      <c r="K19" s="33" t="s">
        <v>107</v>
      </c>
      <c r="L19" s="33" t="s">
        <v>107</v>
      </c>
      <c r="M19" s="63" t="s">
        <v>819</v>
      </c>
      <c r="N19" s="50">
        <v>44144</v>
      </c>
      <c r="O19" s="50">
        <v>44343</v>
      </c>
      <c r="P19" s="42" t="s">
        <v>121</v>
      </c>
      <c r="Q19" s="47" t="s">
        <v>838</v>
      </c>
      <c r="R19" s="49">
        <v>71616497.409999996</v>
      </c>
      <c r="S19" s="65">
        <v>14323299.48</v>
      </c>
      <c r="T19" s="28"/>
      <c r="U19" s="28"/>
      <c r="V19" s="28"/>
      <c r="W19" s="4" t="s">
        <v>82</v>
      </c>
      <c r="X19" s="28"/>
      <c r="Y19" s="41" t="s">
        <v>176</v>
      </c>
      <c r="Z19" s="3">
        <v>44135</v>
      </c>
      <c r="AA19" s="3">
        <v>44135</v>
      </c>
      <c r="AB19" s="51" t="s">
        <v>755</v>
      </c>
    </row>
    <row r="20" spans="1:28" s="21" customFormat="1" ht="49.5" customHeight="1" x14ac:dyDescent="0.25">
      <c r="A20" s="28">
        <v>2020</v>
      </c>
      <c r="B20" s="30">
        <v>44105</v>
      </c>
      <c r="C20" s="30">
        <v>44135</v>
      </c>
      <c r="D20" s="38" t="s">
        <v>73</v>
      </c>
      <c r="E20" s="28" t="s">
        <v>805</v>
      </c>
      <c r="F20" s="28" t="s">
        <v>811</v>
      </c>
      <c r="G20" s="41" t="s">
        <v>120</v>
      </c>
      <c r="H20" s="41" t="s">
        <v>118</v>
      </c>
      <c r="I20" s="41" t="s">
        <v>79</v>
      </c>
      <c r="J20" s="33" t="s">
        <v>107</v>
      </c>
      <c r="K20" s="33" t="s">
        <v>107</v>
      </c>
      <c r="L20" s="33" t="s">
        <v>107</v>
      </c>
      <c r="M20" s="63" t="s">
        <v>164</v>
      </c>
      <c r="N20" s="50">
        <v>44144</v>
      </c>
      <c r="O20" s="50">
        <v>44308</v>
      </c>
      <c r="P20" s="42" t="s">
        <v>121</v>
      </c>
      <c r="Q20" s="47" t="s">
        <v>837</v>
      </c>
      <c r="R20" s="49">
        <v>97857974.739999995</v>
      </c>
      <c r="S20" s="65">
        <v>19571594.940000001</v>
      </c>
      <c r="T20" s="28"/>
      <c r="U20" s="28"/>
      <c r="V20" s="28"/>
      <c r="W20" s="4" t="s">
        <v>82</v>
      </c>
      <c r="X20" s="28"/>
      <c r="Y20" s="41" t="s">
        <v>176</v>
      </c>
      <c r="Z20" s="3">
        <v>44135</v>
      </c>
      <c r="AA20" s="3">
        <v>44135</v>
      </c>
      <c r="AB20" s="51" t="s">
        <v>755</v>
      </c>
    </row>
    <row r="21" spans="1:28" s="21" customFormat="1" ht="49.5" customHeight="1" x14ac:dyDescent="0.25">
      <c r="A21" s="28">
        <v>2020</v>
      </c>
      <c r="B21" s="30">
        <v>44075</v>
      </c>
      <c r="C21" s="30">
        <v>44104</v>
      </c>
      <c r="D21" s="38" t="s">
        <v>73</v>
      </c>
      <c r="E21" s="28" t="s">
        <v>650</v>
      </c>
      <c r="F21" s="28" t="s">
        <v>651</v>
      </c>
      <c r="G21" s="41" t="s">
        <v>120</v>
      </c>
      <c r="H21" s="41" t="s">
        <v>118</v>
      </c>
      <c r="I21" s="41" t="s">
        <v>79</v>
      </c>
      <c r="J21" s="33" t="s">
        <v>107</v>
      </c>
      <c r="K21" s="33" t="s">
        <v>107</v>
      </c>
      <c r="L21" s="33" t="s">
        <v>107</v>
      </c>
      <c r="M21" s="63" t="s">
        <v>652</v>
      </c>
      <c r="N21" s="50">
        <v>44098</v>
      </c>
      <c r="O21" s="50">
        <v>44187</v>
      </c>
      <c r="P21" s="42" t="s">
        <v>121</v>
      </c>
      <c r="Q21" s="47" t="s">
        <v>804</v>
      </c>
      <c r="R21" s="49">
        <v>1524037.53</v>
      </c>
      <c r="S21" s="65">
        <v>1524037.52</v>
      </c>
      <c r="T21" s="28"/>
      <c r="U21" s="28"/>
      <c r="V21" s="28"/>
      <c r="W21" s="4" t="s">
        <v>82</v>
      </c>
      <c r="X21" s="28"/>
      <c r="Y21" s="41" t="s">
        <v>176</v>
      </c>
      <c r="Z21" s="3">
        <v>44104</v>
      </c>
      <c r="AA21" s="3">
        <v>44104</v>
      </c>
      <c r="AB21" s="51" t="s">
        <v>832</v>
      </c>
    </row>
    <row r="22" spans="1:28" s="21" customFormat="1" ht="49.5" customHeight="1" x14ac:dyDescent="0.25">
      <c r="A22" s="28">
        <v>2020</v>
      </c>
      <c r="B22" s="30">
        <v>44075</v>
      </c>
      <c r="C22" s="30">
        <v>44104</v>
      </c>
      <c r="D22" s="38" t="s">
        <v>73</v>
      </c>
      <c r="E22" s="28" t="s">
        <v>653</v>
      </c>
      <c r="F22" s="28" t="s">
        <v>654</v>
      </c>
      <c r="G22" s="41" t="s">
        <v>120</v>
      </c>
      <c r="H22" s="41" t="s">
        <v>118</v>
      </c>
      <c r="I22" s="41" t="s">
        <v>79</v>
      </c>
      <c r="J22" s="33" t="s">
        <v>468</v>
      </c>
      <c r="K22" s="33" t="s">
        <v>469</v>
      </c>
      <c r="L22" s="33" t="s">
        <v>470</v>
      </c>
      <c r="M22" s="63" t="s">
        <v>655</v>
      </c>
      <c r="N22" s="50">
        <v>44098</v>
      </c>
      <c r="O22" s="50">
        <v>44187</v>
      </c>
      <c r="P22" s="42" t="s">
        <v>121</v>
      </c>
      <c r="Q22" s="47" t="s">
        <v>803</v>
      </c>
      <c r="R22" s="49">
        <v>2049259.8</v>
      </c>
      <c r="S22" s="65">
        <v>2033353.45</v>
      </c>
      <c r="T22" s="28"/>
      <c r="U22" s="28"/>
      <c r="V22" s="28"/>
      <c r="W22" s="4" t="s">
        <v>82</v>
      </c>
      <c r="X22" s="28"/>
      <c r="Y22" s="41" t="s">
        <v>176</v>
      </c>
      <c r="Z22" s="3">
        <v>44104</v>
      </c>
      <c r="AA22" s="3">
        <v>44104</v>
      </c>
      <c r="AB22" s="51" t="s">
        <v>832</v>
      </c>
    </row>
    <row r="23" spans="1:28" s="21" customFormat="1" ht="67.5" customHeight="1" x14ac:dyDescent="0.25">
      <c r="A23" s="28">
        <v>2020</v>
      </c>
      <c r="B23" s="30">
        <v>44075</v>
      </c>
      <c r="C23" s="30">
        <v>44104</v>
      </c>
      <c r="D23" s="38" t="s">
        <v>73</v>
      </c>
      <c r="E23" s="28" t="s">
        <v>656</v>
      </c>
      <c r="F23" s="28" t="s">
        <v>657</v>
      </c>
      <c r="G23" s="41" t="s">
        <v>120</v>
      </c>
      <c r="H23" s="41" t="s">
        <v>118</v>
      </c>
      <c r="I23" s="41" t="s">
        <v>79</v>
      </c>
      <c r="J23" s="33" t="s">
        <v>107</v>
      </c>
      <c r="K23" s="33" t="s">
        <v>107</v>
      </c>
      <c r="L23" s="33" t="s">
        <v>107</v>
      </c>
      <c r="M23" s="63" t="s">
        <v>474</v>
      </c>
      <c r="N23" s="50">
        <v>44098</v>
      </c>
      <c r="O23" s="50">
        <v>44187</v>
      </c>
      <c r="P23" s="42" t="s">
        <v>121</v>
      </c>
      <c r="Q23" s="47" t="s">
        <v>802</v>
      </c>
      <c r="R23" s="49">
        <v>3150945.29</v>
      </c>
      <c r="S23" s="65">
        <v>2443813.9900000002</v>
      </c>
      <c r="T23" s="28"/>
      <c r="U23" s="28"/>
      <c r="V23" s="28"/>
      <c r="W23" s="4" t="s">
        <v>82</v>
      </c>
      <c r="X23" s="28"/>
      <c r="Y23" s="41" t="s">
        <v>176</v>
      </c>
      <c r="Z23" s="3">
        <v>44104</v>
      </c>
      <c r="AA23" s="3">
        <v>44104</v>
      </c>
      <c r="AB23" s="51" t="s">
        <v>832</v>
      </c>
    </row>
    <row r="24" spans="1:28" s="21" customFormat="1" ht="49.5" customHeight="1" x14ac:dyDescent="0.25">
      <c r="A24" s="28">
        <v>2020</v>
      </c>
      <c r="B24" s="30">
        <v>44075</v>
      </c>
      <c r="C24" s="30">
        <v>44104</v>
      </c>
      <c r="D24" s="38" t="s">
        <v>73</v>
      </c>
      <c r="E24" s="28" t="s">
        <v>658</v>
      </c>
      <c r="F24" s="28" t="s">
        <v>659</v>
      </c>
      <c r="G24" s="41" t="s">
        <v>120</v>
      </c>
      <c r="H24" s="41" t="s">
        <v>118</v>
      </c>
      <c r="I24" s="41" t="s">
        <v>79</v>
      </c>
      <c r="J24" s="33" t="s">
        <v>107</v>
      </c>
      <c r="K24" s="33" t="s">
        <v>107</v>
      </c>
      <c r="L24" s="33" t="s">
        <v>107</v>
      </c>
      <c r="M24" s="63" t="s">
        <v>660</v>
      </c>
      <c r="N24" s="50">
        <v>44098</v>
      </c>
      <c r="O24" s="50">
        <v>44187</v>
      </c>
      <c r="P24" s="42" t="s">
        <v>121</v>
      </c>
      <c r="Q24" s="47" t="s">
        <v>802</v>
      </c>
      <c r="R24" s="49">
        <v>2799440.6</v>
      </c>
      <c r="S24" s="65">
        <v>1677828.92</v>
      </c>
      <c r="T24" s="28"/>
      <c r="U24" s="28"/>
      <c r="V24" s="28"/>
      <c r="W24" s="4" t="s">
        <v>82</v>
      </c>
      <c r="X24" s="28"/>
      <c r="Y24" s="41" t="s">
        <v>176</v>
      </c>
      <c r="Z24" s="3">
        <v>44104</v>
      </c>
      <c r="AA24" s="3">
        <v>44104</v>
      </c>
      <c r="AB24" s="51" t="s">
        <v>832</v>
      </c>
    </row>
    <row r="25" spans="1:28" s="21" customFormat="1" ht="49.5" customHeight="1" x14ac:dyDescent="0.25">
      <c r="A25" s="28">
        <v>2020</v>
      </c>
      <c r="B25" s="30">
        <v>44075</v>
      </c>
      <c r="C25" s="30">
        <v>44104</v>
      </c>
      <c r="D25" s="38" t="s">
        <v>73</v>
      </c>
      <c r="E25" s="28" t="s">
        <v>661</v>
      </c>
      <c r="F25" s="28" t="s">
        <v>662</v>
      </c>
      <c r="G25" s="41" t="s">
        <v>120</v>
      </c>
      <c r="H25" s="41" t="s">
        <v>118</v>
      </c>
      <c r="I25" s="41" t="s">
        <v>79</v>
      </c>
      <c r="J25" s="33" t="s">
        <v>107</v>
      </c>
      <c r="K25" s="33" t="s">
        <v>107</v>
      </c>
      <c r="L25" s="33" t="s">
        <v>107</v>
      </c>
      <c r="M25" s="63" t="s">
        <v>756</v>
      </c>
      <c r="N25" s="50">
        <v>44109</v>
      </c>
      <c r="O25" s="50">
        <v>80752</v>
      </c>
      <c r="P25" s="42" t="s">
        <v>121</v>
      </c>
      <c r="Q25" s="47" t="s">
        <v>801</v>
      </c>
      <c r="R25" s="49">
        <v>3964818.94</v>
      </c>
      <c r="S25" s="65">
        <v>1189445.68</v>
      </c>
      <c r="T25" s="28"/>
      <c r="U25" s="28"/>
      <c r="V25" s="28"/>
      <c r="W25" s="4" t="s">
        <v>82</v>
      </c>
      <c r="X25" s="28"/>
      <c r="Y25" s="41" t="s">
        <v>176</v>
      </c>
      <c r="Z25" s="3">
        <v>44104</v>
      </c>
      <c r="AA25" s="3">
        <v>44104</v>
      </c>
      <c r="AB25" s="51" t="s">
        <v>832</v>
      </c>
    </row>
    <row r="26" spans="1:28" s="21" customFormat="1" ht="60.75" customHeight="1" x14ac:dyDescent="0.25">
      <c r="A26" s="28">
        <v>2020</v>
      </c>
      <c r="B26" s="30">
        <v>44075</v>
      </c>
      <c r="C26" s="30">
        <v>44104</v>
      </c>
      <c r="D26" s="38" t="s">
        <v>73</v>
      </c>
      <c r="E26" s="28" t="s">
        <v>663</v>
      </c>
      <c r="F26" s="28" t="s">
        <v>664</v>
      </c>
      <c r="G26" s="41" t="s">
        <v>120</v>
      </c>
      <c r="H26" s="41" t="s">
        <v>118</v>
      </c>
      <c r="I26" s="41" t="s">
        <v>79</v>
      </c>
      <c r="J26" s="33" t="s">
        <v>107</v>
      </c>
      <c r="K26" s="33" t="s">
        <v>107</v>
      </c>
      <c r="L26" s="33" t="s">
        <v>107</v>
      </c>
      <c r="M26" s="63" t="s">
        <v>757</v>
      </c>
      <c r="N26" s="50">
        <v>44109</v>
      </c>
      <c r="O26" s="50">
        <v>44258</v>
      </c>
      <c r="P26" s="42" t="s">
        <v>121</v>
      </c>
      <c r="Q26" s="47" t="s">
        <v>800</v>
      </c>
      <c r="R26" s="49">
        <v>27099357.969999999</v>
      </c>
      <c r="S26" s="65">
        <v>8129807.3899999997</v>
      </c>
      <c r="T26" s="28"/>
      <c r="U26" s="28"/>
      <c r="V26" s="28"/>
      <c r="W26" s="4" t="s">
        <v>82</v>
      </c>
      <c r="X26" s="28"/>
      <c r="Y26" s="41" t="s">
        <v>176</v>
      </c>
      <c r="Z26" s="3">
        <v>44104</v>
      </c>
      <c r="AA26" s="3">
        <v>44104</v>
      </c>
      <c r="AB26" s="51" t="s">
        <v>832</v>
      </c>
    </row>
    <row r="27" spans="1:28" s="21" customFormat="1" ht="107.25" customHeight="1" x14ac:dyDescent="0.25">
      <c r="A27" s="28">
        <v>2020</v>
      </c>
      <c r="B27" s="30">
        <v>44075</v>
      </c>
      <c r="C27" s="30">
        <v>44104</v>
      </c>
      <c r="D27" s="38" t="s">
        <v>73</v>
      </c>
      <c r="E27" s="28" t="s">
        <v>665</v>
      </c>
      <c r="F27" s="28" t="s">
        <v>666</v>
      </c>
      <c r="G27" s="41" t="s">
        <v>120</v>
      </c>
      <c r="H27" s="41" t="s">
        <v>118</v>
      </c>
      <c r="I27" s="41" t="s">
        <v>79</v>
      </c>
      <c r="J27" s="33" t="s">
        <v>107</v>
      </c>
      <c r="K27" s="33" t="s">
        <v>107</v>
      </c>
      <c r="L27" s="33" t="s">
        <v>107</v>
      </c>
      <c r="M27" s="63" t="s">
        <v>167</v>
      </c>
      <c r="N27" s="50">
        <v>44092</v>
      </c>
      <c r="O27" s="50">
        <v>44181</v>
      </c>
      <c r="P27" s="42" t="s">
        <v>121</v>
      </c>
      <c r="Q27" s="47" t="s">
        <v>799</v>
      </c>
      <c r="R27" s="49">
        <v>9093794.5399999991</v>
      </c>
      <c r="S27" s="65">
        <v>2728138.36</v>
      </c>
      <c r="T27" s="28"/>
      <c r="U27" s="28"/>
      <c r="V27" s="28"/>
      <c r="W27" s="4" t="s">
        <v>82</v>
      </c>
      <c r="X27" s="28"/>
      <c r="Y27" s="41" t="s">
        <v>176</v>
      </c>
      <c r="Z27" s="3">
        <v>44104</v>
      </c>
      <c r="AA27" s="3">
        <v>44104</v>
      </c>
      <c r="AB27" s="51" t="s">
        <v>832</v>
      </c>
    </row>
    <row r="28" spans="1:28" s="21" customFormat="1" ht="69" customHeight="1" x14ac:dyDescent="0.25">
      <c r="A28" s="28">
        <v>2020</v>
      </c>
      <c r="B28" s="30">
        <v>44075</v>
      </c>
      <c r="C28" s="30">
        <v>44104</v>
      </c>
      <c r="D28" s="38" t="s">
        <v>73</v>
      </c>
      <c r="E28" s="28" t="s">
        <v>667</v>
      </c>
      <c r="F28" s="28" t="s">
        <v>668</v>
      </c>
      <c r="G28" s="41" t="s">
        <v>120</v>
      </c>
      <c r="H28" s="41" t="s">
        <v>118</v>
      </c>
      <c r="I28" s="41" t="s">
        <v>79</v>
      </c>
      <c r="J28" s="33" t="s">
        <v>107</v>
      </c>
      <c r="K28" s="33" t="s">
        <v>107</v>
      </c>
      <c r="L28" s="33" t="s">
        <v>107</v>
      </c>
      <c r="M28" s="63" t="s">
        <v>669</v>
      </c>
      <c r="N28" s="50">
        <v>44092</v>
      </c>
      <c r="O28" s="50">
        <v>44181</v>
      </c>
      <c r="P28" s="42" t="s">
        <v>121</v>
      </c>
      <c r="Q28" s="47" t="s">
        <v>798</v>
      </c>
      <c r="R28" s="49">
        <v>5013622.49</v>
      </c>
      <c r="S28" s="67"/>
      <c r="T28" s="28"/>
      <c r="U28" s="28"/>
      <c r="V28" s="28"/>
      <c r="W28" s="4" t="s">
        <v>82</v>
      </c>
      <c r="X28" s="28"/>
      <c r="Y28" s="41" t="s">
        <v>176</v>
      </c>
      <c r="Z28" s="3">
        <v>44104</v>
      </c>
      <c r="AA28" s="3">
        <v>44104</v>
      </c>
      <c r="AB28" s="51" t="s">
        <v>832</v>
      </c>
    </row>
    <row r="29" spans="1:28" s="21" customFormat="1" ht="77.25" customHeight="1" x14ac:dyDescent="0.25">
      <c r="A29" s="28">
        <v>2020</v>
      </c>
      <c r="B29" s="30">
        <v>44075</v>
      </c>
      <c r="C29" s="30">
        <v>44104</v>
      </c>
      <c r="D29" s="38" t="s">
        <v>73</v>
      </c>
      <c r="E29" s="28" t="s">
        <v>670</v>
      </c>
      <c r="F29" s="28" t="s">
        <v>671</v>
      </c>
      <c r="G29" s="41" t="s">
        <v>120</v>
      </c>
      <c r="H29" s="41" t="s">
        <v>118</v>
      </c>
      <c r="I29" s="41" t="s">
        <v>79</v>
      </c>
      <c r="J29" s="33" t="s">
        <v>672</v>
      </c>
      <c r="K29" s="33" t="s">
        <v>673</v>
      </c>
      <c r="L29" s="33" t="s">
        <v>674</v>
      </c>
      <c r="M29" s="63" t="s">
        <v>675</v>
      </c>
      <c r="N29" s="50">
        <v>44092</v>
      </c>
      <c r="O29" s="50">
        <v>44181</v>
      </c>
      <c r="P29" s="42" t="s">
        <v>121</v>
      </c>
      <c r="Q29" s="47" t="s">
        <v>797</v>
      </c>
      <c r="R29" s="49">
        <v>6764957.7300000004</v>
      </c>
      <c r="S29" s="68">
        <v>2029487.31</v>
      </c>
      <c r="T29" s="28"/>
      <c r="U29" s="28"/>
      <c r="V29" s="28"/>
      <c r="W29" s="4" t="s">
        <v>82</v>
      </c>
      <c r="X29" s="28"/>
      <c r="Y29" s="41" t="s">
        <v>176</v>
      </c>
      <c r="Z29" s="3">
        <v>44104</v>
      </c>
      <c r="AA29" s="3">
        <v>44104</v>
      </c>
      <c r="AB29" s="51" t="s">
        <v>832</v>
      </c>
    </row>
    <row r="30" spans="1:28" s="21" customFormat="1" ht="49.5" customHeight="1" x14ac:dyDescent="0.25">
      <c r="A30" s="28">
        <v>2020</v>
      </c>
      <c r="B30" s="30">
        <v>44075</v>
      </c>
      <c r="C30" s="30">
        <v>44104</v>
      </c>
      <c r="D30" s="38" t="s">
        <v>73</v>
      </c>
      <c r="E30" s="28" t="s">
        <v>676</v>
      </c>
      <c r="F30" s="28" t="s">
        <v>677</v>
      </c>
      <c r="G30" s="41" t="s">
        <v>120</v>
      </c>
      <c r="H30" s="41" t="s">
        <v>118</v>
      </c>
      <c r="I30" s="41" t="s">
        <v>79</v>
      </c>
      <c r="J30" s="33" t="s">
        <v>107</v>
      </c>
      <c r="K30" s="33" t="s">
        <v>107</v>
      </c>
      <c r="L30" s="33" t="s">
        <v>107</v>
      </c>
      <c r="M30" s="63" t="s">
        <v>678</v>
      </c>
      <c r="N30" s="50">
        <v>44092</v>
      </c>
      <c r="O30" s="50">
        <v>44181</v>
      </c>
      <c r="P30" s="42" t="s">
        <v>121</v>
      </c>
      <c r="Q30" s="47" t="s">
        <v>796</v>
      </c>
      <c r="R30" s="49">
        <v>7150695.29</v>
      </c>
      <c r="S30" s="67"/>
      <c r="T30" s="28"/>
      <c r="U30" s="28"/>
      <c r="V30" s="28"/>
      <c r="W30" s="4" t="s">
        <v>82</v>
      </c>
      <c r="X30" s="28"/>
      <c r="Y30" s="41" t="s">
        <v>176</v>
      </c>
      <c r="Z30" s="3">
        <v>44104</v>
      </c>
      <c r="AA30" s="3">
        <v>44104</v>
      </c>
      <c r="AB30" s="51" t="s">
        <v>832</v>
      </c>
    </row>
    <row r="31" spans="1:28" s="21" customFormat="1" ht="62.25" customHeight="1" x14ac:dyDescent="0.25">
      <c r="A31" s="28">
        <v>2020</v>
      </c>
      <c r="B31" s="30">
        <v>44075</v>
      </c>
      <c r="C31" s="30">
        <v>44104</v>
      </c>
      <c r="D31" s="38" t="s">
        <v>73</v>
      </c>
      <c r="E31" s="28" t="s">
        <v>679</v>
      </c>
      <c r="F31" s="28" t="s">
        <v>680</v>
      </c>
      <c r="G31" s="41" t="s">
        <v>120</v>
      </c>
      <c r="H31" s="41" t="s">
        <v>118</v>
      </c>
      <c r="I31" s="41" t="s">
        <v>79</v>
      </c>
      <c r="J31" s="33" t="s">
        <v>107</v>
      </c>
      <c r="K31" s="33" t="s">
        <v>107</v>
      </c>
      <c r="L31" s="33" t="s">
        <v>107</v>
      </c>
      <c r="M31" s="63" t="s">
        <v>328</v>
      </c>
      <c r="N31" s="50">
        <v>44092</v>
      </c>
      <c r="O31" s="50">
        <v>44181</v>
      </c>
      <c r="P31" s="42" t="s">
        <v>121</v>
      </c>
      <c r="Q31" s="47" t="s">
        <v>795</v>
      </c>
      <c r="R31" s="49">
        <v>7924781.0800000001</v>
      </c>
      <c r="S31" s="68">
        <v>2377434.3199999998</v>
      </c>
      <c r="T31" s="28"/>
      <c r="U31" s="28"/>
      <c r="V31" s="28"/>
      <c r="W31" s="4" t="s">
        <v>82</v>
      </c>
      <c r="X31" s="28"/>
      <c r="Y31" s="41" t="s">
        <v>176</v>
      </c>
      <c r="Z31" s="3">
        <v>44104</v>
      </c>
      <c r="AA31" s="3">
        <v>44104</v>
      </c>
      <c r="AB31" s="51" t="s">
        <v>832</v>
      </c>
    </row>
    <row r="32" spans="1:28" s="21" customFormat="1" ht="49.5" customHeight="1" x14ac:dyDescent="0.25">
      <c r="A32" s="28">
        <v>2020</v>
      </c>
      <c r="B32" s="30">
        <v>44075</v>
      </c>
      <c r="C32" s="30">
        <v>44104</v>
      </c>
      <c r="D32" s="38" t="s">
        <v>73</v>
      </c>
      <c r="E32" s="28" t="s">
        <v>681</v>
      </c>
      <c r="F32" s="28" t="s">
        <v>682</v>
      </c>
      <c r="G32" s="41" t="s">
        <v>120</v>
      </c>
      <c r="H32" s="41" t="s">
        <v>118</v>
      </c>
      <c r="I32" s="41" t="s">
        <v>79</v>
      </c>
      <c r="J32" s="33" t="s">
        <v>107</v>
      </c>
      <c r="K32" s="33" t="s">
        <v>107</v>
      </c>
      <c r="L32" s="33" t="s">
        <v>107</v>
      </c>
      <c r="M32" s="63" t="s">
        <v>683</v>
      </c>
      <c r="N32" s="50">
        <v>44092</v>
      </c>
      <c r="O32" s="50">
        <v>44181</v>
      </c>
      <c r="P32" s="42" t="s">
        <v>121</v>
      </c>
      <c r="Q32" s="47" t="s">
        <v>794</v>
      </c>
      <c r="R32" s="49">
        <v>6884219.1100000003</v>
      </c>
      <c r="S32" s="67"/>
      <c r="T32" s="28"/>
      <c r="U32" s="28"/>
      <c r="V32" s="28"/>
      <c r="W32" s="4" t="s">
        <v>82</v>
      </c>
      <c r="X32" s="28"/>
      <c r="Y32" s="41" t="s">
        <v>176</v>
      </c>
      <c r="Z32" s="3">
        <v>44104</v>
      </c>
      <c r="AA32" s="3">
        <v>44104</v>
      </c>
      <c r="AB32" s="51" t="s">
        <v>832</v>
      </c>
    </row>
    <row r="33" spans="1:28" s="21" customFormat="1" ht="49.5" customHeight="1" x14ac:dyDescent="0.25">
      <c r="A33" s="28">
        <v>2020</v>
      </c>
      <c r="B33" s="30">
        <v>44075</v>
      </c>
      <c r="C33" s="30">
        <v>44104</v>
      </c>
      <c r="D33" s="38" t="s">
        <v>73</v>
      </c>
      <c r="E33" s="28" t="s">
        <v>684</v>
      </c>
      <c r="F33" s="28" t="s">
        <v>685</v>
      </c>
      <c r="G33" s="41" t="s">
        <v>120</v>
      </c>
      <c r="H33" s="41" t="s">
        <v>118</v>
      </c>
      <c r="I33" s="41" t="s">
        <v>79</v>
      </c>
      <c r="J33" s="33" t="s">
        <v>107</v>
      </c>
      <c r="K33" s="33" t="s">
        <v>107</v>
      </c>
      <c r="L33" s="33" t="s">
        <v>107</v>
      </c>
      <c r="M33" s="63" t="s">
        <v>686</v>
      </c>
      <c r="N33" s="50">
        <v>44092</v>
      </c>
      <c r="O33" s="50">
        <v>44181</v>
      </c>
      <c r="P33" s="42" t="s">
        <v>121</v>
      </c>
      <c r="Q33" s="47" t="s">
        <v>793</v>
      </c>
      <c r="R33" s="49">
        <v>8383327.5599999996</v>
      </c>
      <c r="S33" s="68">
        <v>2514998.2599999998</v>
      </c>
      <c r="T33" s="28"/>
      <c r="U33" s="28"/>
      <c r="V33" s="28"/>
      <c r="W33" s="4" t="s">
        <v>82</v>
      </c>
      <c r="X33" s="28"/>
      <c r="Y33" s="41" t="s">
        <v>176</v>
      </c>
      <c r="Z33" s="3">
        <v>44104</v>
      </c>
      <c r="AA33" s="3">
        <v>44104</v>
      </c>
      <c r="AB33" s="51" t="s">
        <v>832</v>
      </c>
    </row>
    <row r="34" spans="1:28" s="21" customFormat="1" ht="49.5" customHeight="1" x14ac:dyDescent="0.25">
      <c r="A34" s="28">
        <v>2020</v>
      </c>
      <c r="B34" s="30">
        <v>44075</v>
      </c>
      <c r="C34" s="30">
        <v>44104</v>
      </c>
      <c r="D34" s="38" t="s">
        <v>73</v>
      </c>
      <c r="E34" s="28" t="s">
        <v>687</v>
      </c>
      <c r="F34" s="28" t="s">
        <v>688</v>
      </c>
      <c r="G34" s="41" t="s">
        <v>120</v>
      </c>
      <c r="H34" s="41" t="s">
        <v>118</v>
      </c>
      <c r="I34" s="41" t="s">
        <v>79</v>
      </c>
      <c r="J34" s="33" t="s">
        <v>689</v>
      </c>
      <c r="K34" s="33" t="s">
        <v>472</v>
      </c>
      <c r="L34" s="33" t="s">
        <v>473</v>
      </c>
      <c r="M34" s="63" t="s">
        <v>265</v>
      </c>
      <c r="N34" s="50">
        <v>44092</v>
      </c>
      <c r="O34" s="50">
        <v>44181</v>
      </c>
      <c r="P34" s="42" t="s">
        <v>121</v>
      </c>
      <c r="Q34" s="47" t="s">
        <v>792</v>
      </c>
      <c r="R34" s="49">
        <v>4418981.91</v>
      </c>
      <c r="S34" s="68">
        <v>1325694.57</v>
      </c>
      <c r="T34" s="28"/>
      <c r="U34" s="28"/>
      <c r="V34" s="28"/>
      <c r="W34" s="4" t="s">
        <v>82</v>
      </c>
      <c r="X34" s="28"/>
      <c r="Y34" s="41" t="s">
        <v>176</v>
      </c>
      <c r="Z34" s="3">
        <v>44104</v>
      </c>
      <c r="AA34" s="3">
        <v>44104</v>
      </c>
      <c r="AB34" s="51" t="s">
        <v>832</v>
      </c>
    </row>
    <row r="35" spans="1:28" s="21" customFormat="1" ht="54.75" customHeight="1" x14ac:dyDescent="0.25">
      <c r="A35" s="28">
        <v>2020</v>
      </c>
      <c r="B35" s="30">
        <v>44075</v>
      </c>
      <c r="C35" s="30">
        <v>44104</v>
      </c>
      <c r="D35" s="38" t="s">
        <v>73</v>
      </c>
      <c r="E35" s="28" t="s">
        <v>690</v>
      </c>
      <c r="F35" s="28" t="s">
        <v>691</v>
      </c>
      <c r="G35" s="41" t="s">
        <v>120</v>
      </c>
      <c r="H35" s="41" t="s">
        <v>118</v>
      </c>
      <c r="I35" s="41" t="s">
        <v>79</v>
      </c>
      <c r="J35" s="33" t="s">
        <v>107</v>
      </c>
      <c r="K35" s="33" t="s">
        <v>107</v>
      </c>
      <c r="L35" s="33" t="s">
        <v>107</v>
      </c>
      <c r="M35" s="63" t="s">
        <v>479</v>
      </c>
      <c r="N35" s="50">
        <v>44092</v>
      </c>
      <c r="O35" s="50">
        <v>44181</v>
      </c>
      <c r="P35" s="42" t="s">
        <v>121</v>
      </c>
      <c r="Q35" s="47" t="s">
        <v>791</v>
      </c>
      <c r="R35" s="49">
        <v>8548322.8699999992</v>
      </c>
      <c r="S35" s="67"/>
      <c r="T35" s="28"/>
      <c r="U35" s="28"/>
      <c r="V35" s="28"/>
      <c r="W35" s="4" t="s">
        <v>82</v>
      </c>
      <c r="X35" s="28"/>
      <c r="Y35" s="41" t="s">
        <v>176</v>
      </c>
      <c r="Z35" s="3">
        <v>44104</v>
      </c>
      <c r="AA35" s="3">
        <v>44104</v>
      </c>
      <c r="AB35" s="51" t="s">
        <v>832</v>
      </c>
    </row>
    <row r="36" spans="1:28" s="21" customFormat="1" ht="49.5" customHeight="1" x14ac:dyDescent="0.25">
      <c r="A36" s="28">
        <v>2020</v>
      </c>
      <c r="B36" s="30">
        <v>44075</v>
      </c>
      <c r="C36" s="30">
        <v>44104</v>
      </c>
      <c r="D36" s="38" t="s">
        <v>73</v>
      </c>
      <c r="E36" s="28" t="s">
        <v>692</v>
      </c>
      <c r="F36" s="28" t="s">
        <v>693</v>
      </c>
      <c r="G36" s="41" t="s">
        <v>120</v>
      </c>
      <c r="H36" s="41" t="s">
        <v>118</v>
      </c>
      <c r="I36" s="41" t="s">
        <v>79</v>
      </c>
      <c r="J36" s="33" t="s">
        <v>107</v>
      </c>
      <c r="K36" s="33" t="s">
        <v>107</v>
      </c>
      <c r="L36" s="33" t="s">
        <v>107</v>
      </c>
      <c r="M36" s="63" t="s">
        <v>694</v>
      </c>
      <c r="N36" s="50">
        <v>44092</v>
      </c>
      <c r="O36" s="50">
        <v>44181</v>
      </c>
      <c r="P36" s="42" t="s">
        <v>121</v>
      </c>
      <c r="Q36" s="47" t="s">
        <v>790</v>
      </c>
      <c r="R36" s="49">
        <v>6498355.8099999996</v>
      </c>
      <c r="S36" s="67"/>
      <c r="T36" s="28"/>
      <c r="U36" s="28"/>
      <c r="V36" s="28"/>
      <c r="W36" s="4" t="s">
        <v>82</v>
      </c>
      <c r="X36" s="28"/>
      <c r="Y36" s="41" t="s">
        <v>176</v>
      </c>
      <c r="Z36" s="3">
        <v>44104</v>
      </c>
      <c r="AA36" s="3">
        <v>44104</v>
      </c>
      <c r="AB36" s="51" t="s">
        <v>832</v>
      </c>
    </row>
    <row r="37" spans="1:28" s="21" customFormat="1" ht="49.5" customHeight="1" x14ac:dyDescent="0.25">
      <c r="A37" s="28">
        <v>2020</v>
      </c>
      <c r="B37" s="30">
        <v>44075</v>
      </c>
      <c r="C37" s="30">
        <v>44104</v>
      </c>
      <c r="D37" s="38" t="s">
        <v>73</v>
      </c>
      <c r="E37" s="28" t="s">
        <v>695</v>
      </c>
      <c r="F37" s="28" t="s">
        <v>696</v>
      </c>
      <c r="G37" s="41" t="s">
        <v>120</v>
      </c>
      <c r="H37" s="41" t="s">
        <v>118</v>
      </c>
      <c r="I37" s="41" t="s">
        <v>79</v>
      </c>
      <c r="J37" s="33" t="s">
        <v>107</v>
      </c>
      <c r="K37" s="33" t="s">
        <v>107</v>
      </c>
      <c r="L37" s="33" t="s">
        <v>107</v>
      </c>
      <c r="M37" s="63" t="s">
        <v>429</v>
      </c>
      <c r="N37" s="50">
        <v>44092</v>
      </c>
      <c r="O37" s="50">
        <v>44181</v>
      </c>
      <c r="P37" s="42" t="s">
        <v>121</v>
      </c>
      <c r="Q37" s="47" t="s">
        <v>789</v>
      </c>
      <c r="R37" s="49">
        <v>10448415.82</v>
      </c>
      <c r="S37" s="67"/>
      <c r="T37" s="28"/>
      <c r="U37" s="28"/>
      <c r="V37" s="28"/>
      <c r="W37" s="4" t="s">
        <v>82</v>
      </c>
      <c r="X37" s="28"/>
      <c r="Y37" s="41" t="s">
        <v>176</v>
      </c>
      <c r="Z37" s="3">
        <v>44104</v>
      </c>
      <c r="AA37" s="3">
        <v>44104</v>
      </c>
      <c r="AB37" s="51" t="s">
        <v>832</v>
      </c>
    </row>
    <row r="38" spans="1:28" s="21" customFormat="1" ht="49.5" customHeight="1" x14ac:dyDescent="0.25">
      <c r="A38" s="28">
        <v>2020</v>
      </c>
      <c r="B38" s="30">
        <v>44075</v>
      </c>
      <c r="C38" s="30">
        <v>44104</v>
      </c>
      <c r="D38" s="38" t="s">
        <v>73</v>
      </c>
      <c r="E38" s="28" t="s">
        <v>697</v>
      </c>
      <c r="F38" s="28" t="s">
        <v>698</v>
      </c>
      <c r="G38" s="41" t="s">
        <v>120</v>
      </c>
      <c r="H38" s="41" t="s">
        <v>118</v>
      </c>
      <c r="I38" s="41" t="s">
        <v>79</v>
      </c>
      <c r="J38" s="33" t="s">
        <v>107</v>
      </c>
      <c r="K38" s="33" t="s">
        <v>107</v>
      </c>
      <c r="L38" s="33" t="s">
        <v>107</v>
      </c>
      <c r="M38" s="63" t="s">
        <v>699</v>
      </c>
      <c r="N38" s="50">
        <v>44092</v>
      </c>
      <c r="O38" s="50">
        <v>44181</v>
      </c>
      <c r="P38" s="42" t="s">
        <v>121</v>
      </c>
      <c r="Q38" s="47" t="s">
        <v>788</v>
      </c>
      <c r="R38" s="49">
        <v>21969886.629999999</v>
      </c>
      <c r="S38" s="67"/>
      <c r="T38" s="28"/>
      <c r="U38" s="28"/>
      <c r="V38" s="28"/>
      <c r="W38" s="4" t="s">
        <v>82</v>
      </c>
      <c r="X38" s="28"/>
      <c r="Y38" s="41" t="s">
        <v>176</v>
      </c>
      <c r="Z38" s="3">
        <v>44104</v>
      </c>
      <c r="AA38" s="3">
        <v>44104</v>
      </c>
      <c r="AB38" s="51" t="s">
        <v>832</v>
      </c>
    </row>
    <row r="39" spans="1:28" s="21" customFormat="1" ht="49.5" customHeight="1" x14ac:dyDescent="0.25">
      <c r="A39" s="28">
        <v>2020</v>
      </c>
      <c r="B39" s="30">
        <v>44075</v>
      </c>
      <c r="C39" s="30">
        <v>44104</v>
      </c>
      <c r="D39" s="38" t="s">
        <v>73</v>
      </c>
      <c r="E39" s="28" t="s">
        <v>700</v>
      </c>
      <c r="F39" s="28" t="s">
        <v>701</v>
      </c>
      <c r="G39" s="41" t="s">
        <v>120</v>
      </c>
      <c r="H39" s="41" t="s">
        <v>118</v>
      </c>
      <c r="I39" s="41" t="s">
        <v>79</v>
      </c>
      <c r="J39" s="33" t="s">
        <v>107</v>
      </c>
      <c r="K39" s="33" t="s">
        <v>107</v>
      </c>
      <c r="L39" s="33" t="s">
        <v>107</v>
      </c>
      <c r="M39" s="63" t="s">
        <v>702</v>
      </c>
      <c r="N39" s="50">
        <v>44075</v>
      </c>
      <c r="O39" s="50">
        <v>44254</v>
      </c>
      <c r="P39" s="42" t="s">
        <v>121</v>
      </c>
      <c r="Q39" s="47" t="s">
        <v>787</v>
      </c>
      <c r="R39" s="49">
        <v>31602853.559999999</v>
      </c>
      <c r="S39" s="68">
        <v>9480856.0500000007</v>
      </c>
      <c r="T39" s="28"/>
      <c r="U39" s="28"/>
      <c r="V39" s="28"/>
      <c r="W39" s="4" t="s">
        <v>82</v>
      </c>
      <c r="X39" s="28"/>
      <c r="Y39" s="41" t="s">
        <v>176</v>
      </c>
      <c r="Z39" s="3">
        <v>44104</v>
      </c>
      <c r="AA39" s="3">
        <v>44104</v>
      </c>
      <c r="AB39" s="51" t="s">
        <v>832</v>
      </c>
    </row>
    <row r="40" spans="1:28" s="21" customFormat="1" ht="63.75" customHeight="1" x14ac:dyDescent="0.25">
      <c r="A40" s="28">
        <v>2020</v>
      </c>
      <c r="B40" s="30">
        <v>44044</v>
      </c>
      <c r="C40" s="30">
        <v>44074</v>
      </c>
      <c r="D40" s="38" t="s">
        <v>73</v>
      </c>
      <c r="E40" s="28" t="s">
        <v>703</v>
      </c>
      <c r="F40" s="49" t="s">
        <v>704</v>
      </c>
      <c r="G40" s="41" t="s">
        <v>120</v>
      </c>
      <c r="H40" s="41" t="s">
        <v>118</v>
      </c>
      <c r="I40" s="41" t="s">
        <v>79</v>
      </c>
      <c r="J40" s="33" t="s">
        <v>107</v>
      </c>
      <c r="K40" s="33" t="s">
        <v>107</v>
      </c>
      <c r="L40" s="33" t="s">
        <v>107</v>
      </c>
      <c r="M40" s="63" t="s">
        <v>705</v>
      </c>
      <c r="N40" s="50">
        <v>44060</v>
      </c>
      <c r="O40" s="50">
        <v>44179</v>
      </c>
      <c r="P40" s="42" t="s">
        <v>121</v>
      </c>
      <c r="Q40" s="47" t="s">
        <v>786</v>
      </c>
      <c r="R40" s="49">
        <v>10994983.119999999</v>
      </c>
      <c r="S40" s="68">
        <v>3298494.93</v>
      </c>
      <c r="T40" s="28"/>
      <c r="U40" s="28"/>
      <c r="V40" s="28"/>
      <c r="W40" s="4" t="s">
        <v>82</v>
      </c>
      <c r="X40" s="28"/>
      <c r="Y40" s="41" t="s">
        <v>176</v>
      </c>
      <c r="Z40" s="3">
        <v>44074</v>
      </c>
      <c r="AA40" s="3">
        <v>44074</v>
      </c>
      <c r="AB40" s="51" t="s">
        <v>832</v>
      </c>
    </row>
    <row r="41" spans="1:28" s="21" customFormat="1" ht="49.5" customHeight="1" x14ac:dyDescent="0.25">
      <c r="A41" s="28">
        <v>2020</v>
      </c>
      <c r="B41" s="30">
        <v>44044</v>
      </c>
      <c r="C41" s="30">
        <v>44074</v>
      </c>
      <c r="D41" s="38" t="s">
        <v>73</v>
      </c>
      <c r="E41" s="28" t="s">
        <v>706</v>
      </c>
      <c r="F41" s="28" t="s">
        <v>707</v>
      </c>
      <c r="G41" s="41" t="s">
        <v>120</v>
      </c>
      <c r="H41" s="41" t="s">
        <v>118</v>
      </c>
      <c r="I41" s="41" t="s">
        <v>79</v>
      </c>
      <c r="J41" s="33" t="s">
        <v>689</v>
      </c>
      <c r="K41" s="33" t="s">
        <v>472</v>
      </c>
      <c r="L41" s="33" t="s">
        <v>473</v>
      </c>
      <c r="M41" s="63" t="s">
        <v>265</v>
      </c>
      <c r="N41" s="50">
        <v>44060</v>
      </c>
      <c r="O41" s="50">
        <v>44179</v>
      </c>
      <c r="P41" s="42" t="s">
        <v>121</v>
      </c>
      <c r="Q41" s="47" t="s">
        <v>785</v>
      </c>
      <c r="R41" s="49">
        <v>4902027.37</v>
      </c>
      <c r="S41" s="68">
        <v>1470608.21</v>
      </c>
      <c r="T41" s="28"/>
      <c r="U41" s="28"/>
      <c r="V41" s="28"/>
      <c r="W41" s="4" t="s">
        <v>82</v>
      </c>
      <c r="X41" s="28"/>
      <c r="Y41" s="41" t="s">
        <v>176</v>
      </c>
      <c r="Z41" s="3">
        <v>44074</v>
      </c>
      <c r="AA41" s="3">
        <v>44074</v>
      </c>
      <c r="AB41" s="51" t="s">
        <v>832</v>
      </c>
    </row>
    <row r="42" spans="1:28" s="21" customFormat="1" ht="49.5" customHeight="1" x14ac:dyDescent="0.25">
      <c r="A42" s="28">
        <v>2020</v>
      </c>
      <c r="B42" s="30">
        <v>44044</v>
      </c>
      <c r="C42" s="30">
        <v>44074</v>
      </c>
      <c r="D42" s="38" t="s">
        <v>73</v>
      </c>
      <c r="E42" s="28" t="s">
        <v>708</v>
      </c>
      <c r="F42" s="28" t="s">
        <v>709</v>
      </c>
      <c r="G42" s="41" t="s">
        <v>120</v>
      </c>
      <c r="H42" s="41" t="s">
        <v>118</v>
      </c>
      <c r="I42" s="41" t="s">
        <v>79</v>
      </c>
      <c r="J42" s="33" t="s">
        <v>107</v>
      </c>
      <c r="K42" s="33" t="s">
        <v>107</v>
      </c>
      <c r="L42" s="33" t="s">
        <v>107</v>
      </c>
      <c r="M42" s="63" t="s">
        <v>172</v>
      </c>
      <c r="N42" s="50">
        <v>44060</v>
      </c>
      <c r="O42" s="50">
        <v>44179</v>
      </c>
      <c r="P42" s="42" t="s">
        <v>121</v>
      </c>
      <c r="Q42" s="47" t="s">
        <v>784</v>
      </c>
      <c r="R42" s="49">
        <v>6098575.1399999997</v>
      </c>
      <c r="S42" s="68">
        <v>1829572.54</v>
      </c>
      <c r="T42" s="28"/>
      <c r="U42" s="28"/>
      <c r="V42" s="28"/>
      <c r="W42" s="4" t="s">
        <v>82</v>
      </c>
      <c r="X42" s="28"/>
      <c r="Y42" s="41" t="s">
        <v>176</v>
      </c>
      <c r="Z42" s="3">
        <v>44074</v>
      </c>
      <c r="AA42" s="3">
        <v>44074</v>
      </c>
      <c r="AB42" s="51" t="s">
        <v>832</v>
      </c>
    </row>
    <row r="43" spans="1:28" s="21" customFormat="1" ht="49.5" customHeight="1" x14ac:dyDescent="0.25">
      <c r="A43" s="28">
        <v>2020</v>
      </c>
      <c r="B43" s="30">
        <v>44044</v>
      </c>
      <c r="C43" s="30">
        <v>44074</v>
      </c>
      <c r="D43" s="38" t="s">
        <v>73</v>
      </c>
      <c r="E43" s="28" t="s">
        <v>710</v>
      </c>
      <c r="F43" s="49" t="s">
        <v>711</v>
      </c>
      <c r="G43" s="41" t="s">
        <v>120</v>
      </c>
      <c r="H43" s="41" t="s">
        <v>118</v>
      </c>
      <c r="I43" s="41" t="s">
        <v>79</v>
      </c>
      <c r="J43" s="33" t="s">
        <v>107</v>
      </c>
      <c r="K43" s="33" t="s">
        <v>107</v>
      </c>
      <c r="L43" s="33" t="s">
        <v>107</v>
      </c>
      <c r="M43" s="63" t="s">
        <v>428</v>
      </c>
      <c r="N43" s="50">
        <v>44060</v>
      </c>
      <c r="O43" s="50">
        <v>44179</v>
      </c>
      <c r="P43" s="42" t="s">
        <v>121</v>
      </c>
      <c r="Q43" s="47" t="s">
        <v>783</v>
      </c>
      <c r="R43" s="49">
        <v>7849901.54</v>
      </c>
      <c r="S43" s="68">
        <v>2354970.46</v>
      </c>
      <c r="T43" s="28"/>
      <c r="U43" s="28"/>
      <c r="V43" s="28"/>
      <c r="W43" s="4" t="s">
        <v>82</v>
      </c>
      <c r="X43" s="28"/>
      <c r="Y43" s="41" t="s">
        <v>176</v>
      </c>
      <c r="Z43" s="3">
        <v>44074</v>
      </c>
      <c r="AA43" s="3">
        <v>44074</v>
      </c>
      <c r="AB43" s="51" t="s">
        <v>832</v>
      </c>
    </row>
    <row r="44" spans="1:28" s="21" customFormat="1" ht="72" x14ac:dyDescent="0.25">
      <c r="A44" s="28">
        <v>2020</v>
      </c>
      <c r="B44" s="30">
        <v>44044</v>
      </c>
      <c r="C44" s="30">
        <v>44074</v>
      </c>
      <c r="D44" s="38" t="s">
        <v>73</v>
      </c>
      <c r="E44" s="28" t="s">
        <v>712</v>
      </c>
      <c r="F44" s="49" t="s">
        <v>713</v>
      </c>
      <c r="G44" s="41" t="s">
        <v>120</v>
      </c>
      <c r="H44" s="41" t="s">
        <v>118</v>
      </c>
      <c r="I44" s="41" t="s">
        <v>79</v>
      </c>
      <c r="J44" s="33" t="s">
        <v>107</v>
      </c>
      <c r="K44" s="33" t="s">
        <v>107</v>
      </c>
      <c r="L44" s="33" t="s">
        <v>107</v>
      </c>
      <c r="M44" s="63" t="s">
        <v>714</v>
      </c>
      <c r="N44" s="50">
        <v>44060</v>
      </c>
      <c r="O44" s="50">
        <v>44179</v>
      </c>
      <c r="P44" s="42" t="s">
        <v>121</v>
      </c>
      <c r="Q44" s="47" t="s">
        <v>782</v>
      </c>
      <c r="R44" s="49">
        <v>5132090.92</v>
      </c>
      <c r="S44" s="68">
        <v>1539627.27</v>
      </c>
      <c r="T44" s="28"/>
      <c r="U44" s="28"/>
      <c r="V44" s="28"/>
      <c r="W44" s="4" t="s">
        <v>82</v>
      </c>
      <c r="X44" s="28"/>
      <c r="Y44" s="41" t="s">
        <v>176</v>
      </c>
      <c r="Z44" s="3">
        <v>44074</v>
      </c>
      <c r="AA44" s="3">
        <v>44074</v>
      </c>
      <c r="AB44" s="51" t="s">
        <v>832</v>
      </c>
    </row>
    <row r="45" spans="1:28" s="21" customFormat="1" ht="49.5" customHeight="1" x14ac:dyDescent="0.25">
      <c r="A45" s="28">
        <v>2020</v>
      </c>
      <c r="B45" s="30">
        <v>44044</v>
      </c>
      <c r="C45" s="30">
        <v>44074</v>
      </c>
      <c r="D45" s="38" t="s">
        <v>73</v>
      </c>
      <c r="E45" s="28" t="s">
        <v>715</v>
      </c>
      <c r="F45" s="49" t="s">
        <v>713</v>
      </c>
      <c r="G45" s="41" t="s">
        <v>120</v>
      </c>
      <c r="H45" s="41" t="s">
        <v>118</v>
      </c>
      <c r="I45" s="41" t="s">
        <v>79</v>
      </c>
      <c r="J45" s="33" t="s">
        <v>107</v>
      </c>
      <c r="K45" s="33" t="s">
        <v>107</v>
      </c>
      <c r="L45" s="33" t="s">
        <v>107</v>
      </c>
      <c r="M45" s="63" t="s">
        <v>161</v>
      </c>
      <c r="N45" s="50">
        <v>44060</v>
      </c>
      <c r="O45" s="50">
        <v>44179</v>
      </c>
      <c r="P45" s="42" t="s">
        <v>121</v>
      </c>
      <c r="Q45" s="47" t="s">
        <v>781</v>
      </c>
      <c r="R45" s="49">
        <v>6198652.0700000003</v>
      </c>
      <c r="S45" s="68">
        <v>1859595.62</v>
      </c>
      <c r="T45" s="28"/>
      <c r="U45" s="28"/>
      <c r="V45" s="28"/>
      <c r="W45" s="4" t="s">
        <v>82</v>
      </c>
      <c r="X45" s="28"/>
      <c r="Y45" s="41" t="s">
        <v>176</v>
      </c>
      <c r="Z45" s="3">
        <v>44074</v>
      </c>
      <c r="AA45" s="3">
        <v>44074</v>
      </c>
      <c r="AB45" s="51" t="s">
        <v>832</v>
      </c>
    </row>
    <row r="46" spans="1:28" s="21" customFormat="1" ht="49.5" customHeight="1" x14ac:dyDescent="0.25">
      <c r="A46" s="28">
        <v>2020</v>
      </c>
      <c r="B46" s="30">
        <v>44044</v>
      </c>
      <c r="C46" s="30">
        <v>44074</v>
      </c>
      <c r="D46" s="38" t="s">
        <v>73</v>
      </c>
      <c r="E46" s="28" t="s">
        <v>716</v>
      </c>
      <c r="F46" s="28" t="s">
        <v>717</v>
      </c>
      <c r="G46" s="41" t="s">
        <v>120</v>
      </c>
      <c r="H46" s="41" t="s">
        <v>118</v>
      </c>
      <c r="I46" s="41" t="s">
        <v>79</v>
      </c>
      <c r="J46" s="33" t="s">
        <v>107</v>
      </c>
      <c r="K46" s="33" t="s">
        <v>107</v>
      </c>
      <c r="L46" s="33" t="s">
        <v>107</v>
      </c>
      <c r="M46" s="63" t="s">
        <v>435</v>
      </c>
      <c r="N46" s="50">
        <v>44060</v>
      </c>
      <c r="O46" s="50">
        <v>44179</v>
      </c>
      <c r="P46" s="42" t="s">
        <v>121</v>
      </c>
      <c r="Q46" s="47" t="s">
        <v>780</v>
      </c>
      <c r="R46" s="49">
        <v>9805589.3800000008</v>
      </c>
      <c r="S46" s="69">
        <v>2941676.81</v>
      </c>
      <c r="T46" s="28"/>
      <c r="U46" s="28"/>
      <c r="V46" s="28"/>
      <c r="W46" s="4" t="s">
        <v>82</v>
      </c>
      <c r="X46" s="28"/>
      <c r="Y46" s="41" t="s">
        <v>176</v>
      </c>
      <c r="Z46" s="3">
        <v>44074</v>
      </c>
      <c r="AA46" s="3">
        <v>44074</v>
      </c>
      <c r="AB46" s="51" t="s">
        <v>832</v>
      </c>
    </row>
    <row r="47" spans="1:28" s="21" customFormat="1" ht="49.5" customHeight="1" x14ac:dyDescent="0.25">
      <c r="A47" s="28">
        <v>2020</v>
      </c>
      <c r="B47" s="30">
        <v>44044</v>
      </c>
      <c r="C47" s="30">
        <v>44074</v>
      </c>
      <c r="D47" s="38" t="s">
        <v>73</v>
      </c>
      <c r="E47" s="28" t="s">
        <v>718</v>
      </c>
      <c r="F47" s="28" t="s">
        <v>719</v>
      </c>
      <c r="G47" s="41" t="s">
        <v>120</v>
      </c>
      <c r="H47" s="41" t="s">
        <v>118</v>
      </c>
      <c r="I47" s="41" t="s">
        <v>79</v>
      </c>
      <c r="J47" s="33" t="s">
        <v>107</v>
      </c>
      <c r="K47" s="33" t="s">
        <v>107</v>
      </c>
      <c r="L47" s="33" t="s">
        <v>107</v>
      </c>
      <c r="M47" s="63" t="s">
        <v>537</v>
      </c>
      <c r="N47" s="50">
        <v>44060</v>
      </c>
      <c r="O47" s="50">
        <v>44179</v>
      </c>
      <c r="P47" s="42" t="s">
        <v>121</v>
      </c>
      <c r="Q47" s="47" t="s">
        <v>779</v>
      </c>
      <c r="R47" s="49">
        <v>5467328.3600000003</v>
      </c>
      <c r="S47" s="69">
        <v>1640198.5</v>
      </c>
      <c r="T47" s="28"/>
      <c r="U47" s="28"/>
      <c r="V47" s="28"/>
      <c r="W47" s="4" t="s">
        <v>82</v>
      </c>
      <c r="X47" s="28"/>
      <c r="Y47" s="41" t="s">
        <v>176</v>
      </c>
      <c r="Z47" s="3">
        <v>44074</v>
      </c>
      <c r="AA47" s="3">
        <v>44074</v>
      </c>
      <c r="AB47" s="51" t="s">
        <v>832</v>
      </c>
    </row>
    <row r="48" spans="1:28" s="21" customFormat="1" ht="49.5" customHeight="1" x14ac:dyDescent="0.25">
      <c r="A48" s="28">
        <v>2020</v>
      </c>
      <c r="B48" s="30">
        <v>44044</v>
      </c>
      <c r="C48" s="30">
        <v>44074</v>
      </c>
      <c r="D48" s="38" t="s">
        <v>73</v>
      </c>
      <c r="E48" s="28" t="s">
        <v>720</v>
      </c>
      <c r="F48" s="28" t="s">
        <v>721</v>
      </c>
      <c r="G48" s="41" t="s">
        <v>120</v>
      </c>
      <c r="H48" s="41" t="s">
        <v>118</v>
      </c>
      <c r="I48" s="41" t="s">
        <v>79</v>
      </c>
      <c r="J48" s="33" t="s">
        <v>107</v>
      </c>
      <c r="K48" s="33" t="s">
        <v>107</v>
      </c>
      <c r="L48" s="33" t="s">
        <v>107</v>
      </c>
      <c r="M48" s="63" t="s">
        <v>526</v>
      </c>
      <c r="N48" s="50">
        <v>44060</v>
      </c>
      <c r="O48" s="50">
        <v>44179</v>
      </c>
      <c r="P48" s="42" t="s">
        <v>121</v>
      </c>
      <c r="Q48" s="47" t="s">
        <v>778</v>
      </c>
      <c r="R48" s="49">
        <v>11449766.880000001</v>
      </c>
      <c r="S48" s="68">
        <v>3434930.07</v>
      </c>
      <c r="T48" s="28"/>
      <c r="U48" s="28"/>
      <c r="V48" s="28"/>
      <c r="W48" s="4" t="s">
        <v>82</v>
      </c>
      <c r="X48" s="28"/>
      <c r="Y48" s="41" t="s">
        <v>176</v>
      </c>
      <c r="Z48" s="3">
        <v>44074</v>
      </c>
      <c r="AA48" s="3">
        <v>44074</v>
      </c>
      <c r="AB48" s="51" t="s">
        <v>832</v>
      </c>
    </row>
    <row r="49" spans="1:28" s="21" customFormat="1" ht="72" x14ac:dyDescent="0.25">
      <c r="A49" s="28">
        <v>2020</v>
      </c>
      <c r="B49" s="30">
        <v>44044</v>
      </c>
      <c r="C49" s="30">
        <v>44074</v>
      </c>
      <c r="D49" s="38" t="s">
        <v>73</v>
      </c>
      <c r="E49" s="28" t="s">
        <v>722</v>
      </c>
      <c r="F49" s="28" t="s">
        <v>723</v>
      </c>
      <c r="G49" s="41" t="s">
        <v>120</v>
      </c>
      <c r="H49" s="41" t="s">
        <v>118</v>
      </c>
      <c r="I49" s="41" t="s">
        <v>79</v>
      </c>
      <c r="J49" s="33" t="s">
        <v>107</v>
      </c>
      <c r="K49" s="33" t="s">
        <v>107</v>
      </c>
      <c r="L49" s="33" t="s">
        <v>107</v>
      </c>
      <c r="M49" s="63" t="s">
        <v>430</v>
      </c>
      <c r="N49" s="50">
        <v>44060</v>
      </c>
      <c r="O49" s="50">
        <v>44179</v>
      </c>
      <c r="P49" s="42" t="s">
        <v>121</v>
      </c>
      <c r="Q49" s="47" t="s">
        <v>777</v>
      </c>
      <c r="R49" s="49">
        <v>9034983.0899999999</v>
      </c>
      <c r="S49" s="68">
        <v>2710494.92</v>
      </c>
      <c r="T49" s="28"/>
      <c r="U49" s="28"/>
      <c r="V49" s="28"/>
      <c r="W49" s="4" t="s">
        <v>82</v>
      </c>
      <c r="X49" s="28"/>
      <c r="Y49" s="41" t="s">
        <v>176</v>
      </c>
      <c r="Z49" s="3">
        <v>44074</v>
      </c>
      <c r="AA49" s="3">
        <v>44074</v>
      </c>
      <c r="AB49" s="51" t="s">
        <v>832</v>
      </c>
    </row>
    <row r="50" spans="1:28" s="21" customFormat="1" ht="72" x14ac:dyDescent="0.25">
      <c r="A50" s="28">
        <v>2020</v>
      </c>
      <c r="B50" s="30">
        <v>44044</v>
      </c>
      <c r="C50" s="30">
        <v>44074</v>
      </c>
      <c r="D50" s="38" t="s">
        <v>73</v>
      </c>
      <c r="E50" s="28" t="s">
        <v>724</v>
      </c>
      <c r="F50" s="28" t="s">
        <v>725</v>
      </c>
      <c r="G50" s="41" t="s">
        <v>120</v>
      </c>
      <c r="H50" s="41" t="s">
        <v>118</v>
      </c>
      <c r="I50" s="41" t="s">
        <v>79</v>
      </c>
      <c r="J50" s="33" t="s">
        <v>107</v>
      </c>
      <c r="K50" s="33" t="s">
        <v>107</v>
      </c>
      <c r="L50" s="33" t="s">
        <v>107</v>
      </c>
      <c r="M50" s="63" t="s">
        <v>619</v>
      </c>
      <c r="N50" s="50">
        <v>44060</v>
      </c>
      <c r="O50" s="50">
        <v>44179</v>
      </c>
      <c r="P50" s="42" t="s">
        <v>121</v>
      </c>
      <c r="Q50" s="47" t="s">
        <v>776</v>
      </c>
      <c r="R50" s="49">
        <v>4099599.81</v>
      </c>
      <c r="S50" s="68">
        <v>1229879.94</v>
      </c>
      <c r="T50" s="28"/>
      <c r="U50" s="28"/>
      <c r="V50" s="28"/>
      <c r="W50" s="4" t="s">
        <v>82</v>
      </c>
      <c r="X50" s="28"/>
      <c r="Y50" s="41" t="s">
        <v>176</v>
      </c>
      <c r="Z50" s="3">
        <v>44074</v>
      </c>
      <c r="AA50" s="3">
        <v>44074</v>
      </c>
      <c r="AB50" s="51" t="s">
        <v>832</v>
      </c>
    </row>
    <row r="51" spans="1:28" s="21" customFormat="1" ht="72" x14ac:dyDescent="0.25">
      <c r="A51" s="28">
        <v>2020</v>
      </c>
      <c r="B51" s="30">
        <v>44044</v>
      </c>
      <c r="C51" s="30">
        <v>44074</v>
      </c>
      <c r="D51" s="38" t="s">
        <v>73</v>
      </c>
      <c r="E51" s="28" t="s">
        <v>726</v>
      </c>
      <c r="F51" s="28" t="s">
        <v>727</v>
      </c>
      <c r="G51" s="41" t="s">
        <v>120</v>
      </c>
      <c r="H51" s="41" t="s">
        <v>118</v>
      </c>
      <c r="I51" s="41" t="s">
        <v>79</v>
      </c>
      <c r="J51" s="33" t="s">
        <v>107</v>
      </c>
      <c r="K51" s="33" t="s">
        <v>107</v>
      </c>
      <c r="L51" s="33" t="s">
        <v>107</v>
      </c>
      <c r="M51" s="63" t="s">
        <v>230</v>
      </c>
      <c r="N51" s="50">
        <v>44060</v>
      </c>
      <c r="O51" s="50">
        <v>44179</v>
      </c>
      <c r="P51" s="42" t="s">
        <v>121</v>
      </c>
      <c r="Q51" s="47" t="s">
        <v>775</v>
      </c>
      <c r="R51" s="49">
        <v>19646695.879999999</v>
      </c>
      <c r="S51" s="68">
        <v>5894008.75</v>
      </c>
      <c r="T51" s="28"/>
      <c r="U51" s="28"/>
      <c r="V51" s="28"/>
      <c r="W51" s="4" t="s">
        <v>82</v>
      </c>
      <c r="X51" s="28"/>
      <c r="Y51" s="41" t="s">
        <v>176</v>
      </c>
      <c r="Z51" s="3">
        <v>44074</v>
      </c>
      <c r="AA51" s="3">
        <v>44074</v>
      </c>
      <c r="AB51" s="51" t="s">
        <v>832</v>
      </c>
    </row>
    <row r="52" spans="1:28" s="21" customFormat="1" ht="72" x14ac:dyDescent="0.25">
      <c r="A52" s="28">
        <v>2020</v>
      </c>
      <c r="B52" s="30">
        <v>44044</v>
      </c>
      <c r="C52" s="30">
        <v>44074</v>
      </c>
      <c r="D52" s="38" t="s">
        <v>73</v>
      </c>
      <c r="E52" s="28" t="s">
        <v>728</v>
      </c>
      <c r="F52" s="28" t="s">
        <v>729</v>
      </c>
      <c r="G52" s="41" t="s">
        <v>120</v>
      </c>
      <c r="H52" s="41" t="s">
        <v>118</v>
      </c>
      <c r="I52" s="41" t="s">
        <v>79</v>
      </c>
      <c r="J52" s="33" t="s">
        <v>689</v>
      </c>
      <c r="K52" s="33" t="s">
        <v>472</v>
      </c>
      <c r="L52" s="33" t="s">
        <v>473</v>
      </c>
      <c r="M52" s="63" t="s">
        <v>265</v>
      </c>
      <c r="N52" s="50">
        <v>44060</v>
      </c>
      <c r="O52" s="50">
        <v>44179</v>
      </c>
      <c r="P52" s="42" t="s">
        <v>121</v>
      </c>
      <c r="Q52" s="47" t="s">
        <v>774</v>
      </c>
      <c r="R52" s="49">
        <v>4470587.43</v>
      </c>
      <c r="S52" s="68">
        <v>1341176.22</v>
      </c>
      <c r="T52" s="28"/>
      <c r="U52" s="28"/>
      <c r="V52" s="28"/>
      <c r="W52" s="4" t="s">
        <v>82</v>
      </c>
      <c r="X52" s="28"/>
      <c r="Y52" s="41" t="s">
        <v>176</v>
      </c>
      <c r="Z52" s="3">
        <v>44074</v>
      </c>
      <c r="AA52" s="3">
        <v>44074</v>
      </c>
      <c r="AB52" s="51" t="s">
        <v>832</v>
      </c>
    </row>
    <row r="53" spans="1:28" s="21" customFormat="1" ht="72" x14ac:dyDescent="0.25">
      <c r="A53" s="28">
        <v>2020</v>
      </c>
      <c r="B53" s="30">
        <v>44044</v>
      </c>
      <c r="C53" s="30">
        <v>44074</v>
      </c>
      <c r="D53" s="38" t="s">
        <v>73</v>
      </c>
      <c r="E53" s="28" t="s">
        <v>730</v>
      </c>
      <c r="F53" s="28" t="s">
        <v>731</v>
      </c>
      <c r="G53" s="41" t="s">
        <v>120</v>
      </c>
      <c r="H53" s="41" t="s">
        <v>118</v>
      </c>
      <c r="I53" s="41" t="s">
        <v>79</v>
      </c>
      <c r="J53" s="33" t="s">
        <v>758</v>
      </c>
      <c r="K53" s="33" t="s">
        <v>759</v>
      </c>
      <c r="L53" s="33" t="s">
        <v>760</v>
      </c>
      <c r="M53" s="63" t="s">
        <v>732</v>
      </c>
      <c r="N53" s="50">
        <v>44060</v>
      </c>
      <c r="O53" s="50">
        <v>44179</v>
      </c>
      <c r="P53" s="42" t="s">
        <v>121</v>
      </c>
      <c r="Q53" s="47" t="s">
        <v>773</v>
      </c>
      <c r="R53" s="49">
        <v>3849148.17</v>
      </c>
      <c r="S53" s="68">
        <v>1154744.45</v>
      </c>
      <c r="T53" s="28"/>
      <c r="U53" s="28"/>
      <c r="V53" s="28"/>
      <c r="W53" s="4" t="s">
        <v>82</v>
      </c>
      <c r="X53" s="28"/>
      <c r="Y53" s="41" t="s">
        <v>176</v>
      </c>
      <c r="Z53" s="3">
        <v>44074</v>
      </c>
      <c r="AA53" s="3">
        <v>44074</v>
      </c>
      <c r="AB53" s="51" t="s">
        <v>832</v>
      </c>
    </row>
    <row r="54" spans="1:28" s="21" customFormat="1" ht="49.5" customHeight="1" x14ac:dyDescent="0.25">
      <c r="A54" s="28">
        <v>2020</v>
      </c>
      <c r="B54" s="30">
        <v>44044</v>
      </c>
      <c r="C54" s="30">
        <v>44074</v>
      </c>
      <c r="D54" s="38" t="s">
        <v>73</v>
      </c>
      <c r="E54" s="28" t="s">
        <v>733</v>
      </c>
      <c r="F54" s="28" t="s">
        <v>734</v>
      </c>
      <c r="G54" s="41" t="s">
        <v>120</v>
      </c>
      <c r="H54" s="41" t="s">
        <v>118</v>
      </c>
      <c r="I54" s="41" t="s">
        <v>79</v>
      </c>
      <c r="J54" s="33" t="s">
        <v>107</v>
      </c>
      <c r="K54" s="33" t="s">
        <v>107</v>
      </c>
      <c r="L54" s="33" t="s">
        <v>107</v>
      </c>
      <c r="M54" s="63" t="s">
        <v>196</v>
      </c>
      <c r="N54" s="50">
        <v>44060</v>
      </c>
      <c r="O54" s="50">
        <v>44179</v>
      </c>
      <c r="P54" s="42" t="s">
        <v>121</v>
      </c>
      <c r="Q54" s="47" t="s">
        <v>772</v>
      </c>
      <c r="R54" s="49">
        <v>6298898.2800000003</v>
      </c>
      <c r="S54" s="68">
        <v>1889669.48</v>
      </c>
      <c r="T54" s="28"/>
      <c r="U54" s="28"/>
      <c r="V54" s="28"/>
      <c r="W54" s="4" t="s">
        <v>82</v>
      </c>
      <c r="X54" s="28"/>
      <c r="Y54" s="41" t="s">
        <v>176</v>
      </c>
      <c r="Z54" s="3">
        <v>44074</v>
      </c>
      <c r="AA54" s="3">
        <v>44074</v>
      </c>
      <c r="AB54" s="51" t="s">
        <v>832</v>
      </c>
    </row>
    <row r="55" spans="1:28" s="21" customFormat="1" ht="49.5" customHeight="1" x14ac:dyDescent="0.25">
      <c r="A55" s="28">
        <v>2020</v>
      </c>
      <c r="B55" s="30">
        <v>44044</v>
      </c>
      <c r="C55" s="30">
        <v>44074</v>
      </c>
      <c r="D55" s="38" t="s">
        <v>73</v>
      </c>
      <c r="E55" s="28" t="s">
        <v>735</v>
      </c>
      <c r="F55" s="28" t="s">
        <v>736</v>
      </c>
      <c r="G55" s="41" t="s">
        <v>120</v>
      </c>
      <c r="H55" s="41" t="s">
        <v>118</v>
      </c>
      <c r="I55" s="41" t="s">
        <v>79</v>
      </c>
      <c r="J55" s="33" t="s">
        <v>107</v>
      </c>
      <c r="K55" s="33" t="s">
        <v>107</v>
      </c>
      <c r="L55" s="33" t="s">
        <v>107</v>
      </c>
      <c r="M55" s="63" t="s">
        <v>431</v>
      </c>
      <c r="N55" s="50">
        <v>44057</v>
      </c>
      <c r="O55" s="50">
        <v>44101</v>
      </c>
      <c r="P55" s="42" t="s">
        <v>121</v>
      </c>
      <c r="Q55" s="47" t="s">
        <v>771</v>
      </c>
      <c r="R55" s="49">
        <v>2849997.63</v>
      </c>
      <c r="S55" s="68">
        <v>854999.29</v>
      </c>
      <c r="T55" s="28"/>
      <c r="U55" s="28"/>
      <c r="V55" s="28"/>
      <c r="W55" s="4" t="s">
        <v>82</v>
      </c>
      <c r="X55" s="28"/>
      <c r="Y55" s="41" t="s">
        <v>176</v>
      </c>
      <c r="Z55" s="3">
        <v>44074</v>
      </c>
      <c r="AA55" s="3">
        <v>44074</v>
      </c>
      <c r="AB55" s="51" t="s">
        <v>832</v>
      </c>
    </row>
    <row r="56" spans="1:28" s="21" customFormat="1" ht="49.5" customHeight="1" x14ac:dyDescent="0.25">
      <c r="A56" s="28">
        <v>2020</v>
      </c>
      <c r="B56" s="30">
        <v>44044</v>
      </c>
      <c r="C56" s="30">
        <v>44074</v>
      </c>
      <c r="D56" s="38" t="s">
        <v>73</v>
      </c>
      <c r="E56" s="28" t="s">
        <v>737</v>
      </c>
      <c r="F56" s="28" t="s">
        <v>738</v>
      </c>
      <c r="G56" s="41" t="s">
        <v>120</v>
      </c>
      <c r="H56" s="41" t="s">
        <v>118</v>
      </c>
      <c r="I56" s="41" t="s">
        <v>79</v>
      </c>
      <c r="J56" s="33" t="s">
        <v>107</v>
      </c>
      <c r="K56" s="33" t="s">
        <v>107</v>
      </c>
      <c r="L56" s="33" t="s">
        <v>107</v>
      </c>
      <c r="M56" s="63" t="s">
        <v>431</v>
      </c>
      <c r="N56" s="50">
        <v>44057</v>
      </c>
      <c r="O56" s="50">
        <v>44101</v>
      </c>
      <c r="P56" s="42" t="s">
        <v>121</v>
      </c>
      <c r="Q56" s="47" t="s">
        <v>770</v>
      </c>
      <c r="R56" s="49">
        <v>2476580.7999999998</v>
      </c>
      <c r="S56" s="68">
        <v>742974.24</v>
      </c>
      <c r="T56" s="28"/>
      <c r="U56" s="28"/>
      <c r="V56" s="28"/>
      <c r="W56" s="4" t="s">
        <v>82</v>
      </c>
      <c r="X56" s="28"/>
      <c r="Y56" s="41" t="s">
        <v>176</v>
      </c>
      <c r="Z56" s="3">
        <v>44074</v>
      </c>
      <c r="AA56" s="3">
        <v>44074</v>
      </c>
      <c r="AB56" s="51" t="s">
        <v>832</v>
      </c>
    </row>
    <row r="57" spans="1:28" s="21" customFormat="1" ht="49.5" customHeight="1" x14ac:dyDescent="0.25">
      <c r="A57" s="28">
        <v>2020</v>
      </c>
      <c r="B57" s="30">
        <v>44044</v>
      </c>
      <c r="C57" s="30">
        <v>44074</v>
      </c>
      <c r="D57" s="38" t="s">
        <v>73</v>
      </c>
      <c r="E57" s="28" t="s">
        <v>739</v>
      </c>
      <c r="F57" s="28" t="s">
        <v>740</v>
      </c>
      <c r="G57" s="41" t="s">
        <v>120</v>
      </c>
      <c r="H57" s="41" t="s">
        <v>118</v>
      </c>
      <c r="I57" s="41" t="s">
        <v>79</v>
      </c>
      <c r="J57" s="33" t="s">
        <v>107</v>
      </c>
      <c r="K57" s="33" t="s">
        <v>107</v>
      </c>
      <c r="L57" s="33" t="s">
        <v>107</v>
      </c>
      <c r="M57" s="63" t="s">
        <v>476</v>
      </c>
      <c r="N57" s="50">
        <v>44057</v>
      </c>
      <c r="O57" s="50">
        <v>44116</v>
      </c>
      <c r="P57" s="42" t="s">
        <v>121</v>
      </c>
      <c r="Q57" s="47" t="s">
        <v>769</v>
      </c>
      <c r="R57" s="49">
        <v>3108907.06</v>
      </c>
      <c r="S57" s="68">
        <v>932672.11</v>
      </c>
      <c r="T57" s="28"/>
      <c r="U57" s="28"/>
      <c r="V57" s="28"/>
      <c r="W57" s="4" t="s">
        <v>82</v>
      </c>
      <c r="X57" s="28"/>
      <c r="Y57" s="41" t="s">
        <v>176</v>
      </c>
      <c r="Z57" s="3">
        <v>44074</v>
      </c>
      <c r="AA57" s="3">
        <v>44074</v>
      </c>
      <c r="AB57" s="51" t="s">
        <v>832</v>
      </c>
    </row>
    <row r="58" spans="1:28" s="21" customFormat="1" ht="59.25" customHeight="1" x14ac:dyDescent="0.25">
      <c r="A58" s="28">
        <v>2020</v>
      </c>
      <c r="B58" s="30">
        <v>44044</v>
      </c>
      <c r="C58" s="30">
        <v>44074</v>
      </c>
      <c r="D58" s="38" t="s">
        <v>73</v>
      </c>
      <c r="E58" s="28" t="s">
        <v>741</v>
      </c>
      <c r="F58" s="28" t="s">
        <v>742</v>
      </c>
      <c r="G58" s="41" t="s">
        <v>120</v>
      </c>
      <c r="H58" s="41" t="s">
        <v>118</v>
      </c>
      <c r="I58" s="41" t="s">
        <v>79</v>
      </c>
      <c r="J58" s="33" t="s">
        <v>107</v>
      </c>
      <c r="K58" s="33" t="s">
        <v>107</v>
      </c>
      <c r="L58" s="33" t="s">
        <v>107</v>
      </c>
      <c r="M58" s="63" t="s">
        <v>328</v>
      </c>
      <c r="N58" s="50">
        <v>44057</v>
      </c>
      <c r="O58" s="50">
        <v>44176</v>
      </c>
      <c r="P58" s="42" t="s">
        <v>121</v>
      </c>
      <c r="Q58" s="47" t="s">
        <v>768</v>
      </c>
      <c r="R58" s="49">
        <v>2819609.02</v>
      </c>
      <c r="S58" s="67"/>
      <c r="T58" s="28"/>
      <c r="U58" s="28"/>
      <c r="V58" s="28"/>
      <c r="W58" s="4" t="s">
        <v>82</v>
      </c>
      <c r="X58" s="28"/>
      <c r="Y58" s="41" t="s">
        <v>176</v>
      </c>
      <c r="Z58" s="3">
        <v>44074</v>
      </c>
      <c r="AA58" s="3">
        <v>44074</v>
      </c>
      <c r="AB58" s="51" t="s">
        <v>832</v>
      </c>
    </row>
    <row r="59" spans="1:28" s="21" customFormat="1" ht="64.5" customHeight="1" x14ac:dyDescent="0.25">
      <c r="A59" s="28">
        <v>2020</v>
      </c>
      <c r="B59" s="30">
        <v>44044</v>
      </c>
      <c r="C59" s="30">
        <v>44074</v>
      </c>
      <c r="D59" s="38" t="s">
        <v>73</v>
      </c>
      <c r="E59" s="28" t="s">
        <v>743</v>
      </c>
      <c r="F59" s="28" t="s">
        <v>744</v>
      </c>
      <c r="G59" s="41" t="s">
        <v>120</v>
      </c>
      <c r="H59" s="41" t="s">
        <v>118</v>
      </c>
      <c r="I59" s="41" t="s">
        <v>79</v>
      </c>
      <c r="J59" s="33" t="s">
        <v>761</v>
      </c>
      <c r="K59" s="33" t="s">
        <v>762</v>
      </c>
      <c r="L59" s="33" t="s">
        <v>763</v>
      </c>
      <c r="M59" s="63" t="s">
        <v>745</v>
      </c>
      <c r="N59" s="50">
        <v>44057</v>
      </c>
      <c r="O59" s="50">
        <v>44176</v>
      </c>
      <c r="P59" s="42" t="s">
        <v>121</v>
      </c>
      <c r="Q59" s="47" t="s">
        <v>767</v>
      </c>
      <c r="R59" s="49">
        <v>1519888.58</v>
      </c>
      <c r="S59" s="68">
        <v>455966.57</v>
      </c>
      <c r="T59" s="28"/>
      <c r="U59" s="28"/>
      <c r="V59" s="28"/>
      <c r="W59" s="4" t="s">
        <v>82</v>
      </c>
      <c r="X59" s="28"/>
      <c r="Y59" s="41" t="s">
        <v>176</v>
      </c>
      <c r="Z59" s="3">
        <v>44074</v>
      </c>
      <c r="AA59" s="3">
        <v>44074</v>
      </c>
      <c r="AB59" s="51" t="s">
        <v>832</v>
      </c>
    </row>
    <row r="60" spans="1:28" s="21" customFormat="1" ht="49.5" customHeight="1" x14ac:dyDescent="0.25">
      <c r="A60" s="28">
        <v>2020</v>
      </c>
      <c r="B60" s="30">
        <v>44044</v>
      </c>
      <c r="C60" s="30">
        <v>44074</v>
      </c>
      <c r="D60" s="38" t="s">
        <v>73</v>
      </c>
      <c r="E60" s="28" t="s">
        <v>746</v>
      </c>
      <c r="F60" s="28" t="s">
        <v>747</v>
      </c>
      <c r="G60" s="41" t="s">
        <v>120</v>
      </c>
      <c r="H60" s="41" t="s">
        <v>118</v>
      </c>
      <c r="I60" s="41" t="s">
        <v>79</v>
      </c>
      <c r="J60" s="33" t="s">
        <v>468</v>
      </c>
      <c r="K60" s="33" t="s">
        <v>469</v>
      </c>
      <c r="L60" s="33" t="s">
        <v>470</v>
      </c>
      <c r="M60" s="63" t="s">
        <v>655</v>
      </c>
      <c r="N60" s="50">
        <v>44057</v>
      </c>
      <c r="O60" s="50">
        <v>44176</v>
      </c>
      <c r="P60" s="42" t="s">
        <v>121</v>
      </c>
      <c r="Q60" s="47" t="s">
        <v>766</v>
      </c>
      <c r="R60" s="49">
        <v>2365836.41</v>
      </c>
      <c r="S60" s="68">
        <v>709750.92</v>
      </c>
      <c r="T60" s="28"/>
      <c r="U60" s="28"/>
      <c r="V60" s="28"/>
      <c r="W60" s="4" t="s">
        <v>82</v>
      </c>
      <c r="X60" s="28"/>
      <c r="Y60" s="41" t="s">
        <v>176</v>
      </c>
      <c r="Z60" s="3">
        <v>44074</v>
      </c>
      <c r="AA60" s="3">
        <v>44074</v>
      </c>
      <c r="AB60" s="51" t="s">
        <v>832</v>
      </c>
    </row>
    <row r="61" spans="1:28" s="21" customFormat="1" ht="49.5" customHeight="1" x14ac:dyDescent="0.25">
      <c r="A61" s="28">
        <v>2020</v>
      </c>
      <c r="B61" s="30">
        <v>44044</v>
      </c>
      <c r="C61" s="30">
        <v>44074</v>
      </c>
      <c r="D61" s="38" t="s">
        <v>73</v>
      </c>
      <c r="E61" s="28" t="s">
        <v>748</v>
      </c>
      <c r="F61" s="28" t="s">
        <v>749</v>
      </c>
      <c r="G61" s="41" t="s">
        <v>120</v>
      </c>
      <c r="H61" s="41" t="s">
        <v>118</v>
      </c>
      <c r="I61" s="41" t="s">
        <v>79</v>
      </c>
      <c r="J61" s="33" t="s">
        <v>107</v>
      </c>
      <c r="K61" s="33" t="s">
        <v>107</v>
      </c>
      <c r="L61" s="33" t="s">
        <v>107</v>
      </c>
      <c r="M61" s="63" t="s">
        <v>750</v>
      </c>
      <c r="N61" s="50">
        <v>44057</v>
      </c>
      <c r="O61" s="50">
        <v>44116</v>
      </c>
      <c r="P61" s="42" t="s">
        <v>121</v>
      </c>
      <c r="Q61" s="47" t="s">
        <v>765</v>
      </c>
      <c r="R61" s="49">
        <v>500924.96</v>
      </c>
      <c r="S61" s="70">
        <v>150277.49</v>
      </c>
      <c r="T61" s="28"/>
      <c r="U61" s="28"/>
      <c r="V61" s="28"/>
      <c r="W61" s="4" t="s">
        <v>82</v>
      </c>
      <c r="X61" s="28"/>
      <c r="Y61" s="41" t="s">
        <v>176</v>
      </c>
      <c r="Z61" s="3">
        <v>44074</v>
      </c>
      <c r="AA61" s="3">
        <v>44074</v>
      </c>
      <c r="AB61" s="51" t="s">
        <v>832</v>
      </c>
    </row>
    <row r="62" spans="1:28" s="21" customFormat="1" ht="49.5" customHeight="1" x14ac:dyDescent="0.25">
      <c r="A62" s="28">
        <v>2020</v>
      </c>
      <c r="B62" s="30">
        <v>44044</v>
      </c>
      <c r="C62" s="30">
        <v>44074</v>
      </c>
      <c r="D62" s="38" t="s">
        <v>73</v>
      </c>
      <c r="E62" s="28" t="s">
        <v>751</v>
      </c>
      <c r="F62" s="28" t="s">
        <v>752</v>
      </c>
      <c r="G62" s="41" t="s">
        <v>120</v>
      </c>
      <c r="H62" s="41" t="s">
        <v>118</v>
      </c>
      <c r="I62" s="41" t="s">
        <v>79</v>
      </c>
      <c r="J62" s="33" t="s">
        <v>107</v>
      </c>
      <c r="K62" s="33" t="s">
        <v>107</v>
      </c>
      <c r="L62" s="33" t="s">
        <v>107</v>
      </c>
      <c r="M62" s="63" t="s">
        <v>753</v>
      </c>
      <c r="N62" s="50">
        <v>44057</v>
      </c>
      <c r="O62" s="50">
        <v>44101</v>
      </c>
      <c r="P62" s="42" t="s">
        <v>121</v>
      </c>
      <c r="Q62" s="47" t="s">
        <v>764</v>
      </c>
      <c r="R62" s="49">
        <v>2013571.58</v>
      </c>
      <c r="S62" s="68">
        <v>604071.47</v>
      </c>
      <c r="T62" s="28"/>
      <c r="U62" s="28"/>
      <c r="V62" s="28"/>
      <c r="W62" s="4" t="s">
        <v>82</v>
      </c>
      <c r="X62" s="28"/>
      <c r="Y62" s="41" t="s">
        <v>176</v>
      </c>
      <c r="Z62" s="3">
        <v>44074</v>
      </c>
      <c r="AA62" s="3">
        <v>44074</v>
      </c>
      <c r="AB62" s="51" t="s">
        <v>832</v>
      </c>
    </row>
    <row r="63" spans="1:28" s="21" customFormat="1" ht="49.5" customHeight="1" x14ac:dyDescent="0.25">
      <c r="A63" s="28">
        <v>2019</v>
      </c>
      <c r="B63" s="30">
        <v>44013</v>
      </c>
      <c r="C63" s="30">
        <v>44043</v>
      </c>
      <c r="D63" s="38" t="s">
        <v>73</v>
      </c>
      <c r="E63" s="33" t="s">
        <v>107</v>
      </c>
      <c r="F63" s="33" t="s">
        <v>107</v>
      </c>
      <c r="G63" s="33" t="s">
        <v>107</v>
      </c>
      <c r="H63" s="33" t="s">
        <v>107</v>
      </c>
      <c r="I63" s="4"/>
      <c r="J63" s="33" t="s">
        <v>107</v>
      </c>
      <c r="K63" s="33" t="s">
        <v>107</v>
      </c>
      <c r="L63" s="33" t="s">
        <v>107</v>
      </c>
      <c r="M63" s="63" t="s">
        <v>107</v>
      </c>
      <c r="N63" s="30"/>
      <c r="O63" s="30"/>
      <c r="P63" s="7" t="s">
        <v>107</v>
      </c>
      <c r="Q63" s="28"/>
      <c r="R63" s="28"/>
      <c r="S63" s="67"/>
      <c r="T63" s="28"/>
      <c r="U63" s="28"/>
      <c r="V63" s="28"/>
      <c r="W63" s="4"/>
      <c r="X63" s="28"/>
      <c r="Y63" s="41" t="s">
        <v>176</v>
      </c>
      <c r="Z63" s="3">
        <v>44043</v>
      </c>
      <c r="AA63" s="3">
        <v>44043</v>
      </c>
      <c r="AB63" s="28" t="s">
        <v>754</v>
      </c>
    </row>
    <row r="64" spans="1:28" s="21" customFormat="1" ht="49.5" customHeight="1" x14ac:dyDescent="0.25">
      <c r="A64" s="28">
        <v>2020</v>
      </c>
      <c r="B64" s="30">
        <v>43983</v>
      </c>
      <c r="C64" s="30">
        <v>44012</v>
      </c>
      <c r="D64" s="38" t="s">
        <v>73</v>
      </c>
      <c r="E64" s="33" t="s">
        <v>107</v>
      </c>
      <c r="F64" s="33" t="s">
        <v>107</v>
      </c>
      <c r="G64" s="33" t="s">
        <v>107</v>
      </c>
      <c r="H64" s="33" t="s">
        <v>107</v>
      </c>
      <c r="I64" s="4"/>
      <c r="J64" s="33" t="s">
        <v>107</v>
      </c>
      <c r="K64" s="33" t="s">
        <v>107</v>
      </c>
      <c r="L64" s="33" t="s">
        <v>107</v>
      </c>
      <c r="M64" s="63" t="s">
        <v>107</v>
      </c>
      <c r="N64" s="30"/>
      <c r="O64" s="30"/>
      <c r="P64" s="7" t="s">
        <v>107</v>
      </c>
      <c r="Q64" s="28"/>
      <c r="R64" s="28"/>
      <c r="S64" s="67"/>
      <c r="T64" s="28"/>
      <c r="U64" s="28"/>
      <c r="V64" s="28"/>
      <c r="W64" s="4"/>
      <c r="X64" s="28"/>
      <c r="Y64" s="41" t="s">
        <v>176</v>
      </c>
      <c r="Z64" s="3">
        <v>44012</v>
      </c>
      <c r="AA64" s="3">
        <v>44012</v>
      </c>
      <c r="AB64" s="28" t="s">
        <v>649</v>
      </c>
    </row>
    <row r="65" spans="1:28" s="21" customFormat="1" ht="49.5" customHeight="1" x14ac:dyDescent="0.25">
      <c r="A65" s="28">
        <v>2020</v>
      </c>
      <c r="B65" s="30">
        <v>43952</v>
      </c>
      <c r="C65" s="30">
        <v>43982</v>
      </c>
      <c r="D65" s="38" t="s">
        <v>73</v>
      </c>
      <c r="E65" s="28" t="s">
        <v>626</v>
      </c>
      <c r="F65" s="28" t="s">
        <v>627</v>
      </c>
      <c r="G65" s="41" t="s">
        <v>120</v>
      </c>
      <c r="H65" s="41" t="s">
        <v>118</v>
      </c>
      <c r="I65" s="41" t="s">
        <v>79</v>
      </c>
      <c r="J65" s="33" t="s">
        <v>107</v>
      </c>
      <c r="K65" s="33" t="s">
        <v>107</v>
      </c>
      <c r="L65" s="33" t="s">
        <v>107</v>
      </c>
      <c r="M65" s="63" t="s">
        <v>262</v>
      </c>
      <c r="N65" s="50">
        <v>43991</v>
      </c>
      <c r="O65" s="50">
        <v>44180</v>
      </c>
      <c r="P65" s="42" t="s">
        <v>121</v>
      </c>
      <c r="Q65" s="47" t="s">
        <v>833</v>
      </c>
      <c r="R65" s="49">
        <v>17172648.77</v>
      </c>
      <c r="S65" s="65">
        <v>7081151.9199999999</v>
      </c>
      <c r="T65" s="28"/>
      <c r="U65" s="28"/>
      <c r="V65" s="28"/>
      <c r="W65" s="4" t="s">
        <v>82</v>
      </c>
      <c r="X65" s="28"/>
      <c r="Y65" s="41" t="s">
        <v>176</v>
      </c>
      <c r="Z65" s="3">
        <v>43982</v>
      </c>
      <c r="AA65" s="3">
        <v>43982</v>
      </c>
      <c r="AB65" s="51" t="s">
        <v>832</v>
      </c>
    </row>
    <row r="66" spans="1:28" s="21" customFormat="1" ht="49.5" customHeight="1" x14ac:dyDescent="0.25">
      <c r="A66" s="28">
        <v>2020</v>
      </c>
      <c r="B66" s="30">
        <v>43922</v>
      </c>
      <c r="C66" s="30">
        <v>43951</v>
      </c>
      <c r="D66" s="38" t="s">
        <v>73</v>
      </c>
      <c r="E66" s="28" t="s">
        <v>538</v>
      </c>
      <c r="F66" s="28" t="s">
        <v>618</v>
      </c>
      <c r="G66" s="41" t="s">
        <v>120</v>
      </c>
      <c r="H66" s="41" t="s">
        <v>118</v>
      </c>
      <c r="I66" s="41" t="s">
        <v>79</v>
      </c>
      <c r="J66" s="33" t="s">
        <v>107</v>
      </c>
      <c r="K66" s="33" t="s">
        <v>107</v>
      </c>
      <c r="L66" s="33" t="s">
        <v>107</v>
      </c>
      <c r="M66" s="63" t="s">
        <v>328</v>
      </c>
      <c r="N66" s="50">
        <v>43948</v>
      </c>
      <c r="O66" s="50">
        <v>44007</v>
      </c>
      <c r="P66" s="42" t="s">
        <v>121</v>
      </c>
      <c r="Q66" s="47" t="s">
        <v>648</v>
      </c>
      <c r="R66" s="49">
        <v>1686010.54</v>
      </c>
      <c r="S66" s="65">
        <v>1030421.26</v>
      </c>
      <c r="T66" s="28"/>
      <c r="U66" s="28"/>
      <c r="V66" s="28"/>
      <c r="W66" s="4" t="s">
        <v>82</v>
      </c>
      <c r="X66" s="28"/>
      <c r="Y66" s="41" t="s">
        <v>176</v>
      </c>
      <c r="Z66" s="3">
        <v>43951</v>
      </c>
      <c r="AA66" s="3">
        <v>43951</v>
      </c>
      <c r="AB66" s="51" t="s">
        <v>832</v>
      </c>
    </row>
    <row r="67" spans="1:28" s="21" customFormat="1" ht="49.5" customHeight="1" x14ac:dyDescent="0.25">
      <c r="A67" s="28">
        <v>2020</v>
      </c>
      <c r="B67" s="30">
        <v>43922</v>
      </c>
      <c r="C67" s="30">
        <v>43951</v>
      </c>
      <c r="D67" s="38" t="s">
        <v>73</v>
      </c>
      <c r="E67" s="28" t="s">
        <v>539</v>
      </c>
      <c r="F67" s="28" t="s">
        <v>617</v>
      </c>
      <c r="G67" s="41" t="s">
        <v>120</v>
      </c>
      <c r="H67" s="41" t="s">
        <v>118</v>
      </c>
      <c r="I67" s="41" t="s">
        <v>79</v>
      </c>
      <c r="J67" s="33" t="s">
        <v>107</v>
      </c>
      <c r="K67" s="33" t="s">
        <v>107</v>
      </c>
      <c r="L67" s="33" t="s">
        <v>107</v>
      </c>
      <c r="M67" s="63" t="s">
        <v>622</v>
      </c>
      <c r="N67" s="50">
        <v>43965</v>
      </c>
      <c r="O67" s="50">
        <v>44074</v>
      </c>
      <c r="P67" s="42" t="s">
        <v>121</v>
      </c>
      <c r="Q67" s="47" t="s">
        <v>647</v>
      </c>
      <c r="R67" s="49">
        <v>24460163.609999999</v>
      </c>
      <c r="S67" s="65">
        <v>24459975.809999999</v>
      </c>
      <c r="T67" s="28"/>
      <c r="U67" s="28"/>
      <c r="V67" s="28"/>
      <c r="W67" s="4" t="s">
        <v>82</v>
      </c>
      <c r="X67" s="28"/>
      <c r="Y67" s="41" t="s">
        <v>176</v>
      </c>
      <c r="Z67" s="3">
        <v>43951</v>
      </c>
      <c r="AA67" s="3">
        <v>43951</v>
      </c>
      <c r="AB67" s="51" t="s">
        <v>832</v>
      </c>
    </row>
    <row r="68" spans="1:28" s="21" customFormat="1" ht="49.5" customHeight="1" x14ac:dyDescent="0.25">
      <c r="A68" s="28">
        <v>2020</v>
      </c>
      <c r="B68" s="30">
        <v>43922</v>
      </c>
      <c r="C68" s="30">
        <v>43951</v>
      </c>
      <c r="D68" s="38" t="s">
        <v>73</v>
      </c>
      <c r="E68" s="28" t="s">
        <v>540</v>
      </c>
      <c r="F68" s="28" t="s">
        <v>616</v>
      </c>
      <c r="G68" s="41" t="s">
        <v>120</v>
      </c>
      <c r="H68" s="41" t="s">
        <v>118</v>
      </c>
      <c r="I68" s="41" t="s">
        <v>79</v>
      </c>
      <c r="J68" s="33" t="s">
        <v>107</v>
      </c>
      <c r="K68" s="33" t="s">
        <v>107</v>
      </c>
      <c r="L68" s="33" t="s">
        <v>107</v>
      </c>
      <c r="M68" s="63" t="s">
        <v>481</v>
      </c>
      <c r="N68" s="50">
        <v>43955</v>
      </c>
      <c r="O68" s="50">
        <v>44180</v>
      </c>
      <c r="P68" s="42" t="s">
        <v>121</v>
      </c>
      <c r="Q68" s="47" t="s">
        <v>646</v>
      </c>
      <c r="R68" s="62">
        <v>134849874.97</v>
      </c>
      <c r="S68" s="65">
        <v>83103936.180000007</v>
      </c>
      <c r="T68" s="28"/>
      <c r="U68" s="28"/>
      <c r="V68" s="28"/>
      <c r="W68" s="4" t="s">
        <v>82</v>
      </c>
      <c r="X68" s="28"/>
      <c r="Y68" s="41" t="s">
        <v>176</v>
      </c>
      <c r="Z68" s="3">
        <v>43951</v>
      </c>
      <c r="AA68" s="3">
        <v>43951</v>
      </c>
      <c r="AB68" s="51" t="s">
        <v>832</v>
      </c>
    </row>
    <row r="69" spans="1:28" s="21" customFormat="1" ht="49.5" customHeight="1" x14ac:dyDescent="0.25">
      <c r="A69" s="28">
        <v>2020</v>
      </c>
      <c r="B69" s="30">
        <v>43922</v>
      </c>
      <c r="C69" s="30">
        <v>43951</v>
      </c>
      <c r="D69" s="38" t="s">
        <v>73</v>
      </c>
      <c r="E69" s="28" t="s">
        <v>541</v>
      </c>
      <c r="F69" s="28" t="s">
        <v>615</v>
      </c>
      <c r="G69" s="41" t="s">
        <v>120</v>
      </c>
      <c r="H69" s="41" t="s">
        <v>118</v>
      </c>
      <c r="I69" s="41" t="s">
        <v>79</v>
      </c>
      <c r="J69" s="33" t="s">
        <v>107</v>
      </c>
      <c r="K69" s="33" t="s">
        <v>107</v>
      </c>
      <c r="L69" s="33" t="s">
        <v>107</v>
      </c>
      <c r="M69" s="63" t="s">
        <v>482</v>
      </c>
      <c r="N69" s="50">
        <v>43865</v>
      </c>
      <c r="O69" s="50">
        <v>44180</v>
      </c>
      <c r="P69" s="42" t="s">
        <v>121</v>
      </c>
      <c r="Q69" s="47" t="s">
        <v>645</v>
      </c>
      <c r="R69" s="49">
        <v>160981203.49000001</v>
      </c>
      <c r="S69" s="65">
        <v>123904319.28</v>
      </c>
      <c r="T69" s="28"/>
      <c r="U69" s="28"/>
      <c r="V69" s="28"/>
      <c r="W69" s="4" t="s">
        <v>82</v>
      </c>
      <c r="X69" s="28"/>
      <c r="Y69" s="41" t="s">
        <v>176</v>
      </c>
      <c r="Z69" s="3">
        <v>43951</v>
      </c>
      <c r="AA69" s="3">
        <v>43951</v>
      </c>
      <c r="AB69" s="51" t="s">
        <v>832</v>
      </c>
    </row>
    <row r="70" spans="1:28" s="21" customFormat="1" ht="49.5" customHeight="1" x14ac:dyDescent="0.25">
      <c r="A70" s="28">
        <v>2020</v>
      </c>
      <c r="B70" s="30">
        <v>43922</v>
      </c>
      <c r="C70" s="30">
        <v>43951</v>
      </c>
      <c r="D70" s="38" t="s">
        <v>73</v>
      </c>
      <c r="E70" s="28" t="s">
        <v>542</v>
      </c>
      <c r="F70" s="28" t="s">
        <v>614</v>
      </c>
      <c r="G70" s="41" t="s">
        <v>120</v>
      </c>
      <c r="H70" s="41" t="s">
        <v>118</v>
      </c>
      <c r="I70" s="41" t="s">
        <v>79</v>
      </c>
      <c r="J70" s="33" t="s">
        <v>107</v>
      </c>
      <c r="K70" s="33" t="s">
        <v>107</v>
      </c>
      <c r="L70" s="33" t="s">
        <v>107</v>
      </c>
      <c r="M70" s="63" t="s">
        <v>621</v>
      </c>
      <c r="N70" s="50">
        <v>43955</v>
      </c>
      <c r="O70" s="50">
        <v>44014</v>
      </c>
      <c r="P70" s="42" t="s">
        <v>121</v>
      </c>
      <c r="Q70" s="47" t="s">
        <v>644</v>
      </c>
      <c r="R70" s="49">
        <v>12241695.289999999</v>
      </c>
      <c r="S70" s="65">
        <v>12241695.289999999</v>
      </c>
      <c r="T70" s="28"/>
      <c r="U70" s="28"/>
      <c r="V70" s="28"/>
      <c r="W70" s="4" t="s">
        <v>82</v>
      </c>
      <c r="X70" s="28"/>
      <c r="Y70" s="41" t="s">
        <v>176</v>
      </c>
      <c r="Z70" s="3">
        <v>43951</v>
      </c>
      <c r="AA70" s="3">
        <v>43951</v>
      </c>
      <c r="AB70" s="51" t="s">
        <v>832</v>
      </c>
    </row>
    <row r="71" spans="1:28" s="21" customFormat="1" ht="49.5" customHeight="1" x14ac:dyDescent="0.25">
      <c r="A71" s="28">
        <v>2020</v>
      </c>
      <c r="B71" s="30">
        <v>43922</v>
      </c>
      <c r="C71" s="30">
        <v>43951</v>
      </c>
      <c r="D71" s="38" t="s">
        <v>73</v>
      </c>
      <c r="E71" s="28" t="s">
        <v>543</v>
      </c>
      <c r="F71" s="28" t="s">
        <v>613</v>
      </c>
      <c r="G71" s="41" t="s">
        <v>120</v>
      </c>
      <c r="H71" s="41" t="s">
        <v>118</v>
      </c>
      <c r="I71" s="41" t="s">
        <v>79</v>
      </c>
      <c r="J71" s="33" t="s">
        <v>107</v>
      </c>
      <c r="K71" s="33" t="s">
        <v>107</v>
      </c>
      <c r="L71" s="33" t="s">
        <v>107</v>
      </c>
      <c r="M71" s="63" t="s">
        <v>620</v>
      </c>
      <c r="N71" s="50">
        <v>43948</v>
      </c>
      <c r="O71" s="50">
        <v>44127</v>
      </c>
      <c r="P71" s="42" t="s">
        <v>121</v>
      </c>
      <c r="Q71" s="47" t="s">
        <v>643</v>
      </c>
      <c r="R71" s="49">
        <v>6450404.9699999997</v>
      </c>
      <c r="S71" s="65">
        <v>1935121.49</v>
      </c>
      <c r="T71" s="28"/>
      <c r="U71" s="28"/>
      <c r="V71" s="28"/>
      <c r="W71" s="4" t="s">
        <v>82</v>
      </c>
      <c r="X71" s="28"/>
      <c r="Y71" s="41" t="s">
        <v>176</v>
      </c>
      <c r="Z71" s="3">
        <v>43951</v>
      </c>
      <c r="AA71" s="3">
        <v>43951</v>
      </c>
      <c r="AB71" s="51" t="s">
        <v>832</v>
      </c>
    </row>
    <row r="72" spans="1:28" s="21" customFormat="1" ht="49.5" customHeight="1" x14ac:dyDescent="0.25">
      <c r="A72" s="28">
        <v>2020</v>
      </c>
      <c r="B72" s="30">
        <v>43922</v>
      </c>
      <c r="C72" s="30">
        <v>43951</v>
      </c>
      <c r="D72" s="38" t="s">
        <v>73</v>
      </c>
      <c r="E72" s="28" t="s">
        <v>544</v>
      </c>
      <c r="F72" s="28" t="s">
        <v>612</v>
      </c>
      <c r="G72" s="41" t="s">
        <v>120</v>
      </c>
      <c r="H72" s="41" t="s">
        <v>118</v>
      </c>
      <c r="I72" s="41" t="s">
        <v>79</v>
      </c>
      <c r="J72" s="33" t="s">
        <v>107</v>
      </c>
      <c r="K72" s="33" t="s">
        <v>107</v>
      </c>
      <c r="L72" s="33" t="s">
        <v>107</v>
      </c>
      <c r="M72" s="63" t="s">
        <v>619</v>
      </c>
      <c r="N72" s="50">
        <v>43948</v>
      </c>
      <c r="O72" s="50">
        <v>44127</v>
      </c>
      <c r="P72" s="42" t="s">
        <v>121</v>
      </c>
      <c r="Q72" s="47" t="s">
        <v>642</v>
      </c>
      <c r="R72" s="49">
        <v>7058772.1100000003</v>
      </c>
      <c r="S72" s="65">
        <v>2117631.63</v>
      </c>
      <c r="T72" s="28"/>
      <c r="U72" s="28"/>
      <c r="V72" s="28"/>
      <c r="W72" s="4" t="s">
        <v>82</v>
      </c>
      <c r="X72" s="28"/>
      <c r="Y72" s="41" t="s">
        <v>176</v>
      </c>
      <c r="Z72" s="3">
        <v>43951</v>
      </c>
      <c r="AA72" s="3">
        <v>43951</v>
      </c>
      <c r="AB72" s="51" t="s">
        <v>832</v>
      </c>
    </row>
    <row r="73" spans="1:28" s="21" customFormat="1" ht="49.5" customHeight="1" x14ac:dyDescent="0.25">
      <c r="A73" s="28">
        <v>2020</v>
      </c>
      <c r="B73" s="30">
        <v>43891</v>
      </c>
      <c r="C73" s="30">
        <v>43921</v>
      </c>
      <c r="D73" s="38" t="s">
        <v>73</v>
      </c>
      <c r="E73" s="28" t="s">
        <v>527</v>
      </c>
      <c r="F73" s="28" t="s">
        <v>531</v>
      </c>
      <c r="G73" s="41" t="s">
        <v>120</v>
      </c>
      <c r="H73" s="41" t="s">
        <v>118</v>
      </c>
      <c r="I73" s="41" t="s">
        <v>79</v>
      </c>
      <c r="J73" s="33" t="s">
        <v>107</v>
      </c>
      <c r="K73" s="33" t="s">
        <v>107</v>
      </c>
      <c r="L73" s="33" t="s">
        <v>107</v>
      </c>
      <c r="M73" s="63" t="s">
        <v>535</v>
      </c>
      <c r="N73" s="50">
        <v>43920</v>
      </c>
      <c r="O73" s="50">
        <v>44059</v>
      </c>
      <c r="P73" s="42" t="s">
        <v>121</v>
      </c>
      <c r="Q73" s="47" t="s">
        <v>641</v>
      </c>
      <c r="R73" s="49">
        <v>1749619.54</v>
      </c>
      <c r="S73" s="65">
        <v>983189.67</v>
      </c>
      <c r="T73" s="28"/>
      <c r="U73" s="28"/>
      <c r="V73" s="28"/>
      <c r="W73" s="4" t="s">
        <v>82</v>
      </c>
      <c r="X73" s="28"/>
      <c r="Y73" s="41" t="s">
        <v>176</v>
      </c>
      <c r="Z73" s="3">
        <v>43921</v>
      </c>
      <c r="AA73" s="3">
        <v>43921</v>
      </c>
      <c r="AB73" s="51" t="s">
        <v>832</v>
      </c>
    </row>
    <row r="74" spans="1:28" s="21" customFormat="1" ht="69.75" customHeight="1" x14ac:dyDescent="0.25">
      <c r="A74" s="28">
        <v>2020</v>
      </c>
      <c r="B74" s="30">
        <v>43891</v>
      </c>
      <c r="C74" s="30">
        <v>43921</v>
      </c>
      <c r="D74" s="38" t="s">
        <v>73</v>
      </c>
      <c r="E74" s="28" t="s">
        <v>528</v>
      </c>
      <c r="F74" s="28" t="s">
        <v>532</v>
      </c>
      <c r="G74" s="41" t="s">
        <v>120</v>
      </c>
      <c r="H74" s="41" t="s">
        <v>118</v>
      </c>
      <c r="I74" s="41" t="s">
        <v>79</v>
      </c>
      <c r="J74" s="33" t="s">
        <v>107</v>
      </c>
      <c r="K74" s="33" t="s">
        <v>107</v>
      </c>
      <c r="L74" s="33" t="s">
        <v>107</v>
      </c>
      <c r="M74" s="63" t="s">
        <v>476</v>
      </c>
      <c r="N74" s="50">
        <v>43920</v>
      </c>
      <c r="O74" s="50">
        <v>44009</v>
      </c>
      <c r="P74" s="42" t="s">
        <v>121</v>
      </c>
      <c r="Q74" s="47" t="s">
        <v>546</v>
      </c>
      <c r="R74" s="49">
        <v>1195721.52</v>
      </c>
      <c r="S74" s="65">
        <v>1124858.83</v>
      </c>
      <c r="T74" s="28"/>
      <c r="U74" s="28"/>
      <c r="V74" s="28"/>
      <c r="W74" s="4" t="s">
        <v>82</v>
      </c>
      <c r="X74" s="28"/>
      <c r="Y74" s="41" t="s">
        <v>176</v>
      </c>
      <c r="Z74" s="3">
        <v>43921</v>
      </c>
      <c r="AA74" s="3">
        <v>43921</v>
      </c>
      <c r="AB74" s="51" t="s">
        <v>832</v>
      </c>
    </row>
    <row r="75" spans="1:28" s="21" customFormat="1" ht="49.5" customHeight="1" x14ac:dyDescent="0.25">
      <c r="A75" s="28">
        <v>2020</v>
      </c>
      <c r="B75" s="30">
        <v>43891</v>
      </c>
      <c r="C75" s="30">
        <v>43921</v>
      </c>
      <c r="D75" s="38" t="s">
        <v>73</v>
      </c>
      <c r="E75" s="28" t="s">
        <v>529</v>
      </c>
      <c r="F75" s="28" t="s">
        <v>533</v>
      </c>
      <c r="G75" s="41" t="s">
        <v>120</v>
      </c>
      <c r="H75" s="41" t="s">
        <v>118</v>
      </c>
      <c r="I75" s="41" t="s">
        <v>79</v>
      </c>
      <c r="J75" s="33" t="s">
        <v>107</v>
      </c>
      <c r="K75" s="33" t="s">
        <v>107</v>
      </c>
      <c r="L75" s="33" t="s">
        <v>107</v>
      </c>
      <c r="M75" s="63" t="s">
        <v>536</v>
      </c>
      <c r="N75" s="50">
        <v>43913</v>
      </c>
      <c r="O75" s="50">
        <v>44052</v>
      </c>
      <c r="P75" s="42" t="s">
        <v>121</v>
      </c>
      <c r="Q75" s="47" t="s">
        <v>640</v>
      </c>
      <c r="R75" s="49">
        <v>1393033.2</v>
      </c>
      <c r="S75" s="65">
        <v>1335961.6100000001</v>
      </c>
      <c r="T75" s="28"/>
      <c r="U75" s="28"/>
      <c r="V75" s="28"/>
      <c r="W75" s="4" t="s">
        <v>82</v>
      </c>
      <c r="X75" s="28"/>
      <c r="Y75" s="41" t="s">
        <v>176</v>
      </c>
      <c r="Z75" s="3">
        <v>43921</v>
      </c>
      <c r="AA75" s="3">
        <v>43921</v>
      </c>
      <c r="AB75" s="51" t="s">
        <v>832</v>
      </c>
    </row>
    <row r="76" spans="1:28" s="21" customFormat="1" ht="152.25" customHeight="1" x14ac:dyDescent="0.25">
      <c r="A76" s="28">
        <v>2020</v>
      </c>
      <c r="B76" s="30">
        <v>43891</v>
      </c>
      <c r="C76" s="30">
        <v>43921</v>
      </c>
      <c r="D76" s="38" t="s">
        <v>73</v>
      </c>
      <c r="E76" s="28" t="s">
        <v>530</v>
      </c>
      <c r="F76" s="28" t="s">
        <v>534</v>
      </c>
      <c r="G76" s="41" t="s">
        <v>120</v>
      </c>
      <c r="H76" s="41" t="s">
        <v>118</v>
      </c>
      <c r="I76" s="41" t="s">
        <v>79</v>
      </c>
      <c r="J76" s="33" t="s">
        <v>107</v>
      </c>
      <c r="K76" s="33" t="s">
        <v>107</v>
      </c>
      <c r="L76" s="33" t="s">
        <v>107</v>
      </c>
      <c r="M76" s="63" t="s">
        <v>537</v>
      </c>
      <c r="N76" s="50">
        <v>43913</v>
      </c>
      <c r="O76" s="50">
        <v>44052</v>
      </c>
      <c r="P76" s="42" t="s">
        <v>121</v>
      </c>
      <c r="Q76" s="47" t="s">
        <v>639</v>
      </c>
      <c r="R76" s="49">
        <v>3239014.58</v>
      </c>
      <c r="S76" s="65">
        <v>2517796.06</v>
      </c>
      <c r="T76" s="28"/>
      <c r="U76" s="28"/>
      <c r="V76" s="28"/>
      <c r="W76" s="4" t="s">
        <v>82</v>
      </c>
      <c r="X76" s="28"/>
      <c r="Y76" s="41" t="s">
        <v>176</v>
      </c>
      <c r="Z76" s="3">
        <v>43921</v>
      </c>
      <c r="AA76" s="3">
        <v>43921</v>
      </c>
      <c r="AB76" s="51" t="s">
        <v>832</v>
      </c>
    </row>
    <row r="77" spans="1:28" s="21" customFormat="1" ht="144.75" customHeight="1" x14ac:dyDescent="0.25">
      <c r="A77" s="28">
        <v>2020</v>
      </c>
      <c r="B77" s="30">
        <v>43891</v>
      </c>
      <c r="C77" s="30">
        <v>43921</v>
      </c>
      <c r="D77" s="38" t="s">
        <v>73</v>
      </c>
      <c r="E77" s="28" t="s">
        <v>511</v>
      </c>
      <c r="F77" s="28" t="s">
        <v>517</v>
      </c>
      <c r="G77" s="41" t="s">
        <v>120</v>
      </c>
      <c r="H77" s="41" t="s">
        <v>118</v>
      </c>
      <c r="I77" s="41" t="s">
        <v>79</v>
      </c>
      <c r="J77" s="33" t="s">
        <v>107</v>
      </c>
      <c r="K77" s="33" t="s">
        <v>107</v>
      </c>
      <c r="L77" s="33" t="s">
        <v>107</v>
      </c>
      <c r="M77" s="63" t="s">
        <v>523</v>
      </c>
      <c r="N77" s="50">
        <v>43913</v>
      </c>
      <c r="O77" s="50">
        <v>44052</v>
      </c>
      <c r="P77" s="42" t="s">
        <v>121</v>
      </c>
      <c r="Q77" s="47" t="s">
        <v>638</v>
      </c>
      <c r="R77" s="49">
        <v>2401165.0299999998</v>
      </c>
      <c r="S77" s="65">
        <v>2331011.35</v>
      </c>
      <c r="T77" s="28"/>
      <c r="U77" s="28"/>
      <c r="V77" s="28"/>
      <c r="W77" s="4" t="s">
        <v>82</v>
      </c>
      <c r="X77" s="28"/>
      <c r="Y77" s="41" t="s">
        <v>176</v>
      </c>
      <c r="Z77" s="3">
        <v>43921</v>
      </c>
      <c r="AA77" s="3">
        <v>43921</v>
      </c>
      <c r="AB77" s="51" t="s">
        <v>832</v>
      </c>
    </row>
    <row r="78" spans="1:28" s="21" customFormat="1" ht="104.25" customHeight="1" x14ac:dyDescent="0.25">
      <c r="A78" s="28">
        <v>2020</v>
      </c>
      <c r="B78" s="30">
        <v>43891</v>
      </c>
      <c r="C78" s="30">
        <v>43921</v>
      </c>
      <c r="D78" s="38" t="s">
        <v>73</v>
      </c>
      <c r="E78" s="28" t="s">
        <v>512</v>
      </c>
      <c r="F78" s="28" t="s">
        <v>518</v>
      </c>
      <c r="G78" s="41" t="s">
        <v>120</v>
      </c>
      <c r="H78" s="41" t="s">
        <v>118</v>
      </c>
      <c r="I78" s="41" t="s">
        <v>79</v>
      </c>
      <c r="J78" s="33" t="s">
        <v>107</v>
      </c>
      <c r="K78" s="33" t="s">
        <v>107</v>
      </c>
      <c r="L78" s="33" t="s">
        <v>107</v>
      </c>
      <c r="M78" s="63" t="s">
        <v>524</v>
      </c>
      <c r="N78" s="50">
        <v>43913</v>
      </c>
      <c r="O78" s="50">
        <v>43972</v>
      </c>
      <c r="P78" s="42" t="s">
        <v>121</v>
      </c>
      <c r="Q78" s="47" t="s">
        <v>547</v>
      </c>
      <c r="R78" s="49">
        <v>1535139.45</v>
      </c>
      <c r="S78" s="65">
        <v>1531572.07</v>
      </c>
      <c r="T78" s="28"/>
      <c r="U78" s="28"/>
      <c r="V78" s="28"/>
      <c r="W78" s="4" t="s">
        <v>82</v>
      </c>
      <c r="X78" s="28"/>
      <c r="Y78" s="41" t="s">
        <v>176</v>
      </c>
      <c r="Z78" s="3">
        <v>43921</v>
      </c>
      <c r="AA78" s="3">
        <v>43921</v>
      </c>
      <c r="AB78" s="51" t="s">
        <v>832</v>
      </c>
    </row>
    <row r="79" spans="1:28" s="21" customFormat="1" ht="49.5" customHeight="1" x14ac:dyDescent="0.25">
      <c r="A79" s="28">
        <v>2020</v>
      </c>
      <c r="B79" s="30">
        <v>43891</v>
      </c>
      <c r="C79" s="30">
        <v>43921</v>
      </c>
      <c r="D79" s="38" t="s">
        <v>73</v>
      </c>
      <c r="E79" s="28" t="s">
        <v>513</v>
      </c>
      <c r="F79" s="28" t="s">
        <v>519</v>
      </c>
      <c r="G79" s="41" t="s">
        <v>120</v>
      </c>
      <c r="H79" s="41" t="s">
        <v>118</v>
      </c>
      <c r="I79" s="41" t="s">
        <v>79</v>
      </c>
      <c r="J79" s="33" t="s">
        <v>107</v>
      </c>
      <c r="K79" s="33" t="s">
        <v>107</v>
      </c>
      <c r="L79" s="33" t="s">
        <v>107</v>
      </c>
      <c r="M79" s="63" t="s">
        <v>525</v>
      </c>
      <c r="N79" s="50">
        <v>43906</v>
      </c>
      <c r="O79" s="50">
        <v>44045</v>
      </c>
      <c r="P79" s="42" t="s">
        <v>121</v>
      </c>
      <c r="Q79" s="47" t="s">
        <v>637</v>
      </c>
      <c r="R79" s="49">
        <v>3492140.83</v>
      </c>
      <c r="S79" s="65">
        <v>1047642.24</v>
      </c>
      <c r="T79" s="28"/>
      <c r="U79" s="28"/>
      <c r="V79" s="28"/>
      <c r="W79" s="4" t="s">
        <v>82</v>
      </c>
      <c r="X79" s="28"/>
      <c r="Y79" s="41" t="s">
        <v>176</v>
      </c>
      <c r="Z79" s="3">
        <v>43921</v>
      </c>
      <c r="AA79" s="3">
        <v>43921</v>
      </c>
      <c r="AB79" s="51" t="s">
        <v>832</v>
      </c>
    </row>
    <row r="80" spans="1:28" s="21" customFormat="1" ht="118.5" customHeight="1" x14ac:dyDescent="0.25">
      <c r="A80" s="28">
        <v>2020</v>
      </c>
      <c r="B80" s="30">
        <v>43891</v>
      </c>
      <c r="C80" s="30">
        <v>43921</v>
      </c>
      <c r="D80" s="38" t="s">
        <v>73</v>
      </c>
      <c r="E80" s="28" t="s">
        <v>514</v>
      </c>
      <c r="F80" s="28" t="s">
        <v>520</v>
      </c>
      <c r="G80" s="41" t="s">
        <v>120</v>
      </c>
      <c r="H80" s="41" t="s">
        <v>118</v>
      </c>
      <c r="I80" s="41" t="s">
        <v>79</v>
      </c>
      <c r="J80" s="33" t="s">
        <v>107</v>
      </c>
      <c r="K80" s="33" t="s">
        <v>107</v>
      </c>
      <c r="L80" s="33" t="s">
        <v>107</v>
      </c>
      <c r="M80" s="63" t="s">
        <v>526</v>
      </c>
      <c r="N80" s="50">
        <v>43906</v>
      </c>
      <c r="O80" s="50">
        <v>44115</v>
      </c>
      <c r="P80" s="42" t="s">
        <v>121</v>
      </c>
      <c r="Q80" s="47" t="s">
        <v>636</v>
      </c>
      <c r="R80" s="49">
        <v>11121493.390000001</v>
      </c>
      <c r="S80" s="65">
        <v>3336448.01</v>
      </c>
      <c r="T80" s="28"/>
      <c r="U80" s="28"/>
      <c r="V80" s="28"/>
      <c r="W80" s="4" t="s">
        <v>82</v>
      </c>
      <c r="X80" s="28"/>
      <c r="Y80" s="41" t="s">
        <v>176</v>
      </c>
      <c r="Z80" s="3">
        <v>43921</v>
      </c>
      <c r="AA80" s="3">
        <v>43921</v>
      </c>
      <c r="AB80" s="51" t="s">
        <v>832</v>
      </c>
    </row>
    <row r="81" spans="1:28" s="21" customFormat="1" ht="145.5" customHeight="1" x14ac:dyDescent="0.25">
      <c r="A81" s="28">
        <v>2020</v>
      </c>
      <c r="B81" s="30">
        <v>43891</v>
      </c>
      <c r="C81" s="30">
        <v>43921</v>
      </c>
      <c r="D81" s="38" t="s">
        <v>73</v>
      </c>
      <c r="E81" s="28" t="s">
        <v>515</v>
      </c>
      <c r="F81" s="28" t="s">
        <v>521</v>
      </c>
      <c r="G81" s="41" t="s">
        <v>120</v>
      </c>
      <c r="H81" s="41" t="s">
        <v>118</v>
      </c>
      <c r="I81" s="41" t="s">
        <v>79</v>
      </c>
      <c r="J81" s="33" t="s">
        <v>107</v>
      </c>
      <c r="K81" s="33" t="s">
        <v>107</v>
      </c>
      <c r="L81" s="33" t="s">
        <v>107</v>
      </c>
      <c r="M81" s="63" t="s">
        <v>230</v>
      </c>
      <c r="N81" s="50">
        <v>43896</v>
      </c>
      <c r="O81" s="50">
        <v>44115</v>
      </c>
      <c r="P81" s="42" t="s">
        <v>121</v>
      </c>
      <c r="Q81" s="47" t="s">
        <v>635</v>
      </c>
      <c r="R81" s="49">
        <v>11799948.65</v>
      </c>
      <c r="S81" s="70">
        <v>3539984.59</v>
      </c>
      <c r="T81" s="28"/>
      <c r="U81" s="28"/>
      <c r="V81" s="28"/>
      <c r="W81" s="4" t="s">
        <v>82</v>
      </c>
      <c r="X81" s="28"/>
      <c r="Y81" s="41" t="s">
        <v>176</v>
      </c>
      <c r="Z81" s="3">
        <v>43921</v>
      </c>
      <c r="AA81" s="3">
        <v>43921</v>
      </c>
      <c r="AB81" s="51" t="s">
        <v>832</v>
      </c>
    </row>
    <row r="82" spans="1:28" s="21" customFormat="1" ht="70.5" customHeight="1" x14ac:dyDescent="0.25">
      <c r="A82" s="28">
        <v>2020</v>
      </c>
      <c r="B82" s="30">
        <v>43891</v>
      </c>
      <c r="C82" s="30">
        <v>43921</v>
      </c>
      <c r="D82" s="38" t="s">
        <v>73</v>
      </c>
      <c r="E82" s="28" t="s">
        <v>516</v>
      </c>
      <c r="F82" s="28" t="s">
        <v>522</v>
      </c>
      <c r="G82" s="41" t="s">
        <v>120</v>
      </c>
      <c r="H82" s="41" t="s">
        <v>118</v>
      </c>
      <c r="I82" s="41" t="s">
        <v>79</v>
      </c>
      <c r="J82" s="33" t="s">
        <v>107</v>
      </c>
      <c r="K82" s="33" t="s">
        <v>107</v>
      </c>
      <c r="L82" s="33" t="s">
        <v>107</v>
      </c>
      <c r="M82" s="63" t="s">
        <v>100</v>
      </c>
      <c r="N82" s="50">
        <v>43906</v>
      </c>
      <c r="O82" s="50">
        <v>44045</v>
      </c>
      <c r="P82" s="42" t="s">
        <v>121</v>
      </c>
      <c r="Q82" s="47" t="s">
        <v>634</v>
      </c>
      <c r="R82" s="49">
        <v>3798085.72</v>
      </c>
      <c r="S82" s="70">
        <v>1139425.71</v>
      </c>
      <c r="T82" s="28"/>
      <c r="U82" s="28"/>
      <c r="V82" s="28"/>
      <c r="W82" s="4" t="s">
        <v>82</v>
      </c>
      <c r="X82" s="28"/>
      <c r="Y82" s="41" t="s">
        <v>176</v>
      </c>
      <c r="Z82" s="3">
        <v>43921</v>
      </c>
      <c r="AA82" s="3">
        <v>43921</v>
      </c>
      <c r="AB82" s="51" t="s">
        <v>832</v>
      </c>
    </row>
    <row r="83" spans="1:28" s="21" customFormat="1" ht="70.5" customHeight="1" x14ac:dyDescent="0.25">
      <c r="A83" s="28">
        <v>2020</v>
      </c>
      <c r="B83" s="30">
        <v>43891</v>
      </c>
      <c r="C83" s="30">
        <v>43921</v>
      </c>
      <c r="D83" s="38" t="s">
        <v>73</v>
      </c>
      <c r="E83" s="28" t="s">
        <v>509</v>
      </c>
      <c r="F83" s="28" t="s">
        <v>510</v>
      </c>
      <c r="G83" s="41" t="s">
        <v>120</v>
      </c>
      <c r="H83" s="41" t="s">
        <v>118</v>
      </c>
      <c r="I83" s="41" t="s">
        <v>79</v>
      </c>
      <c r="J83" s="33" t="s">
        <v>107</v>
      </c>
      <c r="K83" s="33" t="s">
        <v>107</v>
      </c>
      <c r="L83" s="33" t="s">
        <v>107</v>
      </c>
      <c r="M83" s="63" t="s">
        <v>161</v>
      </c>
      <c r="N83" s="50">
        <v>43899</v>
      </c>
      <c r="O83" s="50">
        <v>43943</v>
      </c>
      <c r="P83" s="42" t="s">
        <v>121</v>
      </c>
      <c r="Q83" s="47" t="s">
        <v>545</v>
      </c>
      <c r="R83" s="49">
        <v>3081946.26</v>
      </c>
      <c r="S83" s="70">
        <v>3081946.26</v>
      </c>
      <c r="T83" s="28"/>
      <c r="U83" s="28"/>
      <c r="V83" s="28"/>
      <c r="W83" s="4" t="s">
        <v>82</v>
      </c>
      <c r="X83" s="28"/>
      <c r="Y83" s="41" t="s">
        <v>176</v>
      </c>
      <c r="Z83" s="3">
        <v>43921</v>
      </c>
      <c r="AA83" s="3">
        <v>43921</v>
      </c>
      <c r="AB83" s="51" t="s">
        <v>832</v>
      </c>
    </row>
    <row r="84" spans="1:28" s="21" customFormat="1" ht="49.5" customHeight="1" x14ac:dyDescent="0.25">
      <c r="A84" s="28">
        <v>2020</v>
      </c>
      <c r="B84" s="30">
        <v>43862</v>
      </c>
      <c r="C84" s="30">
        <v>43890</v>
      </c>
      <c r="D84" s="38" t="s">
        <v>73</v>
      </c>
      <c r="E84" s="33" t="s">
        <v>107</v>
      </c>
      <c r="F84" s="33" t="s">
        <v>107</v>
      </c>
      <c r="G84" s="33" t="s">
        <v>107</v>
      </c>
      <c r="H84" s="33" t="s">
        <v>107</v>
      </c>
      <c r="I84" s="4"/>
      <c r="J84" s="33" t="s">
        <v>107</v>
      </c>
      <c r="K84" s="33" t="s">
        <v>107</v>
      </c>
      <c r="L84" s="33" t="s">
        <v>107</v>
      </c>
      <c r="M84" s="63" t="s">
        <v>107</v>
      </c>
      <c r="N84" s="30"/>
      <c r="O84" s="30"/>
      <c r="P84" s="7" t="s">
        <v>107</v>
      </c>
      <c r="Q84" s="28"/>
      <c r="R84" s="28"/>
      <c r="S84" s="67"/>
      <c r="T84" s="28"/>
      <c r="U84" s="28"/>
      <c r="V84" s="28"/>
      <c r="W84" s="4"/>
      <c r="X84" s="28"/>
      <c r="Y84" s="41" t="s">
        <v>176</v>
      </c>
      <c r="Z84" s="3">
        <v>43890</v>
      </c>
      <c r="AA84" s="3">
        <v>43890</v>
      </c>
      <c r="AB84" s="51" t="s">
        <v>832</v>
      </c>
    </row>
    <row r="85" spans="1:28" s="21" customFormat="1" ht="49.5" customHeight="1" x14ac:dyDescent="0.25">
      <c r="A85" s="28">
        <v>2020</v>
      </c>
      <c r="B85" s="30">
        <v>43831</v>
      </c>
      <c r="C85" s="30">
        <v>43861</v>
      </c>
      <c r="D85" s="38" t="s">
        <v>73</v>
      </c>
      <c r="E85" s="33" t="s">
        <v>107</v>
      </c>
      <c r="F85" s="33" t="s">
        <v>107</v>
      </c>
      <c r="G85" s="33" t="s">
        <v>107</v>
      </c>
      <c r="H85" s="33" t="s">
        <v>107</v>
      </c>
      <c r="I85" s="4"/>
      <c r="J85" s="33" t="s">
        <v>107</v>
      </c>
      <c r="K85" s="33" t="s">
        <v>107</v>
      </c>
      <c r="L85" s="33" t="s">
        <v>107</v>
      </c>
      <c r="M85" s="63" t="s">
        <v>107</v>
      </c>
      <c r="N85" s="30"/>
      <c r="O85" s="30"/>
      <c r="P85" s="7" t="s">
        <v>107</v>
      </c>
      <c r="Q85" s="28"/>
      <c r="R85" s="28"/>
      <c r="S85" s="67"/>
      <c r="T85" s="28"/>
      <c r="U85" s="28"/>
      <c r="V85" s="28"/>
      <c r="W85" s="4"/>
      <c r="X85" s="28"/>
      <c r="Y85" s="41" t="s">
        <v>176</v>
      </c>
      <c r="Z85" s="3">
        <v>43861</v>
      </c>
      <c r="AA85" s="3">
        <v>43861</v>
      </c>
      <c r="AB85" s="51" t="s">
        <v>832</v>
      </c>
    </row>
    <row r="86" spans="1:28" s="21" customFormat="1" ht="57" customHeight="1" x14ac:dyDescent="0.25">
      <c r="A86" s="28">
        <v>2019</v>
      </c>
      <c r="B86" s="30">
        <v>43800</v>
      </c>
      <c r="C86" s="30">
        <v>43830</v>
      </c>
      <c r="D86" s="38" t="s">
        <v>73</v>
      </c>
      <c r="E86" s="28" t="s">
        <v>438</v>
      </c>
      <c r="F86" s="28" t="s">
        <v>453</v>
      </c>
      <c r="G86" s="41" t="s">
        <v>120</v>
      </c>
      <c r="H86" s="41" t="s">
        <v>118</v>
      </c>
      <c r="I86" s="41" t="s">
        <v>79</v>
      </c>
      <c r="J86" s="28" t="s">
        <v>107</v>
      </c>
      <c r="K86" s="28" t="s">
        <v>107</v>
      </c>
      <c r="L86" s="28" t="s">
        <v>107</v>
      </c>
      <c r="M86" s="63" t="s">
        <v>474</v>
      </c>
      <c r="N86" s="50">
        <v>43819</v>
      </c>
      <c r="O86" s="50">
        <v>43998</v>
      </c>
      <c r="P86" s="42" t="s">
        <v>121</v>
      </c>
      <c r="Q86" s="47" t="s">
        <v>554</v>
      </c>
      <c r="R86" s="49">
        <v>1082002.6299999999</v>
      </c>
      <c r="S86" s="65">
        <v>589200.36</v>
      </c>
      <c r="T86" s="28"/>
      <c r="U86" s="28"/>
      <c r="V86" s="28"/>
      <c r="W86" s="4" t="s">
        <v>82</v>
      </c>
      <c r="X86" s="28"/>
      <c r="Y86" s="41" t="s">
        <v>176</v>
      </c>
      <c r="Z86" s="30">
        <v>43830</v>
      </c>
      <c r="AA86" s="30">
        <v>43830</v>
      </c>
      <c r="AB86" s="51" t="s">
        <v>832</v>
      </c>
    </row>
    <row r="87" spans="1:28" s="21" customFormat="1" ht="49.5" customHeight="1" x14ac:dyDescent="0.25">
      <c r="A87" s="28">
        <v>2019</v>
      </c>
      <c r="B87" s="30">
        <v>43800</v>
      </c>
      <c r="C87" s="30">
        <v>43830</v>
      </c>
      <c r="D87" s="38" t="s">
        <v>73</v>
      </c>
      <c r="E87" s="28" t="s">
        <v>439</v>
      </c>
      <c r="F87" s="28" t="s">
        <v>454</v>
      </c>
      <c r="G87" s="41" t="s">
        <v>120</v>
      </c>
      <c r="H87" s="41" t="s">
        <v>118</v>
      </c>
      <c r="I87" s="41" t="s">
        <v>79</v>
      </c>
      <c r="J87" s="28" t="s">
        <v>107</v>
      </c>
      <c r="K87" s="28" t="s">
        <v>107</v>
      </c>
      <c r="L87" s="28" t="s">
        <v>107</v>
      </c>
      <c r="M87" s="63" t="s">
        <v>475</v>
      </c>
      <c r="N87" s="50">
        <v>43819</v>
      </c>
      <c r="O87" s="50">
        <v>43998</v>
      </c>
      <c r="P87" s="42" t="s">
        <v>121</v>
      </c>
      <c r="Q87" s="47" t="s">
        <v>492</v>
      </c>
      <c r="R87" s="49">
        <v>3019167.65</v>
      </c>
      <c r="S87" s="65">
        <v>2327363.37</v>
      </c>
      <c r="T87" s="28"/>
      <c r="U87" s="28"/>
      <c r="V87" s="28"/>
      <c r="W87" s="4" t="s">
        <v>82</v>
      </c>
      <c r="X87" s="28"/>
      <c r="Y87" s="41" t="s">
        <v>176</v>
      </c>
      <c r="Z87" s="30">
        <v>43830</v>
      </c>
      <c r="AA87" s="30">
        <v>43830</v>
      </c>
      <c r="AB87" s="51" t="s">
        <v>832</v>
      </c>
    </row>
    <row r="88" spans="1:28" s="21" customFormat="1" ht="69.75" customHeight="1" x14ac:dyDescent="0.25">
      <c r="A88" s="28">
        <v>2019</v>
      </c>
      <c r="B88" s="30">
        <v>43800</v>
      </c>
      <c r="C88" s="30">
        <v>43830</v>
      </c>
      <c r="D88" s="38" t="s">
        <v>73</v>
      </c>
      <c r="E88" s="28" t="s">
        <v>440</v>
      </c>
      <c r="F88" s="28" t="s">
        <v>455</v>
      </c>
      <c r="G88" s="41" t="s">
        <v>120</v>
      </c>
      <c r="H88" s="41" t="s">
        <v>118</v>
      </c>
      <c r="I88" s="41" t="s">
        <v>79</v>
      </c>
      <c r="J88" s="28" t="s">
        <v>387</v>
      </c>
      <c r="K88" s="28" t="s">
        <v>388</v>
      </c>
      <c r="L88" s="28" t="s">
        <v>389</v>
      </c>
      <c r="M88" s="63" t="s">
        <v>107</v>
      </c>
      <c r="N88" s="50">
        <v>43819</v>
      </c>
      <c r="O88" s="50">
        <v>43998</v>
      </c>
      <c r="P88" s="42" t="s">
        <v>121</v>
      </c>
      <c r="Q88" s="47" t="s">
        <v>508</v>
      </c>
      <c r="R88" s="49">
        <v>2365262.4300000002</v>
      </c>
      <c r="S88" s="65">
        <v>1459667.3</v>
      </c>
      <c r="T88" s="28"/>
      <c r="U88" s="28"/>
      <c r="V88" s="28"/>
      <c r="W88" s="4" t="s">
        <v>82</v>
      </c>
      <c r="X88" s="28"/>
      <c r="Y88" s="41" t="s">
        <v>176</v>
      </c>
      <c r="Z88" s="30">
        <v>43830</v>
      </c>
      <c r="AA88" s="30">
        <v>43830</v>
      </c>
      <c r="AB88" s="51" t="s">
        <v>832</v>
      </c>
    </row>
    <row r="89" spans="1:28" s="21" customFormat="1" ht="80.25" customHeight="1" x14ac:dyDescent="0.25">
      <c r="A89" s="28">
        <v>2019</v>
      </c>
      <c r="B89" s="30">
        <v>43800</v>
      </c>
      <c r="C89" s="30">
        <v>43830</v>
      </c>
      <c r="D89" s="38" t="s">
        <v>73</v>
      </c>
      <c r="E89" s="28" t="s">
        <v>441</v>
      </c>
      <c r="F89" s="28" t="s">
        <v>456</v>
      </c>
      <c r="G89" s="41" t="s">
        <v>120</v>
      </c>
      <c r="H89" s="41" t="s">
        <v>118</v>
      </c>
      <c r="I89" s="41" t="s">
        <v>79</v>
      </c>
      <c r="J89" s="28" t="s">
        <v>107</v>
      </c>
      <c r="K89" s="28" t="s">
        <v>107</v>
      </c>
      <c r="L89" s="28" t="s">
        <v>107</v>
      </c>
      <c r="M89" s="63" t="s">
        <v>476</v>
      </c>
      <c r="N89" s="50">
        <v>43819</v>
      </c>
      <c r="O89" s="50">
        <v>43998</v>
      </c>
      <c r="P89" s="42" t="s">
        <v>121</v>
      </c>
      <c r="Q89" s="47" t="s">
        <v>548</v>
      </c>
      <c r="R89" s="49">
        <v>2037737.35</v>
      </c>
      <c r="S89" s="65">
        <v>2037737.34</v>
      </c>
      <c r="T89" s="28"/>
      <c r="U89" s="28"/>
      <c r="V89" s="28"/>
      <c r="W89" s="4" t="s">
        <v>82</v>
      </c>
      <c r="X89" s="28"/>
      <c r="Y89" s="41" t="s">
        <v>176</v>
      </c>
      <c r="Z89" s="30">
        <v>43830</v>
      </c>
      <c r="AA89" s="30">
        <v>43830</v>
      </c>
      <c r="AB89" s="51" t="s">
        <v>832</v>
      </c>
    </row>
    <row r="90" spans="1:28" s="21" customFormat="1" ht="49.5" customHeight="1" x14ac:dyDescent="0.25">
      <c r="A90" s="28">
        <v>2019</v>
      </c>
      <c r="B90" s="30">
        <v>43800</v>
      </c>
      <c r="C90" s="30">
        <v>43830</v>
      </c>
      <c r="D90" s="52" t="s">
        <v>73</v>
      </c>
      <c r="E90" s="28" t="s">
        <v>442</v>
      </c>
      <c r="F90" s="28" t="s">
        <v>457</v>
      </c>
      <c r="G90" s="53" t="s">
        <v>120</v>
      </c>
      <c r="H90" s="53" t="s">
        <v>118</v>
      </c>
      <c r="I90" s="53" t="s">
        <v>79</v>
      </c>
      <c r="J90" s="28" t="s">
        <v>468</v>
      </c>
      <c r="K90" s="28" t="s">
        <v>469</v>
      </c>
      <c r="L90" s="28" t="s">
        <v>470</v>
      </c>
      <c r="M90" s="63" t="s">
        <v>107</v>
      </c>
      <c r="N90" s="50">
        <v>43819</v>
      </c>
      <c r="O90" s="50">
        <v>43998</v>
      </c>
      <c r="P90" s="7" t="s">
        <v>121</v>
      </c>
      <c r="Q90" s="47" t="s">
        <v>493</v>
      </c>
      <c r="R90" s="49">
        <v>2906862.97</v>
      </c>
      <c r="S90" s="65">
        <v>2739741.24</v>
      </c>
      <c r="T90" s="28"/>
      <c r="U90" s="28"/>
      <c r="V90" s="28"/>
      <c r="W90" s="4" t="s">
        <v>82</v>
      </c>
      <c r="X90" s="28"/>
      <c r="Y90" s="53" t="s">
        <v>176</v>
      </c>
      <c r="Z90" s="30">
        <v>43830</v>
      </c>
      <c r="AA90" s="30">
        <v>43830</v>
      </c>
      <c r="AB90" s="51" t="s">
        <v>832</v>
      </c>
    </row>
    <row r="91" spans="1:28" s="21" customFormat="1" ht="52.5" customHeight="1" x14ac:dyDescent="0.25">
      <c r="A91" s="28">
        <v>2019</v>
      </c>
      <c r="B91" s="30">
        <v>43800</v>
      </c>
      <c r="C91" s="30">
        <v>43830</v>
      </c>
      <c r="D91" s="52" t="s">
        <v>73</v>
      </c>
      <c r="E91" s="28" t="s">
        <v>443</v>
      </c>
      <c r="F91" s="28" t="s">
        <v>458</v>
      </c>
      <c r="G91" s="53" t="s">
        <v>120</v>
      </c>
      <c r="H91" s="53" t="s">
        <v>118</v>
      </c>
      <c r="I91" s="53" t="s">
        <v>79</v>
      </c>
      <c r="J91" s="28" t="s">
        <v>107</v>
      </c>
      <c r="K91" s="28" t="s">
        <v>107</v>
      </c>
      <c r="L91" s="28" t="s">
        <v>107</v>
      </c>
      <c r="M91" s="63" t="s">
        <v>214</v>
      </c>
      <c r="N91" s="50">
        <v>43819</v>
      </c>
      <c r="O91" s="50">
        <v>43998</v>
      </c>
      <c r="P91" s="7" t="s">
        <v>121</v>
      </c>
      <c r="Q91" s="47" t="s">
        <v>494</v>
      </c>
      <c r="R91" s="49">
        <v>4237650.96</v>
      </c>
      <c r="S91" s="65">
        <v>1822233.75</v>
      </c>
      <c r="T91" s="28"/>
      <c r="U91" s="28"/>
      <c r="V91" s="28"/>
      <c r="W91" s="4" t="s">
        <v>82</v>
      </c>
      <c r="X91" s="28"/>
      <c r="Y91" s="53" t="s">
        <v>176</v>
      </c>
      <c r="Z91" s="30">
        <v>43830</v>
      </c>
      <c r="AA91" s="30">
        <v>43830</v>
      </c>
      <c r="AB91" s="51" t="s">
        <v>832</v>
      </c>
    </row>
    <row r="92" spans="1:28" s="21" customFormat="1" ht="49.5" customHeight="1" x14ac:dyDescent="0.25">
      <c r="A92" s="28">
        <v>2019</v>
      </c>
      <c r="B92" s="30">
        <v>43800</v>
      </c>
      <c r="C92" s="30">
        <v>43830</v>
      </c>
      <c r="D92" s="52" t="s">
        <v>73</v>
      </c>
      <c r="E92" s="28" t="s">
        <v>444</v>
      </c>
      <c r="F92" s="28" t="s">
        <v>459</v>
      </c>
      <c r="G92" s="53" t="s">
        <v>120</v>
      </c>
      <c r="H92" s="53" t="s">
        <v>118</v>
      </c>
      <c r="I92" s="53" t="s">
        <v>79</v>
      </c>
      <c r="J92" s="28" t="s">
        <v>107</v>
      </c>
      <c r="K92" s="28" t="s">
        <v>107</v>
      </c>
      <c r="L92" s="28" t="s">
        <v>107</v>
      </c>
      <c r="M92" s="63" t="s">
        <v>477</v>
      </c>
      <c r="N92" s="50">
        <v>43819</v>
      </c>
      <c r="O92" s="50">
        <v>43998</v>
      </c>
      <c r="P92" s="7" t="s">
        <v>121</v>
      </c>
      <c r="Q92" s="47" t="s">
        <v>555</v>
      </c>
      <c r="R92" s="49">
        <v>4069644.07</v>
      </c>
      <c r="S92" s="65">
        <v>1220893.22</v>
      </c>
      <c r="T92" s="28"/>
      <c r="U92" s="28"/>
      <c r="V92" s="28"/>
      <c r="W92" s="4" t="s">
        <v>82</v>
      </c>
      <c r="X92" s="28"/>
      <c r="Y92" s="53" t="s">
        <v>176</v>
      </c>
      <c r="Z92" s="30">
        <v>43830</v>
      </c>
      <c r="AA92" s="30">
        <v>43830</v>
      </c>
      <c r="AB92" s="51" t="s">
        <v>832</v>
      </c>
    </row>
    <row r="93" spans="1:28" s="21" customFormat="1" ht="71.25" customHeight="1" x14ac:dyDescent="0.25">
      <c r="A93" s="28">
        <v>2019</v>
      </c>
      <c r="B93" s="30">
        <v>43800</v>
      </c>
      <c r="C93" s="30">
        <v>43830</v>
      </c>
      <c r="D93" s="52" t="s">
        <v>73</v>
      </c>
      <c r="E93" s="28" t="s">
        <v>445</v>
      </c>
      <c r="F93" s="28" t="s">
        <v>460</v>
      </c>
      <c r="G93" s="53" t="s">
        <v>120</v>
      </c>
      <c r="H93" s="53" t="s">
        <v>118</v>
      </c>
      <c r="I93" s="53" t="s">
        <v>79</v>
      </c>
      <c r="J93" s="28" t="s">
        <v>107</v>
      </c>
      <c r="K93" s="28" t="s">
        <v>107</v>
      </c>
      <c r="L93" s="28" t="s">
        <v>107</v>
      </c>
      <c r="M93" s="63" t="s">
        <v>235</v>
      </c>
      <c r="N93" s="50">
        <v>43819</v>
      </c>
      <c r="O93" s="50">
        <v>43998</v>
      </c>
      <c r="P93" s="7" t="s">
        <v>121</v>
      </c>
      <c r="Q93" s="47" t="s">
        <v>625</v>
      </c>
      <c r="R93" s="49">
        <v>3091853.03</v>
      </c>
      <c r="S93" s="65">
        <v>2892158.57</v>
      </c>
      <c r="T93" s="28"/>
      <c r="U93" s="28"/>
      <c r="V93" s="28"/>
      <c r="W93" s="4" t="s">
        <v>82</v>
      </c>
      <c r="X93" s="28"/>
      <c r="Y93" s="53" t="s">
        <v>176</v>
      </c>
      <c r="Z93" s="30">
        <v>43830</v>
      </c>
      <c r="AA93" s="30">
        <v>43830</v>
      </c>
      <c r="AB93" s="51" t="s">
        <v>832</v>
      </c>
    </row>
    <row r="94" spans="1:28" s="21" customFormat="1" ht="52.5" customHeight="1" x14ac:dyDescent="0.25">
      <c r="A94" s="28">
        <v>2019</v>
      </c>
      <c r="B94" s="30">
        <v>43800</v>
      </c>
      <c r="C94" s="30">
        <v>43830</v>
      </c>
      <c r="D94" s="52" t="s">
        <v>73</v>
      </c>
      <c r="E94" s="28" t="s">
        <v>446</v>
      </c>
      <c r="F94" s="28" t="s">
        <v>461</v>
      </c>
      <c r="G94" s="53" t="s">
        <v>120</v>
      </c>
      <c r="H94" s="53" t="s">
        <v>118</v>
      </c>
      <c r="I94" s="53" t="s">
        <v>79</v>
      </c>
      <c r="J94" s="28" t="s">
        <v>107</v>
      </c>
      <c r="K94" s="28" t="s">
        <v>107</v>
      </c>
      <c r="L94" s="28" t="s">
        <v>107</v>
      </c>
      <c r="M94" s="63" t="s">
        <v>478</v>
      </c>
      <c r="N94" s="50">
        <v>43819</v>
      </c>
      <c r="O94" s="50">
        <v>43998</v>
      </c>
      <c r="P94" s="7" t="s">
        <v>121</v>
      </c>
      <c r="Q94" s="47" t="s">
        <v>633</v>
      </c>
      <c r="R94" s="49">
        <v>3828944.96</v>
      </c>
      <c r="S94" s="65">
        <v>3205223.3</v>
      </c>
      <c r="T94" s="28"/>
      <c r="U94" s="28"/>
      <c r="V94" s="28"/>
      <c r="W94" s="4" t="s">
        <v>82</v>
      </c>
      <c r="X94" s="28"/>
      <c r="Y94" s="53" t="s">
        <v>176</v>
      </c>
      <c r="Z94" s="30">
        <v>43830</v>
      </c>
      <c r="AA94" s="30">
        <v>43830</v>
      </c>
      <c r="AB94" s="51" t="s">
        <v>832</v>
      </c>
    </row>
    <row r="95" spans="1:28" s="21" customFormat="1" ht="80.25" customHeight="1" x14ac:dyDescent="0.25">
      <c r="A95" s="28">
        <v>2019</v>
      </c>
      <c r="B95" s="30">
        <v>43800</v>
      </c>
      <c r="C95" s="30">
        <v>43830</v>
      </c>
      <c r="D95" s="52" t="s">
        <v>73</v>
      </c>
      <c r="E95" s="28" t="s">
        <v>447</v>
      </c>
      <c r="F95" s="28" t="s">
        <v>462</v>
      </c>
      <c r="G95" s="53" t="s">
        <v>120</v>
      </c>
      <c r="H95" s="53" t="s">
        <v>118</v>
      </c>
      <c r="I95" s="53" t="s">
        <v>79</v>
      </c>
      <c r="J95" s="28" t="s">
        <v>107</v>
      </c>
      <c r="K95" s="28" t="s">
        <v>107</v>
      </c>
      <c r="L95" s="28" t="s">
        <v>107</v>
      </c>
      <c r="M95" s="63" t="s">
        <v>479</v>
      </c>
      <c r="N95" s="50">
        <v>43815</v>
      </c>
      <c r="O95" s="50">
        <v>43964</v>
      </c>
      <c r="P95" s="7" t="s">
        <v>121</v>
      </c>
      <c r="Q95" s="47" t="s">
        <v>624</v>
      </c>
      <c r="R95" s="49">
        <v>8379306.3899999997</v>
      </c>
      <c r="S95" s="65">
        <v>6062487.4500000002</v>
      </c>
      <c r="T95" s="28"/>
      <c r="U95" s="28"/>
      <c r="V95" s="28"/>
      <c r="W95" s="4" t="s">
        <v>82</v>
      </c>
      <c r="X95" s="28"/>
      <c r="Y95" s="53" t="s">
        <v>176</v>
      </c>
      <c r="Z95" s="30">
        <v>43830</v>
      </c>
      <c r="AA95" s="30">
        <v>43830</v>
      </c>
      <c r="AB95" s="51" t="s">
        <v>832</v>
      </c>
    </row>
    <row r="96" spans="1:28" s="21" customFormat="1" ht="102" customHeight="1" x14ac:dyDescent="0.25">
      <c r="A96" s="28">
        <v>2019</v>
      </c>
      <c r="B96" s="30">
        <v>43800</v>
      </c>
      <c r="C96" s="30">
        <v>43830</v>
      </c>
      <c r="D96" s="38" t="s">
        <v>73</v>
      </c>
      <c r="E96" s="28" t="s">
        <v>448</v>
      </c>
      <c r="F96" s="28" t="s">
        <v>463</v>
      </c>
      <c r="G96" s="41" t="s">
        <v>120</v>
      </c>
      <c r="H96" s="41" t="s">
        <v>118</v>
      </c>
      <c r="I96" s="41" t="s">
        <v>79</v>
      </c>
      <c r="J96" s="28" t="s">
        <v>107</v>
      </c>
      <c r="K96" s="28" t="s">
        <v>107</v>
      </c>
      <c r="L96" s="28" t="s">
        <v>107</v>
      </c>
      <c r="M96" s="63" t="s">
        <v>480</v>
      </c>
      <c r="N96" s="50">
        <v>43815</v>
      </c>
      <c r="O96" s="50">
        <v>43844</v>
      </c>
      <c r="P96" s="42" t="s">
        <v>121</v>
      </c>
      <c r="Q96" s="47" t="s">
        <v>489</v>
      </c>
      <c r="R96" s="49">
        <v>1664564.39</v>
      </c>
      <c r="S96" s="65">
        <v>1664564.39</v>
      </c>
      <c r="T96" s="28"/>
      <c r="U96" s="28"/>
      <c r="V96" s="28"/>
      <c r="W96" s="4" t="s">
        <v>82</v>
      </c>
      <c r="X96" s="28"/>
      <c r="Y96" s="41" t="s">
        <v>176</v>
      </c>
      <c r="Z96" s="30">
        <v>43830</v>
      </c>
      <c r="AA96" s="30">
        <v>43830</v>
      </c>
      <c r="AB96" s="51" t="s">
        <v>832</v>
      </c>
    </row>
    <row r="97" spans="1:28" s="21" customFormat="1" ht="72" x14ac:dyDescent="0.25">
      <c r="A97" s="28">
        <v>2019</v>
      </c>
      <c r="B97" s="30">
        <v>43800</v>
      </c>
      <c r="C97" s="30">
        <v>43830</v>
      </c>
      <c r="D97" s="52" t="s">
        <v>73</v>
      </c>
      <c r="E97" s="28" t="s">
        <v>449</v>
      </c>
      <c r="F97" s="28" t="s">
        <v>464</v>
      </c>
      <c r="G97" s="53" t="s">
        <v>120</v>
      </c>
      <c r="H97" s="53" t="s">
        <v>118</v>
      </c>
      <c r="I97" s="53" t="s">
        <v>79</v>
      </c>
      <c r="J97" s="28" t="s">
        <v>107</v>
      </c>
      <c r="K97" s="28" t="s">
        <v>107</v>
      </c>
      <c r="L97" s="28" t="s">
        <v>107</v>
      </c>
      <c r="M97" s="63" t="s">
        <v>481</v>
      </c>
      <c r="N97" s="50">
        <v>43815</v>
      </c>
      <c r="O97" s="50">
        <v>43994</v>
      </c>
      <c r="P97" s="7" t="s">
        <v>121</v>
      </c>
      <c r="Q97" s="47" t="s">
        <v>831</v>
      </c>
      <c r="R97" s="49">
        <v>24725059.879999999</v>
      </c>
      <c r="S97" s="65">
        <v>24436960.57</v>
      </c>
      <c r="T97" s="28"/>
      <c r="U97" s="28"/>
      <c r="V97" s="28"/>
      <c r="W97" s="4" t="s">
        <v>82</v>
      </c>
      <c r="X97" s="28"/>
      <c r="Y97" s="53" t="s">
        <v>176</v>
      </c>
      <c r="Z97" s="30">
        <v>43830</v>
      </c>
      <c r="AA97" s="30">
        <v>43830</v>
      </c>
      <c r="AB97" s="51" t="s">
        <v>832</v>
      </c>
    </row>
    <row r="98" spans="1:28" s="21" customFormat="1" ht="66.75" customHeight="1" x14ac:dyDescent="0.25">
      <c r="A98" s="28">
        <v>2019</v>
      </c>
      <c r="B98" s="30">
        <v>43800</v>
      </c>
      <c r="C98" s="30">
        <v>43830</v>
      </c>
      <c r="D98" s="52" t="s">
        <v>73</v>
      </c>
      <c r="E98" s="28" t="s">
        <v>450</v>
      </c>
      <c r="F98" s="28" t="s">
        <v>465</v>
      </c>
      <c r="G98" s="53" t="s">
        <v>120</v>
      </c>
      <c r="H98" s="53" t="s">
        <v>118</v>
      </c>
      <c r="I98" s="53" t="s">
        <v>79</v>
      </c>
      <c r="J98" s="28" t="s">
        <v>107</v>
      </c>
      <c r="K98" s="28" t="s">
        <v>107</v>
      </c>
      <c r="L98" s="28" t="s">
        <v>107</v>
      </c>
      <c r="M98" s="63" t="s">
        <v>482</v>
      </c>
      <c r="N98" s="50">
        <v>43815</v>
      </c>
      <c r="O98" s="50">
        <v>43994</v>
      </c>
      <c r="P98" s="7" t="s">
        <v>121</v>
      </c>
      <c r="Q98" s="47" t="s">
        <v>495</v>
      </c>
      <c r="R98" s="49">
        <v>13449373.039999999</v>
      </c>
      <c r="S98" s="65">
        <v>10550984.15</v>
      </c>
      <c r="T98" s="28"/>
      <c r="U98" s="28"/>
      <c r="V98" s="28"/>
      <c r="W98" s="4" t="s">
        <v>82</v>
      </c>
      <c r="X98" s="28"/>
      <c r="Y98" s="53" t="s">
        <v>176</v>
      </c>
      <c r="Z98" s="30">
        <v>43830</v>
      </c>
      <c r="AA98" s="30">
        <v>43830</v>
      </c>
      <c r="AB98" s="51" t="s">
        <v>832</v>
      </c>
    </row>
    <row r="99" spans="1:28" s="21" customFormat="1" ht="49.5" customHeight="1" x14ac:dyDescent="0.25">
      <c r="A99" s="28">
        <v>2019</v>
      </c>
      <c r="B99" s="30">
        <v>43800</v>
      </c>
      <c r="C99" s="30">
        <v>43830</v>
      </c>
      <c r="D99" s="52" t="s">
        <v>73</v>
      </c>
      <c r="E99" s="28" t="s">
        <v>451</v>
      </c>
      <c r="F99" s="28" t="s">
        <v>466</v>
      </c>
      <c r="G99" s="53" t="s">
        <v>120</v>
      </c>
      <c r="H99" s="53" t="s">
        <v>118</v>
      </c>
      <c r="I99" s="53" t="s">
        <v>79</v>
      </c>
      <c r="J99" s="28" t="s">
        <v>107</v>
      </c>
      <c r="K99" s="28" t="s">
        <v>107</v>
      </c>
      <c r="L99" s="28" t="s">
        <v>107</v>
      </c>
      <c r="M99" s="63" t="s">
        <v>97</v>
      </c>
      <c r="N99" s="50">
        <v>43815</v>
      </c>
      <c r="O99" s="50">
        <v>43994</v>
      </c>
      <c r="P99" s="7" t="s">
        <v>121</v>
      </c>
      <c r="Q99" s="47" t="s">
        <v>632</v>
      </c>
      <c r="R99" s="49">
        <v>10458488.560000001</v>
      </c>
      <c r="S99" s="65">
        <v>8486308.4499999993</v>
      </c>
      <c r="T99" s="28"/>
      <c r="U99" s="28"/>
      <c r="V99" s="28"/>
      <c r="W99" s="4" t="s">
        <v>82</v>
      </c>
      <c r="X99" s="28"/>
      <c r="Y99" s="53" t="s">
        <v>176</v>
      </c>
      <c r="Z99" s="30">
        <v>43830</v>
      </c>
      <c r="AA99" s="30">
        <v>43830</v>
      </c>
      <c r="AB99" s="51" t="s">
        <v>832</v>
      </c>
    </row>
    <row r="100" spans="1:28" s="21" customFormat="1" ht="49.5" customHeight="1" x14ac:dyDescent="0.25">
      <c r="A100" s="28">
        <v>2019</v>
      </c>
      <c r="B100" s="30">
        <v>43800</v>
      </c>
      <c r="C100" s="30">
        <v>43830</v>
      </c>
      <c r="D100" s="52" t="s">
        <v>73</v>
      </c>
      <c r="E100" s="28" t="s">
        <v>452</v>
      </c>
      <c r="F100" s="28" t="s">
        <v>467</v>
      </c>
      <c r="G100" s="53" t="s">
        <v>120</v>
      </c>
      <c r="H100" s="53" t="s">
        <v>118</v>
      </c>
      <c r="I100" s="53" t="s">
        <v>79</v>
      </c>
      <c r="J100" s="28" t="s">
        <v>107</v>
      </c>
      <c r="K100" s="28" t="s">
        <v>107</v>
      </c>
      <c r="L100" s="28" t="s">
        <v>107</v>
      </c>
      <c r="M100" s="63" t="s">
        <v>437</v>
      </c>
      <c r="N100" s="58">
        <v>43815</v>
      </c>
      <c r="O100" s="58">
        <v>44027</v>
      </c>
      <c r="P100" s="7" t="s">
        <v>121</v>
      </c>
      <c r="Q100" s="61" t="s">
        <v>496</v>
      </c>
      <c r="R100" s="59">
        <v>97100845</v>
      </c>
      <c r="S100" s="65">
        <v>70827320.040000007</v>
      </c>
      <c r="T100" s="28"/>
      <c r="U100" s="28"/>
      <c r="V100" s="28"/>
      <c r="W100" s="4" t="s">
        <v>82</v>
      </c>
      <c r="X100" s="28"/>
      <c r="Y100" s="53" t="s">
        <v>176</v>
      </c>
      <c r="Z100" s="30">
        <v>43830</v>
      </c>
      <c r="AA100" s="30">
        <v>43830</v>
      </c>
      <c r="AB100" s="51" t="s">
        <v>832</v>
      </c>
    </row>
    <row r="101" spans="1:28" s="21" customFormat="1" ht="60" customHeight="1" x14ac:dyDescent="0.25">
      <c r="A101" s="28">
        <v>2019</v>
      </c>
      <c r="B101" s="30">
        <v>43770</v>
      </c>
      <c r="C101" s="30">
        <v>43799</v>
      </c>
      <c r="D101" s="52" t="s">
        <v>73</v>
      </c>
      <c r="E101" s="28" t="s">
        <v>392</v>
      </c>
      <c r="F101" s="28" t="s">
        <v>410</v>
      </c>
      <c r="G101" s="53" t="s">
        <v>120</v>
      </c>
      <c r="H101" s="53" t="s">
        <v>118</v>
      </c>
      <c r="I101" s="53" t="s">
        <v>79</v>
      </c>
      <c r="J101" s="28" t="s">
        <v>471</v>
      </c>
      <c r="K101" s="28" t="s">
        <v>472</v>
      </c>
      <c r="L101" s="28" t="s">
        <v>473</v>
      </c>
      <c r="M101" s="63" t="s">
        <v>107</v>
      </c>
      <c r="N101" s="50">
        <v>43814</v>
      </c>
      <c r="O101" s="50">
        <v>43933</v>
      </c>
      <c r="P101" s="7" t="s">
        <v>121</v>
      </c>
      <c r="Q101" s="47" t="s">
        <v>549</v>
      </c>
      <c r="R101" s="49">
        <v>3420217.43</v>
      </c>
      <c r="S101" s="65">
        <v>2041764.31</v>
      </c>
      <c r="T101" s="28"/>
      <c r="U101" s="28"/>
      <c r="V101" s="28"/>
      <c r="W101" s="4" t="s">
        <v>82</v>
      </c>
      <c r="X101" s="28"/>
      <c r="Y101" s="53" t="s">
        <v>176</v>
      </c>
      <c r="Z101" s="30">
        <v>43799</v>
      </c>
      <c r="AA101" s="30">
        <v>43799</v>
      </c>
      <c r="AB101" s="51" t="s">
        <v>832</v>
      </c>
    </row>
    <row r="102" spans="1:28" s="21" customFormat="1" ht="49.5" customHeight="1" x14ac:dyDescent="0.25">
      <c r="A102" s="28">
        <v>2019</v>
      </c>
      <c r="B102" s="30">
        <v>43770</v>
      </c>
      <c r="C102" s="30">
        <v>43799</v>
      </c>
      <c r="D102" s="52" t="s">
        <v>73</v>
      </c>
      <c r="E102" s="28" t="s">
        <v>393</v>
      </c>
      <c r="F102" s="28" t="s">
        <v>411</v>
      </c>
      <c r="G102" s="53" t="s">
        <v>120</v>
      </c>
      <c r="H102" s="53" t="s">
        <v>118</v>
      </c>
      <c r="I102" s="53" t="s">
        <v>79</v>
      </c>
      <c r="J102" s="28" t="s">
        <v>107</v>
      </c>
      <c r="K102" s="28" t="s">
        <v>107</v>
      </c>
      <c r="L102" s="28" t="s">
        <v>107</v>
      </c>
      <c r="M102" s="63" t="s">
        <v>428</v>
      </c>
      <c r="N102" s="50">
        <v>43814</v>
      </c>
      <c r="O102" s="50">
        <v>43933</v>
      </c>
      <c r="P102" s="7" t="s">
        <v>121</v>
      </c>
      <c r="Q102" s="60" t="s">
        <v>497</v>
      </c>
      <c r="R102" s="49">
        <v>4179926.44</v>
      </c>
      <c r="S102" s="65">
        <v>2384424.87</v>
      </c>
      <c r="T102" s="28"/>
      <c r="U102" s="28"/>
      <c r="V102" s="28"/>
      <c r="W102" s="4" t="s">
        <v>82</v>
      </c>
      <c r="X102" s="28"/>
      <c r="Y102" s="53" t="s">
        <v>176</v>
      </c>
      <c r="Z102" s="30">
        <v>43799</v>
      </c>
      <c r="AA102" s="30">
        <v>43799</v>
      </c>
      <c r="AB102" s="51" t="s">
        <v>832</v>
      </c>
    </row>
    <row r="103" spans="1:28" s="21" customFormat="1" ht="59.25" customHeight="1" x14ac:dyDescent="0.25">
      <c r="A103" s="28">
        <v>2019</v>
      </c>
      <c r="B103" s="30">
        <v>43770</v>
      </c>
      <c r="C103" s="30">
        <v>43799</v>
      </c>
      <c r="D103" s="38" t="s">
        <v>73</v>
      </c>
      <c r="E103" s="28" t="s">
        <v>394</v>
      </c>
      <c r="F103" s="28" t="s">
        <v>412</v>
      </c>
      <c r="G103" s="41" t="s">
        <v>120</v>
      </c>
      <c r="H103" s="41" t="s">
        <v>118</v>
      </c>
      <c r="I103" s="41" t="s">
        <v>79</v>
      </c>
      <c r="J103" s="28" t="s">
        <v>107</v>
      </c>
      <c r="K103" s="28" t="s">
        <v>107</v>
      </c>
      <c r="L103" s="28" t="s">
        <v>107</v>
      </c>
      <c r="M103" s="63" t="s">
        <v>172</v>
      </c>
      <c r="N103" s="50">
        <v>43814</v>
      </c>
      <c r="O103" s="50">
        <v>43933</v>
      </c>
      <c r="P103" s="42" t="s">
        <v>121</v>
      </c>
      <c r="Q103" s="47" t="s">
        <v>498</v>
      </c>
      <c r="R103" s="49">
        <v>4204560.46</v>
      </c>
      <c r="S103" s="65">
        <v>4039466.06</v>
      </c>
      <c r="T103" s="28"/>
      <c r="U103" s="28"/>
      <c r="V103" s="28"/>
      <c r="W103" s="4" t="s">
        <v>82</v>
      </c>
      <c r="X103" s="28"/>
      <c r="Y103" s="41" t="s">
        <v>176</v>
      </c>
      <c r="Z103" s="30">
        <v>43799</v>
      </c>
      <c r="AA103" s="30">
        <v>43799</v>
      </c>
      <c r="AB103" s="51" t="s">
        <v>832</v>
      </c>
    </row>
    <row r="104" spans="1:28" s="21" customFormat="1" ht="49.5" customHeight="1" x14ac:dyDescent="0.25">
      <c r="A104" s="28">
        <v>2019</v>
      </c>
      <c r="B104" s="30">
        <v>43770</v>
      </c>
      <c r="C104" s="30">
        <v>43799</v>
      </c>
      <c r="D104" s="38" t="s">
        <v>73</v>
      </c>
      <c r="E104" s="28" t="s">
        <v>395</v>
      </c>
      <c r="F104" s="28" t="s">
        <v>413</v>
      </c>
      <c r="G104" s="41" t="s">
        <v>120</v>
      </c>
      <c r="H104" s="41" t="s">
        <v>118</v>
      </c>
      <c r="I104" s="41" t="s">
        <v>79</v>
      </c>
      <c r="J104" s="28" t="s">
        <v>107</v>
      </c>
      <c r="K104" s="28" t="s">
        <v>107</v>
      </c>
      <c r="L104" s="28" t="s">
        <v>107</v>
      </c>
      <c r="M104" s="63" t="s">
        <v>429</v>
      </c>
      <c r="N104" s="50">
        <v>43814</v>
      </c>
      <c r="O104" s="50">
        <v>43933</v>
      </c>
      <c r="P104" s="42" t="s">
        <v>121</v>
      </c>
      <c r="Q104" s="47" t="s">
        <v>631</v>
      </c>
      <c r="R104" s="49">
        <v>4724906.7300000004</v>
      </c>
      <c r="S104" s="65">
        <v>4164416.74</v>
      </c>
      <c r="T104" s="28"/>
      <c r="U104" s="28"/>
      <c r="V104" s="28"/>
      <c r="W104" s="4" t="s">
        <v>82</v>
      </c>
      <c r="X104" s="28"/>
      <c r="Y104" s="41" t="s">
        <v>176</v>
      </c>
      <c r="Z104" s="30">
        <v>43799</v>
      </c>
      <c r="AA104" s="30">
        <v>43799</v>
      </c>
      <c r="AB104" s="51" t="s">
        <v>832</v>
      </c>
    </row>
    <row r="105" spans="1:28" s="21" customFormat="1" ht="56.25" customHeight="1" x14ac:dyDescent="0.25">
      <c r="A105" s="28">
        <v>2019</v>
      </c>
      <c r="B105" s="30">
        <v>43770</v>
      </c>
      <c r="C105" s="30">
        <v>43799</v>
      </c>
      <c r="D105" s="38" t="s">
        <v>73</v>
      </c>
      <c r="E105" s="28" t="s">
        <v>396</v>
      </c>
      <c r="F105" s="28" t="s">
        <v>414</v>
      </c>
      <c r="G105" s="41" t="s">
        <v>120</v>
      </c>
      <c r="H105" s="41" t="s">
        <v>118</v>
      </c>
      <c r="I105" s="41" t="s">
        <v>79</v>
      </c>
      <c r="J105" s="28" t="s">
        <v>107</v>
      </c>
      <c r="K105" s="28" t="s">
        <v>107</v>
      </c>
      <c r="L105" s="28" t="s">
        <v>107</v>
      </c>
      <c r="M105" s="63" t="s">
        <v>430</v>
      </c>
      <c r="N105" s="50">
        <v>43814</v>
      </c>
      <c r="O105" s="50">
        <v>43933</v>
      </c>
      <c r="P105" s="42" t="s">
        <v>121</v>
      </c>
      <c r="Q105" s="47" t="s">
        <v>499</v>
      </c>
      <c r="R105" s="49">
        <v>6317436.6799999997</v>
      </c>
      <c r="S105" s="65">
        <v>4720906.8499999996</v>
      </c>
      <c r="T105" s="28"/>
      <c r="U105" s="28"/>
      <c r="V105" s="28"/>
      <c r="W105" s="4" t="s">
        <v>82</v>
      </c>
      <c r="X105" s="28"/>
      <c r="Y105" s="41" t="s">
        <v>176</v>
      </c>
      <c r="Z105" s="30">
        <v>43799</v>
      </c>
      <c r="AA105" s="30">
        <v>43799</v>
      </c>
      <c r="AB105" s="51" t="s">
        <v>832</v>
      </c>
    </row>
    <row r="106" spans="1:28" s="21" customFormat="1" ht="57.75" customHeight="1" x14ac:dyDescent="0.25">
      <c r="A106" s="28">
        <v>2019</v>
      </c>
      <c r="B106" s="30">
        <v>43770</v>
      </c>
      <c r="C106" s="30">
        <v>43799</v>
      </c>
      <c r="D106" s="38" t="s">
        <v>73</v>
      </c>
      <c r="E106" s="28" t="s">
        <v>397</v>
      </c>
      <c r="F106" s="28" t="s">
        <v>415</v>
      </c>
      <c r="G106" s="41" t="s">
        <v>120</v>
      </c>
      <c r="H106" s="41" t="s">
        <v>118</v>
      </c>
      <c r="I106" s="41" t="s">
        <v>79</v>
      </c>
      <c r="J106" s="28" t="s">
        <v>107</v>
      </c>
      <c r="K106" s="28" t="s">
        <v>107</v>
      </c>
      <c r="L106" s="28" t="s">
        <v>107</v>
      </c>
      <c r="M106" s="63" t="s">
        <v>431</v>
      </c>
      <c r="N106" s="50">
        <v>43814</v>
      </c>
      <c r="O106" s="50">
        <v>43933</v>
      </c>
      <c r="P106" s="42" t="s">
        <v>121</v>
      </c>
      <c r="Q106" s="47" t="s">
        <v>488</v>
      </c>
      <c r="R106" s="49">
        <v>5951921.8600000003</v>
      </c>
      <c r="S106" s="65">
        <v>5845899.4400000004</v>
      </c>
      <c r="T106" s="28"/>
      <c r="U106" s="28"/>
      <c r="V106" s="28"/>
      <c r="W106" s="4" t="s">
        <v>82</v>
      </c>
      <c r="X106" s="28"/>
      <c r="Y106" s="41" t="s">
        <v>176</v>
      </c>
      <c r="Z106" s="30">
        <v>43799</v>
      </c>
      <c r="AA106" s="30">
        <v>43799</v>
      </c>
      <c r="AB106" s="51" t="s">
        <v>832</v>
      </c>
    </row>
    <row r="107" spans="1:28" s="21" customFormat="1" ht="64.5" customHeight="1" x14ac:dyDescent="0.25">
      <c r="A107" s="28">
        <v>2019</v>
      </c>
      <c r="B107" s="30">
        <v>43770</v>
      </c>
      <c r="C107" s="30">
        <v>43799</v>
      </c>
      <c r="D107" s="38" t="s">
        <v>73</v>
      </c>
      <c r="E107" s="28" t="s">
        <v>398</v>
      </c>
      <c r="F107" s="28" t="s">
        <v>416</v>
      </c>
      <c r="G107" s="41" t="s">
        <v>120</v>
      </c>
      <c r="H107" s="41" t="s">
        <v>118</v>
      </c>
      <c r="I107" s="41" t="s">
        <v>79</v>
      </c>
      <c r="J107" s="28" t="s">
        <v>107</v>
      </c>
      <c r="K107" s="28" t="s">
        <v>107</v>
      </c>
      <c r="L107" s="28" t="s">
        <v>107</v>
      </c>
      <c r="M107" s="63" t="s">
        <v>432</v>
      </c>
      <c r="N107" s="50">
        <v>43814</v>
      </c>
      <c r="O107" s="50">
        <v>43963</v>
      </c>
      <c r="P107" s="42" t="s">
        <v>121</v>
      </c>
      <c r="Q107" s="47" t="s">
        <v>487</v>
      </c>
      <c r="R107" s="49">
        <v>11368467.539999999</v>
      </c>
      <c r="S107" s="65">
        <v>11150517.939999999</v>
      </c>
      <c r="T107" s="28"/>
      <c r="U107" s="28"/>
      <c r="V107" s="28"/>
      <c r="W107" s="4" t="s">
        <v>82</v>
      </c>
      <c r="X107" s="28"/>
      <c r="Y107" s="41" t="s">
        <v>176</v>
      </c>
      <c r="Z107" s="30">
        <v>43799</v>
      </c>
      <c r="AA107" s="30">
        <v>43799</v>
      </c>
      <c r="AB107" s="51" t="s">
        <v>832</v>
      </c>
    </row>
    <row r="108" spans="1:28" s="21" customFormat="1" ht="72" x14ac:dyDescent="0.25">
      <c r="A108" s="28">
        <v>2019</v>
      </c>
      <c r="B108" s="30">
        <v>43770</v>
      </c>
      <c r="C108" s="30">
        <v>43799</v>
      </c>
      <c r="D108" s="52" t="s">
        <v>73</v>
      </c>
      <c r="E108" s="28" t="s">
        <v>399</v>
      </c>
      <c r="F108" s="28" t="s">
        <v>417</v>
      </c>
      <c r="G108" s="53" t="s">
        <v>120</v>
      </c>
      <c r="H108" s="53" t="s">
        <v>118</v>
      </c>
      <c r="I108" s="53" t="s">
        <v>79</v>
      </c>
      <c r="J108" s="28" t="s">
        <v>107</v>
      </c>
      <c r="K108" s="28" t="s">
        <v>107</v>
      </c>
      <c r="L108" s="28" t="s">
        <v>107</v>
      </c>
      <c r="M108" s="63" t="s">
        <v>327</v>
      </c>
      <c r="N108" s="50">
        <v>43814</v>
      </c>
      <c r="O108" s="50">
        <v>43993</v>
      </c>
      <c r="P108" s="7" t="s">
        <v>121</v>
      </c>
      <c r="Q108" s="47" t="s">
        <v>630</v>
      </c>
      <c r="R108" s="49">
        <v>18248713.629999999</v>
      </c>
      <c r="S108" s="65">
        <v>9745384.9399999995</v>
      </c>
      <c r="T108" s="28"/>
      <c r="U108" s="28"/>
      <c r="V108" s="28"/>
      <c r="W108" s="4" t="s">
        <v>82</v>
      </c>
      <c r="X108" s="28"/>
      <c r="Y108" s="53" t="s">
        <v>176</v>
      </c>
      <c r="Z108" s="30">
        <v>43799</v>
      </c>
      <c r="AA108" s="30">
        <v>43799</v>
      </c>
      <c r="AB108" s="51" t="s">
        <v>832</v>
      </c>
    </row>
    <row r="109" spans="1:28" s="21" customFormat="1" ht="60" customHeight="1" x14ac:dyDescent="0.25">
      <c r="A109" s="28">
        <v>2019</v>
      </c>
      <c r="B109" s="30">
        <v>43770</v>
      </c>
      <c r="C109" s="30">
        <v>43799</v>
      </c>
      <c r="D109" s="38" t="s">
        <v>73</v>
      </c>
      <c r="E109" s="28" t="s">
        <v>400</v>
      </c>
      <c r="F109" s="28" t="s">
        <v>418</v>
      </c>
      <c r="G109" s="41" t="s">
        <v>120</v>
      </c>
      <c r="H109" s="41" t="s">
        <v>118</v>
      </c>
      <c r="I109" s="41" t="s">
        <v>79</v>
      </c>
      <c r="J109" s="28" t="s">
        <v>107</v>
      </c>
      <c r="K109" s="28" t="s">
        <v>107</v>
      </c>
      <c r="L109" s="28" t="s">
        <v>107</v>
      </c>
      <c r="M109" s="63" t="s">
        <v>188</v>
      </c>
      <c r="N109" s="50">
        <v>43815</v>
      </c>
      <c r="O109" s="50">
        <v>43966</v>
      </c>
      <c r="P109" s="42" t="s">
        <v>121</v>
      </c>
      <c r="Q109" s="47" t="s">
        <v>500</v>
      </c>
      <c r="R109" s="49">
        <v>39167494.920000002</v>
      </c>
      <c r="S109" s="65">
        <v>23438594.93</v>
      </c>
      <c r="T109" s="28"/>
      <c r="U109" s="28"/>
      <c r="V109" s="28"/>
      <c r="W109" s="4" t="s">
        <v>82</v>
      </c>
      <c r="X109" s="28"/>
      <c r="Y109" s="41" t="s">
        <v>176</v>
      </c>
      <c r="Z109" s="30">
        <v>43799</v>
      </c>
      <c r="AA109" s="30">
        <v>43799</v>
      </c>
      <c r="AB109" s="51" t="s">
        <v>832</v>
      </c>
    </row>
    <row r="110" spans="1:28" s="21" customFormat="1" ht="49.5" customHeight="1" x14ac:dyDescent="0.25">
      <c r="A110" s="28">
        <v>2019</v>
      </c>
      <c r="B110" s="30">
        <v>43770</v>
      </c>
      <c r="C110" s="30">
        <v>43799</v>
      </c>
      <c r="D110" s="38" t="s">
        <v>73</v>
      </c>
      <c r="E110" s="28" t="s">
        <v>401</v>
      </c>
      <c r="F110" s="28" t="s">
        <v>419</v>
      </c>
      <c r="G110" s="41" t="s">
        <v>120</v>
      </c>
      <c r="H110" s="41" t="s">
        <v>118</v>
      </c>
      <c r="I110" s="41" t="s">
        <v>79</v>
      </c>
      <c r="J110" s="28" t="s">
        <v>107</v>
      </c>
      <c r="K110" s="28" t="s">
        <v>107</v>
      </c>
      <c r="L110" s="28" t="s">
        <v>107</v>
      </c>
      <c r="M110" s="63" t="s">
        <v>433</v>
      </c>
      <c r="N110" s="50">
        <v>43815</v>
      </c>
      <c r="O110" s="50">
        <v>43966</v>
      </c>
      <c r="P110" s="42" t="s">
        <v>121</v>
      </c>
      <c r="Q110" s="47" t="s">
        <v>501</v>
      </c>
      <c r="R110" s="49">
        <v>38994801.979999997</v>
      </c>
      <c r="S110" s="65">
        <v>36314762.369999997</v>
      </c>
      <c r="T110" s="28"/>
      <c r="U110" s="28"/>
      <c r="V110" s="28"/>
      <c r="W110" s="4" t="s">
        <v>82</v>
      </c>
      <c r="X110" s="28"/>
      <c r="Y110" s="41" t="s">
        <v>176</v>
      </c>
      <c r="Z110" s="30">
        <v>43799</v>
      </c>
      <c r="AA110" s="30">
        <v>43799</v>
      </c>
      <c r="AB110" s="51" t="s">
        <v>832</v>
      </c>
    </row>
    <row r="111" spans="1:28" s="21" customFormat="1" ht="75" customHeight="1" x14ac:dyDescent="0.25">
      <c r="A111" s="28">
        <v>2019</v>
      </c>
      <c r="B111" s="30">
        <v>43770</v>
      </c>
      <c r="C111" s="30">
        <v>43799</v>
      </c>
      <c r="D111" s="38" t="s">
        <v>73</v>
      </c>
      <c r="E111" s="28" t="s">
        <v>402</v>
      </c>
      <c r="F111" s="28" t="s">
        <v>420</v>
      </c>
      <c r="G111" s="41" t="s">
        <v>120</v>
      </c>
      <c r="H111" s="41" t="s">
        <v>118</v>
      </c>
      <c r="I111" s="41" t="s">
        <v>79</v>
      </c>
      <c r="J111" s="28" t="s">
        <v>107</v>
      </c>
      <c r="K111" s="28" t="s">
        <v>107</v>
      </c>
      <c r="L111" s="28" t="s">
        <v>107</v>
      </c>
      <c r="M111" s="63" t="s">
        <v>434</v>
      </c>
      <c r="N111" s="50">
        <v>43815</v>
      </c>
      <c r="O111" s="50">
        <v>43966</v>
      </c>
      <c r="P111" s="42" t="s">
        <v>121</v>
      </c>
      <c r="Q111" s="47" t="s">
        <v>502</v>
      </c>
      <c r="R111" s="49">
        <v>41131093.329999998</v>
      </c>
      <c r="S111" s="65">
        <v>28551499.059999999</v>
      </c>
      <c r="T111" s="28"/>
      <c r="U111" s="28"/>
      <c r="V111" s="28"/>
      <c r="W111" s="4" t="s">
        <v>82</v>
      </c>
      <c r="X111" s="28"/>
      <c r="Y111" s="41" t="s">
        <v>176</v>
      </c>
      <c r="Z111" s="30">
        <v>43799</v>
      </c>
      <c r="AA111" s="30">
        <v>43799</v>
      </c>
      <c r="AB111" s="51" t="s">
        <v>832</v>
      </c>
    </row>
    <row r="112" spans="1:28" s="21" customFormat="1" ht="135.75" customHeight="1" x14ac:dyDescent="0.25">
      <c r="A112" s="28">
        <v>2019</v>
      </c>
      <c r="B112" s="30">
        <v>43770</v>
      </c>
      <c r="C112" s="30">
        <v>43799</v>
      </c>
      <c r="D112" s="38" t="s">
        <v>73</v>
      </c>
      <c r="E112" s="28" t="s">
        <v>403</v>
      </c>
      <c r="F112" s="28" t="s">
        <v>421</v>
      </c>
      <c r="G112" s="41" t="s">
        <v>120</v>
      </c>
      <c r="H112" s="41" t="s">
        <v>118</v>
      </c>
      <c r="I112" s="41" t="s">
        <v>79</v>
      </c>
      <c r="J112" s="28" t="s">
        <v>107</v>
      </c>
      <c r="K112" s="28" t="s">
        <v>107</v>
      </c>
      <c r="L112" s="28" t="s">
        <v>107</v>
      </c>
      <c r="M112" s="63" t="s">
        <v>435</v>
      </c>
      <c r="N112" s="50">
        <v>43815</v>
      </c>
      <c r="O112" s="50">
        <v>43966</v>
      </c>
      <c r="P112" s="42" t="s">
        <v>121</v>
      </c>
      <c r="Q112" s="47" t="s">
        <v>503</v>
      </c>
      <c r="R112" s="49">
        <v>46953142.729999997</v>
      </c>
      <c r="S112" s="65">
        <v>46372574.689999998</v>
      </c>
      <c r="T112" s="28"/>
      <c r="U112" s="28"/>
      <c r="V112" s="28"/>
      <c r="W112" s="4" t="s">
        <v>82</v>
      </c>
      <c r="X112" s="28"/>
      <c r="Y112" s="41" t="s">
        <v>176</v>
      </c>
      <c r="Z112" s="30">
        <v>43799</v>
      </c>
      <c r="AA112" s="30">
        <v>43799</v>
      </c>
      <c r="AB112" s="51" t="s">
        <v>832</v>
      </c>
    </row>
    <row r="113" spans="1:28" s="21" customFormat="1" ht="49.5" customHeight="1" x14ac:dyDescent="0.25">
      <c r="A113" s="28">
        <v>2019</v>
      </c>
      <c r="B113" s="30">
        <v>43770</v>
      </c>
      <c r="C113" s="30">
        <v>43799</v>
      </c>
      <c r="D113" s="38" t="s">
        <v>73</v>
      </c>
      <c r="E113" s="28" t="s">
        <v>404</v>
      </c>
      <c r="F113" s="28" t="s">
        <v>422</v>
      </c>
      <c r="G113" s="41" t="s">
        <v>120</v>
      </c>
      <c r="H113" s="41" t="s">
        <v>118</v>
      </c>
      <c r="I113" s="41" t="s">
        <v>79</v>
      </c>
      <c r="J113" s="28" t="s">
        <v>107</v>
      </c>
      <c r="K113" s="28" t="s">
        <v>107</v>
      </c>
      <c r="L113" s="28" t="s">
        <v>107</v>
      </c>
      <c r="M113" s="63" t="s">
        <v>368</v>
      </c>
      <c r="N113" s="50">
        <v>43815</v>
      </c>
      <c r="O113" s="50">
        <v>43997</v>
      </c>
      <c r="P113" s="42" t="s">
        <v>121</v>
      </c>
      <c r="Q113" s="47" t="s">
        <v>504</v>
      </c>
      <c r="R113" s="49">
        <v>83896776.810000002</v>
      </c>
      <c r="S113" s="65">
        <v>50400834.060000002</v>
      </c>
      <c r="T113" s="28"/>
      <c r="U113" s="28"/>
      <c r="V113" s="28"/>
      <c r="W113" s="4" t="s">
        <v>82</v>
      </c>
      <c r="X113" s="28"/>
      <c r="Y113" s="41" t="s">
        <v>176</v>
      </c>
      <c r="Z113" s="30">
        <v>43799</v>
      </c>
      <c r="AA113" s="30">
        <v>43799</v>
      </c>
      <c r="AB113" s="51" t="s">
        <v>832</v>
      </c>
    </row>
    <row r="114" spans="1:28" s="21" customFormat="1" ht="49.5" customHeight="1" x14ac:dyDescent="0.25">
      <c r="A114" s="28">
        <v>2019</v>
      </c>
      <c r="B114" s="30">
        <v>43770</v>
      </c>
      <c r="C114" s="30">
        <v>43799</v>
      </c>
      <c r="D114" s="38" t="s">
        <v>73</v>
      </c>
      <c r="E114" s="28" t="s">
        <v>405</v>
      </c>
      <c r="F114" s="28" t="s">
        <v>423</v>
      </c>
      <c r="G114" s="41" t="s">
        <v>120</v>
      </c>
      <c r="H114" s="41" t="s">
        <v>118</v>
      </c>
      <c r="I114" s="41" t="s">
        <v>79</v>
      </c>
      <c r="J114" s="28" t="s">
        <v>107</v>
      </c>
      <c r="K114" s="28" t="s">
        <v>107</v>
      </c>
      <c r="L114" s="28" t="s">
        <v>107</v>
      </c>
      <c r="M114" s="63" t="s">
        <v>436</v>
      </c>
      <c r="N114" s="50">
        <v>43815</v>
      </c>
      <c r="O114" s="50">
        <v>44027</v>
      </c>
      <c r="P114" s="42" t="s">
        <v>121</v>
      </c>
      <c r="Q114" s="47" t="s">
        <v>505</v>
      </c>
      <c r="R114" s="49">
        <v>92068674.590000004</v>
      </c>
      <c r="S114" s="65">
        <v>52226778.020000003</v>
      </c>
      <c r="T114" s="28"/>
      <c r="U114" s="28"/>
      <c r="V114" s="28"/>
      <c r="W114" s="4" t="s">
        <v>82</v>
      </c>
      <c r="X114" s="28"/>
      <c r="Y114" s="41" t="s">
        <v>176</v>
      </c>
      <c r="Z114" s="30">
        <v>43799</v>
      </c>
      <c r="AA114" s="30">
        <v>43799</v>
      </c>
      <c r="AB114" s="51" t="s">
        <v>832</v>
      </c>
    </row>
    <row r="115" spans="1:28" s="21" customFormat="1" ht="171" customHeight="1" x14ac:dyDescent="0.25">
      <c r="A115" s="28">
        <v>2019</v>
      </c>
      <c r="B115" s="30">
        <v>43770</v>
      </c>
      <c r="C115" s="30">
        <v>43799</v>
      </c>
      <c r="D115" s="38" t="s">
        <v>73</v>
      </c>
      <c r="E115" s="28" t="s">
        <v>406</v>
      </c>
      <c r="F115" s="28" t="s">
        <v>424</v>
      </c>
      <c r="G115" s="41" t="s">
        <v>120</v>
      </c>
      <c r="H115" s="41" t="s">
        <v>118</v>
      </c>
      <c r="I115" s="41" t="s">
        <v>79</v>
      </c>
      <c r="J115" s="28" t="s">
        <v>107</v>
      </c>
      <c r="K115" s="28" t="s">
        <v>107</v>
      </c>
      <c r="L115" s="28" t="s">
        <v>107</v>
      </c>
      <c r="M115" s="63" t="s">
        <v>164</v>
      </c>
      <c r="N115" s="50">
        <v>43815</v>
      </c>
      <c r="O115" s="50">
        <v>44119</v>
      </c>
      <c r="P115" s="42" t="s">
        <v>121</v>
      </c>
      <c r="Q115" s="47" t="s">
        <v>506</v>
      </c>
      <c r="R115" s="49">
        <v>182651645.47</v>
      </c>
      <c r="S115" s="65">
        <v>171254820.59999999</v>
      </c>
      <c r="T115" s="28"/>
      <c r="U115" s="28"/>
      <c r="V115" s="28"/>
      <c r="W115" s="4" t="s">
        <v>82</v>
      </c>
      <c r="X115" s="28"/>
      <c r="Y115" s="41" t="s">
        <v>176</v>
      </c>
      <c r="Z115" s="30">
        <v>43799</v>
      </c>
      <c r="AA115" s="30">
        <v>43799</v>
      </c>
      <c r="AB115" s="51" t="s">
        <v>832</v>
      </c>
    </row>
    <row r="116" spans="1:28" s="21" customFormat="1" ht="154.5" customHeight="1" x14ac:dyDescent="0.25">
      <c r="A116" s="28">
        <v>2019</v>
      </c>
      <c r="B116" s="30">
        <v>43770</v>
      </c>
      <c r="C116" s="30">
        <v>43799</v>
      </c>
      <c r="D116" s="38" t="s">
        <v>73</v>
      </c>
      <c r="E116" s="28" t="s">
        <v>407</v>
      </c>
      <c r="F116" s="28" t="s">
        <v>425</v>
      </c>
      <c r="G116" s="41" t="s">
        <v>120</v>
      </c>
      <c r="H116" s="41" t="s">
        <v>118</v>
      </c>
      <c r="I116" s="41" t="s">
        <v>79</v>
      </c>
      <c r="J116" s="28" t="s">
        <v>107</v>
      </c>
      <c r="K116" s="28" t="s">
        <v>107</v>
      </c>
      <c r="L116" s="28" t="s">
        <v>107</v>
      </c>
      <c r="M116" s="63" t="s">
        <v>437</v>
      </c>
      <c r="N116" s="50">
        <v>43815</v>
      </c>
      <c r="O116" s="50">
        <v>44119</v>
      </c>
      <c r="P116" s="42" t="s">
        <v>121</v>
      </c>
      <c r="Q116" s="47" t="s">
        <v>507</v>
      </c>
      <c r="R116" s="49">
        <v>217601615.55000001</v>
      </c>
      <c r="S116" s="65">
        <v>190477374.44</v>
      </c>
      <c r="T116" s="28"/>
      <c r="U116" s="28"/>
      <c r="V116" s="28"/>
      <c r="W116" s="4" t="s">
        <v>82</v>
      </c>
      <c r="X116" s="28"/>
      <c r="Y116" s="41" t="s">
        <v>176</v>
      </c>
      <c r="Z116" s="30">
        <v>43799</v>
      </c>
      <c r="AA116" s="30">
        <v>43799</v>
      </c>
      <c r="AB116" s="51" t="s">
        <v>832</v>
      </c>
    </row>
    <row r="117" spans="1:28" s="21" customFormat="1" ht="152.25" customHeight="1" x14ac:dyDescent="0.25">
      <c r="A117" s="28">
        <v>2019</v>
      </c>
      <c r="B117" s="30">
        <v>43770</v>
      </c>
      <c r="C117" s="30">
        <v>43799</v>
      </c>
      <c r="D117" s="38" t="s">
        <v>73</v>
      </c>
      <c r="E117" s="28" t="s">
        <v>408</v>
      </c>
      <c r="F117" s="28" t="s">
        <v>426</v>
      </c>
      <c r="G117" s="41" t="s">
        <v>120</v>
      </c>
      <c r="H117" s="41" t="s">
        <v>118</v>
      </c>
      <c r="I117" s="41" t="s">
        <v>79</v>
      </c>
      <c r="J117" s="28" t="s">
        <v>107</v>
      </c>
      <c r="K117" s="28" t="s">
        <v>107</v>
      </c>
      <c r="L117" s="28" t="s">
        <v>107</v>
      </c>
      <c r="M117" s="63" t="s">
        <v>371</v>
      </c>
      <c r="N117" s="50">
        <v>43794</v>
      </c>
      <c r="O117" s="50">
        <v>43883</v>
      </c>
      <c r="P117" s="42" t="s">
        <v>121</v>
      </c>
      <c r="Q117" s="47" t="s">
        <v>629</v>
      </c>
      <c r="R117" s="49">
        <v>4153612.37</v>
      </c>
      <c r="S117" s="65">
        <v>3442619.68</v>
      </c>
      <c r="T117" s="28"/>
      <c r="U117" s="28"/>
      <c r="V117" s="28"/>
      <c r="W117" s="4" t="s">
        <v>82</v>
      </c>
      <c r="X117" s="28"/>
      <c r="Y117" s="41" t="s">
        <v>176</v>
      </c>
      <c r="Z117" s="30">
        <v>43799</v>
      </c>
      <c r="AA117" s="30">
        <v>43799</v>
      </c>
      <c r="AB117" s="51" t="s">
        <v>832</v>
      </c>
    </row>
    <row r="118" spans="1:28" s="21" customFormat="1" ht="49.5" customHeight="1" x14ac:dyDescent="0.25">
      <c r="A118" s="28">
        <v>2019</v>
      </c>
      <c r="B118" s="30">
        <v>43770</v>
      </c>
      <c r="C118" s="30">
        <v>43799</v>
      </c>
      <c r="D118" s="38" t="s">
        <v>73</v>
      </c>
      <c r="E118" s="28" t="s">
        <v>409</v>
      </c>
      <c r="F118" s="28" t="s">
        <v>427</v>
      </c>
      <c r="G118" s="41" t="s">
        <v>120</v>
      </c>
      <c r="H118" s="41" t="s">
        <v>118</v>
      </c>
      <c r="I118" s="41" t="s">
        <v>79</v>
      </c>
      <c r="J118" s="28" t="s">
        <v>107</v>
      </c>
      <c r="K118" s="28" t="s">
        <v>107</v>
      </c>
      <c r="L118" s="28" t="s">
        <v>107</v>
      </c>
      <c r="M118" s="63" t="s">
        <v>328</v>
      </c>
      <c r="N118" s="50">
        <v>43794</v>
      </c>
      <c r="O118" s="50">
        <v>43883</v>
      </c>
      <c r="P118" s="42" t="s">
        <v>121</v>
      </c>
      <c r="Q118" s="47" t="s">
        <v>628</v>
      </c>
      <c r="R118" s="49">
        <v>6445015.2000000002</v>
      </c>
      <c r="S118" s="65">
        <v>5530776.3499999996</v>
      </c>
      <c r="T118" s="28"/>
      <c r="U118" s="28"/>
      <c r="V118" s="28"/>
      <c r="W118" s="4" t="s">
        <v>82</v>
      </c>
      <c r="X118" s="28"/>
      <c r="Y118" s="41" t="s">
        <v>176</v>
      </c>
      <c r="Z118" s="30">
        <v>43799</v>
      </c>
      <c r="AA118" s="30">
        <v>43799</v>
      </c>
      <c r="AB118" s="51" t="s">
        <v>832</v>
      </c>
    </row>
    <row r="119" spans="1:28" s="21" customFormat="1" ht="49.5" customHeight="1" x14ac:dyDescent="0.25">
      <c r="A119" s="28">
        <v>2019</v>
      </c>
      <c r="B119" s="30">
        <v>43739</v>
      </c>
      <c r="C119" s="30">
        <v>43769</v>
      </c>
      <c r="D119" s="38" t="s">
        <v>73</v>
      </c>
      <c r="E119" s="28" t="s">
        <v>356</v>
      </c>
      <c r="F119" s="28" t="s">
        <v>362</v>
      </c>
      <c r="G119" s="41" t="s">
        <v>120</v>
      </c>
      <c r="H119" s="41" t="s">
        <v>118</v>
      </c>
      <c r="I119" s="41" t="s">
        <v>79</v>
      </c>
      <c r="J119" s="28" t="s">
        <v>107</v>
      </c>
      <c r="K119" s="28" t="s">
        <v>107</v>
      </c>
      <c r="L119" s="28" t="s">
        <v>107</v>
      </c>
      <c r="M119" s="63" t="s">
        <v>372</v>
      </c>
      <c r="N119" s="50">
        <v>43780</v>
      </c>
      <c r="O119" s="50">
        <v>43839</v>
      </c>
      <c r="P119" s="42" t="s">
        <v>121</v>
      </c>
      <c r="Q119" s="47" t="s">
        <v>491</v>
      </c>
      <c r="R119" s="49">
        <v>3119695.28</v>
      </c>
      <c r="S119" s="65">
        <v>3119691.52</v>
      </c>
      <c r="T119" s="28"/>
      <c r="U119" s="28"/>
      <c r="V119" s="28"/>
      <c r="W119" s="4" t="s">
        <v>82</v>
      </c>
      <c r="X119" s="28"/>
      <c r="Y119" s="41" t="s">
        <v>176</v>
      </c>
      <c r="Z119" s="30">
        <v>43769</v>
      </c>
      <c r="AA119" s="30">
        <v>43769</v>
      </c>
      <c r="AB119" s="51" t="s">
        <v>832</v>
      </c>
    </row>
    <row r="120" spans="1:28" s="21" customFormat="1" ht="49.5" customHeight="1" x14ac:dyDescent="0.25">
      <c r="A120" s="28">
        <v>2019</v>
      </c>
      <c r="B120" s="30">
        <v>43739</v>
      </c>
      <c r="C120" s="30">
        <v>43769</v>
      </c>
      <c r="D120" s="38" t="s">
        <v>73</v>
      </c>
      <c r="E120" s="28" t="s">
        <v>357</v>
      </c>
      <c r="F120" s="28" t="s">
        <v>361</v>
      </c>
      <c r="G120" s="41" t="s">
        <v>120</v>
      </c>
      <c r="H120" s="41" t="s">
        <v>118</v>
      </c>
      <c r="I120" s="41" t="s">
        <v>79</v>
      </c>
      <c r="J120" s="28" t="s">
        <v>107</v>
      </c>
      <c r="K120" s="28" t="s">
        <v>107</v>
      </c>
      <c r="L120" s="28" t="s">
        <v>107</v>
      </c>
      <c r="M120" s="63" t="s">
        <v>371</v>
      </c>
      <c r="N120" s="50">
        <v>43780</v>
      </c>
      <c r="O120" s="50">
        <v>43839</v>
      </c>
      <c r="P120" s="42" t="s">
        <v>121</v>
      </c>
      <c r="Q120" s="47" t="s">
        <v>490</v>
      </c>
      <c r="R120" s="49">
        <v>2238981.63</v>
      </c>
      <c r="S120" s="65">
        <v>2047713.19</v>
      </c>
      <c r="T120" s="28"/>
      <c r="U120" s="28"/>
      <c r="V120" s="28"/>
      <c r="W120" s="4" t="s">
        <v>82</v>
      </c>
      <c r="X120" s="28"/>
      <c r="Y120" s="41" t="s">
        <v>176</v>
      </c>
      <c r="Z120" s="30">
        <v>43769</v>
      </c>
      <c r="AA120" s="30">
        <v>43769</v>
      </c>
      <c r="AB120" s="51" t="s">
        <v>832</v>
      </c>
    </row>
    <row r="121" spans="1:28" s="21" customFormat="1" ht="72" x14ac:dyDescent="0.25">
      <c r="A121" s="28">
        <v>2019</v>
      </c>
      <c r="B121" s="30">
        <v>43739</v>
      </c>
      <c r="C121" s="30">
        <v>43769</v>
      </c>
      <c r="D121" s="52" t="s">
        <v>73</v>
      </c>
      <c r="E121" s="28" t="s">
        <v>391</v>
      </c>
      <c r="F121" s="28" t="s">
        <v>360</v>
      </c>
      <c r="G121" s="53" t="s">
        <v>120</v>
      </c>
      <c r="H121" s="53" t="s">
        <v>118</v>
      </c>
      <c r="I121" s="53" t="s">
        <v>79</v>
      </c>
      <c r="J121" s="28" t="s">
        <v>107</v>
      </c>
      <c r="K121" s="28" t="s">
        <v>107</v>
      </c>
      <c r="L121" s="28" t="s">
        <v>107</v>
      </c>
      <c r="M121" s="63" t="s">
        <v>171</v>
      </c>
      <c r="N121" s="50">
        <v>43780</v>
      </c>
      <c r="O121" s="50">
        <v>43799</v>
      </c>
      <c r="P121" s="7" t="s">
        <v>121</v>
      </c>
      <c r="Q121" s="47" t="s">
        <v>611</v>
      </c>
      <c r="R121" s="49">
        <v>2540440.09</v>
      </c>
      <c r="S121" s="65">
        <v>2535531.67</v>
      </c>
      <c r="T121" s="28"/>
      <c r="U121" s="28"/>
      <c r="V121" s="28"/>
      <c r="W121" s="4" t="s">
        <v>82</v>
      </c>
      <c r="X121" s="28"/>
      <c r="Y121" s="53" t="s">
        <v>176</v>
      </c>
      <c r="Z121" s="30">
        <v>43769</v>
      </c>
      <c r="AA121" s="30">
        <v>43769</v>
      </c>
      <c r="AB121" s="51" t="s">
        <v>832</v>
      </c>
    </row>
    <row r="122" spans="1:28" s="21" customFormat="1" ht="117" customHeight="1" x14ac:dyDescent="0.25">
      <c r="A122" s="28">
        <v>2019</v>
      </c>
      <c r="B122" s="30">
        <v>43739</v>
      </c>
      <c r="C122" s="30">
        <v>43769</v>
      </c>
      <c r="D122" s="38" t="s">
        <v>73</v>
      </c>
      <c r="E122" s="28" t="s">
        <v>358</v>
      </c>
      <c r="F122" s="28" t="s">
        <v>359</v>
      </c>
      <c r="G122" s="41" t="s">
        <v>120</v>
      </c>
      <c r="H122" s="41" t="s">
        <v>118</v>
      </c>
      <c r="I122" s="41" t="s">
        <v>79</v>
      </c>
      <c r="J122" s="28" t="s">
        <v>107</v>
      </c>
      <c r="K122" s="28" t="s">
        <v>107</v>
      </c>
      <c r="L122" s="28" t="s">
        <v>107</v>
      </c>
      <c r="M122" s="63" t="s">
        <v>370</v>
      </c>
      <c r="N122" s="50">
        <v>43780</v>
      </c>
      <c r="O122" s="50">
        <v>43869</v>
      </c>
      <c r="P122" s="42" t="s">
        <v>121</v>
      </c>
      <c r="Q122" s="47" t="s">
        <v>830</v>
      </c>
      <c r="R122" s="49">
        <v>746973.96</v>
      </c>
      <c r="S122" s="65">
        <v>646032.84</v>
      </c>
      <c r="T122" s="28"/>
      <c r="U122" s="28"/>
      <c r="V122" s="28"/>
      <c r="W122" s="4" t="s">
        <v>82</v>
      </c>
      <c r="X122" s="28"/>
      <c r="Y122" s="41" t="s">
        <v>176</v>
      </c>
      <c r="Z122" s="30">
        <v>43769</v>
      </c>
      <c r="AA122" s="30">
        <v>43769</v>
      </c>
      <c r="AB122" s="51" t="s">
        <v>832</v>
      </c>
    </row>
    <row r="123" spans="1:28" s="21" customFormat="1" ht="82.5" customHeight="1" x14ac:dyDescent="0.25">
      <c r="A123" s="28">
        <v>2019</v>
      </c>
      <c r="B123" s="30">
        <v>43739</v>
      </c>
      <c r="C123" s="30">
        <v>43769</v>
      </c>
      <c r="D123" s="38" t="s">
        <v>73</v>
      </c>
      <c r="E123" s="28" t="s">
        <v>354</v>
      </c>
      <c r="F123" s="28" t="s">
        <v>355</v>
      </c>
      <c r="G123" s="41" t="s">
        <v>120</v>
      </c>
      <c r="H123" s="41" t="s">
        <v>118</v>
      </c>
      <c r="I123" s="41" t="s">
        <v>79</v>
      </c>
      <c r="J123" s="28" t="s">
        <v>107</v>
      </c>
      <c r="K123" s="28" t="s">
        <v>107</v>
      </c>
      <c r="L123" s="28" t="s">
        <v>107</v>
      </c>
      <c r="M123" s="63" t="s">
        <v>369</v>
      </c>
      <c r="N123" s="50">
        <v>43780</v>
      </c>
      <c r="O123" s="50">
        <v>43799</v>
      </c>
      <c r="P123" s="42" t="s">
        <v>121</v>
      </c>
      <c r="Q123" s="47" t="s">
        <v>486</v>
      </c>
      <c r="R123" s="49">
        <v>592589.86</v>
      </c>
      <c r="S123" s="65">
        <v>592589.86</v>
      </c>
      <c r="T123" s="28"/>
      <c r="U123" s="28"/>
      <c r="V123" s="28"/>
      <c r="W123" s="4" t="s">
        <v>82</v>
      </c>
      <c r="X123" s="28"/>
      <c r="Y123" s="41" t="s">
        <v>176</v>
      </c>
      <c r="Z123" s="30">
        <v>43769</v>
      </c>
      <c r="AA123" s="30">
        <v>43769</v>
      </c>
      <c r="AB123" s="51" t="s">
        <v>832</v>
      </c>
    </row>
    <row r="124" spans="1:28" s="21" customFormat="1" ht="84" customHeight="1" x14ac:dyDescent="0.25">
      <c r="A124" s="28">
        <v>2019</v>
      </c>
      <c r="B124" s="30">
        <v>43739</v>
      </c>
      <c r="C124" s="30">
        <v>43769</v>
      </c>
      <c r="D124" s="38" t="s">
        <v>73</v>
      </c>
      <c r="E124" s="28" t="s">
        <v>352</v>
      </c>
      <c r="F124" s="28" t="s">
        <v>353</v>
      </c>
      <c r="G124" s="41" t="s">
        <v>120</v>
      </c>
      <c r="H124" s="41" t="s">
        <v>118</v>
      </c>
      <c r="I124" s="41" t="s">
        <v>79</v>
      </c>
      <c r="J124" s="28" t="s">
        <v>107</v>
      </c>
      <c r="K124" s="28" t="s">
        <v>107</v>
      </c>
      <c r="L124" s="28" t="s">
        <v>107</v>
      </c>
      <c r="M124" s="63" t="s">
        <v>368</v>
      </c>
      <c r="N124" s="50">
        <v>43780</v>
      </c>
      <c r="O124" s="50">
        <v>43839</v>
      </c>
      <c r="P124" s="42" t="s">
        <v>121</v>
      </c>
      <c r="Q124" s="47" t="s">
        <v>623</v>
      </c>
      <c r="R124" s="49">
        <v>2996091.58</v>
      </c>
      <c r="S124" s="65">
        <v>898827.46</v>
      </c>
      <c r="T124" s="28"/>
      <c r="U124" s="28"/>
      <c r="V124" s="28"/>
      <c r="W124" s="4" t="s">
        <v>82</v>
      </c>
      <c r="X124" s="28"/>
      <c r="Y124" s="41" t="s">
        <v>176</v>
      </c>
      <c r="Z124" s="30">
        <v>43769</v>
      </c>
      <c r="AA124" s="30">
        <v>43769</v>
      </c>
      <c r="AB124" s="51" t="s">
        <v>832</v>
      </c>
    </row>
    <row r="125" spans="1:28" s="21" customFormat="1" ht="92.25" customHeight="1" x14ac:dyDescent="0.25">
      <c r="A125" s="28">
        <v>2019</v>
      </c>
      <c r="B125" s="30">
        <v>43739</v>
      </c>
      <c r="C125" s="30">
        <v>43769</v>
      </c>
      <c r="D125" s="38" t="s">
        <v>73</v>
      </c>
      <c r="E125" s="28" t="s">
        <v>363</v>
      </c>
      <c r="F125" s="28" t="s">
        <v>364</v>
      </c>
      <c r="G125" s="41" t="s">
        <v>120</v>
      </c>
      <c r="H125" s="41" t="s">
        <v>118</v>
      </c>
      <c r="I125" s="41" t="s">
        <v>79</v>
      </c>
      <c r="J125" s="28" t="s">
        <v>107</v>
      </c>
      <c r="K125" s="28" t="s">
        <v>107</v>
      </c>
      <c r="L125" s="28" t="s">
        <v>107</v>
      </c>
      <c r="M125" s="63" t="s">
        <v>367</v>
      </c>
      <c r="N125" s="50">
        <v>43780</v>
      </c>
      <c r="O125" s="50">
        <v>43839</v>
      </c>
      <c r="P125" s="42" t="s">
        <v>121</v>
      </c>
      <c r="Q125" s="47" t="s">
        <v>553</v>
      </c>
      <c r="R125" s="49">
        <v>894989.81</v>
      </c>
      <c r="S125" s="71">
        <v>894989.8</v>
      </c>
      <c r="T125" s="28"/>
      <c r="U125" s="28"/>
      <c r="V125" s="28"/>
      <c r="W125" s="4" t="s">
        <v>82</v>
      </c>
      <c r="X125" s="28"/>
      <c r="Y125" s="41" t="s">
        <v>176</v>
      </c>
      <c r="Z125" s="30">
        <v>43769</v>
      </c>
      <c r="AA125" s="30">
        <v>43769</v>
      </c>
      <c r="AB125" s="51" t="s">
        <v>832</v>
      </c>
    </row>
    <row r="126" spans="1:28" s="21" customFormat="1" ht="87" customHeight="1" x14ac:dyDescent="0.25">
      <c r="A126" s="28">
        <v>2019</v>
      </c>
      <c r="B126" s="30">
        <v>43739</v>
      </c>
      <c r="C126" s="30">
        <v>43769</v>
      </c>
      <c r="D126" s="38" t="s">
        <v>73</v>
      </c>
      <c r="E126" s="28" t="s">
        <v>350</v>
      </c>
      <c r="F126" s="28" t="s">
        <v>351</v>
      </c>
      <c r="G126" s="41" t="s">
        <v>120</v>
      </c>
      <c r="H126" s="41" t="s">
        <v>118</v>
      </c>
      <c r="I126" s="41" t="s">
        <v>79</v>
      </c>
      <c r="J126" s="28" t="s">
        <v>107</v>
      </c>
      <c r="K126" s="28" t="s">
        <v>107</v>
      </c>
      <c r="L126" s="28" t="s">
        <v>107</v>
      </c>
      <c r="M126" s="63" t="s">
        <v>373</v>
      </c>
      <c r="N126" s="50">
        <v>43780</v>
      </c>
      <c r="O126" s="50">
        <v>43839</v>
      </c>
      <c r="P126" s="42" t="s">
        <v>121</v>
      </c>
      <c r="Q126" s="47" t="s">
        <v>485</v>
      </c>
      <c r="R126" s="49">
        <v>9000745.2899999991</v>
      </c>
      <c r="S126" s="71">
        <v>2700223.57</v>
      </c>
      <c r="T126" s="28"/>
      <c r="U126" s="28"/>
      <c r="V126" s="28"/>
      <c r="W126" s="4" t="s">
        <v>82</v>
      </c>
      <c r="X126" s="28"/>
      <c r="Y126" s="41" t="s">
        <v>176</v>
      </c>
      <c r="Z126" s="30">
        <v>43769</v>
      </c>
      <c r="AA126" s="30">
        <v>43769</v>
      </c>
      <c r="AB126" s="51" t="s">
        <v>832</v>
      </c>
    </row>
    <row r="127" spans="1:28" s="21" customFormat="1" ht="151.5" customHeight="1" x14ac:dyDescent="0.25">
      <c r="A127" s="28">
        <v>2019</v>
      </c>
      <c r="B127" s="30">
        <v>43739</v>
      </c>
      <c r="C127" s="30">
        <v>43769</v>
      </c>
      <c r="D127" s="38" t="s">
        <v>73</v>
      </c>
      <c r="E127" s="28" t="s">
        <v>348</v>
      </c>
      <c r="F127" s="28" t="s">
        <v>349</v>
      </c>
      <c r="G127" s="41" t="s">
        <v>120</v>
      </c>
      <c r="H127" s="41" t="s">
        <v>118</v>
      </c>
      <c r="I127" s="41" t="s">
        <v>79</v>
      </c>
      <c r="J127" s="28" t="s">
        <v>107</v>
      </c>
      <c r="K127" s="28" t="s">
        <v>107</v>
      </c>
      <c r="L127" s="28" t="s">
        <v>107</v>
      </c>
      <c r="M127" s="63" t="s">
        <v>366</v>
      </c>
      <c r="N127" s="50">
        <v>43780</v>
      </c>
      <c r="O127" s="50">
        <v>43958</v>
      </c>
      <c r="P127" s="42" t="s">
        <v>121</v>
      </c>
      <c r="Q127" s="47" t="s">
        <v>484</v>
      </c>
      <c r="R127" s="49">
        <v>6434958.4000000004</v>
      </c>
      <c r="S127" s="71">
        <v>83103936.180000007</v>
      </c>
      <c r="T127" s="28"/>
      <c r="U127" s="28"/>
      <c r="V127" s="28"/>
      <c r="W127" s="4" t="s">
        <v>82</v>
      </c>
      <c r="X127" s="28"/>
      <c r="Y127" s="41" t="s">
        <v>176</v>
      </c>
      <c r="Z127" s="30">
        <v>43769</v>
      </c>
      <c r="AA127" s="30">
        <v>43769</v>
      </c>
      <c r="AB127" s="51" t="s">
        <v>832</v>
      </c>
    </row>
    <row r="128" spans="1:28" s="21" customFormat="1" ht="144" customHeight="1" x14ac:dyDescent="0.25">
      <c r="A128" s="28">
        <v>2019</v>
      </c>
      <c r="B128" s="30">
        <v>43739</v>
      </c>
      <c r="C128" s="30">
        <v>43769</v>
      </c>
      <c r="D128" s="38" t="s">
        <v>73</v>
      </c>
      <c r="E128" s="28" t="s">
        <v>346</v>
      </c>
      <c r="F128" s="28" t="s">
        <v>347</v>
      </c>
      <c r="G128" s="41" t="s">
        <v>120</v>
      </c>
      <c r="H128" s="41" t="s">
        <v>118</v>
      </c>
      <c r="I128" s="41" t="s">
        <v>79</v>
      </c>
      <c r="J128" s="28" t="s">
        <v>107</v>
      </c>
      <c r="K128" s="28" t="s">
        <v>107</v>
      </c>
      <c r="L128" s="28" t="s">
        <v>107</v>
      </c>
      <c r="M128" s="63" t="s">
        <v>365</v>
      </c>
      <c r="N128" s="50">
        <v>43773</v>
      </c>
      <c r="O128" s="50">
        <v>43861</v>
      </c>
      <c r="P128" s="42" t="s">
        <v>121</v>
      </c>
      <c r="Q128" s="47" t="s">
        <v>483</v>
      </c>
      <c r="R128" s="49">
        <v>9398033.0700000003</v>
      </c>
      <c r="S128" s="49">
        <v>1935121.49</v>
      </c>
      <c r="T128" s="28"/>
      <c r="U128" s="28"/>
      <c r="V128" s="28"/>
      <c r="W128" s="4" t="s">
        <v>82</v>
      </c>
      <c r="X128" s="28"/>
      <c r="Y128" s="41" t="s">
        <v>176</v>
      </c>
      <c r="Z128" s="30">
        <v>43769</v>
      </c>
      <c r="AA128" s="30">
        <v>43769</v>
      </c>
      <c r="AB128" s="51" t="s">
        <v>832</v>
      </c>
    </row>
    <row r="129" spans="1:28" s="21" customFormat="1" ht="144" customHeight="1" x14ac:dyDescent="0.25">
      <c r="A129" s="28">
        <v>2019</v>
      </c>
      <c r="B129" s="30">
        <v>43739</v>
      </c>
      <c r="C129" s="30">
        <v>43769</v>
      </c>
      <c r="D129" s="38" t="s">
        <v>73</v>
      </c>
      <c r="E129" s="28" t="s">
        <v>344</v>
      </c>
      <c r="F129" s="28" t="s">
        <v>345</v>
      </c>
      <c r="G129" s="41" t="s">
        <v>120</v>
      </c>
      <c r="H129" s="41" t="s">
        <v>118</v>
      </c>
      <c r="I129" s="41" t="s">
        <v>79</v>
      </c>
      <c r="J129" s="28" t="s">
        <v>107</v>
      </c>
      <c r="K129" s="28" t="s">
        <v>107</v>
      </c>
      <c r="L129" s="28" t="s">
        <v>107</v>
      </c>
      <c r="M129" s="63" t="s">
        <v>107</v>
      </c>
      <c r="N129" s="50"/>
      <c r="O129" s="28"/>
      <c r="P129" s="28" t="s">
        <v>107</v>
      </c>
      <c r="Q129" s="28"/>
      <c r="R129" s="28"/>
      <c r="S129" s="28"/>
      <c r="T129" s="28"/>
      <c r="U129" s="28"/>
      <c r="V129" s="28"/>
      <c r="W129" s="28"/>
      <c r="X129" s="28"/>
      <c r="Y129" s="41" t="s">
        <v>176</v>
      </c>
      <c r="Z129" s="30">
        <v>43769</v>
      </c>
      <c r="AA129" s="30">
        <v>43769</v>
      </c>
      <c r="AB129" s="33" t="s">
        <v>390</v>
      </c>
    </row>
    <row r="130" spans="1:28" s="21" customFormat="1" ht="124.5" customHeight="1" x14ac:dyDescent="0.25">
      <c r="A130" s="28">
        <v>2019</v>
      </c>
      <c r="B130" s="30">
        <v>43709</v>
      </c>
      <c r="C130" s="30">
        <v>43738</v>
      </c>
      <c r="D130" s="28"/>
      <c r="E130" s="28" t="s">
        <v>107</v>
      </c>
      <c r="F130" s="28" t="s">
        <v>107</v>
      </c>
      <c r="G130" s="28" t="s">
        <v>107</v>
      </c>
      <c r="H130" s="28" t="s">
        <v>107</v>
      </c>
      <c r="I130" s="4"/>
      <c r="J130" s="28" t="s">
        <v>107</v>
      </c>
      <c r="K130" s="28" t="s">
        <v>107</v>
      </c>
      <c r="L130" s="28" t="s">
        <v>107</v>
      </c>
      <c r="M130" s="63" t="s">
        <v>107</v>
      </c>
      <c r="N130" s="28"/>
      <c r="O130" s="28"/>
      <c r="P130" s="28" t="s">
        <v>107</v>
      </c>
      <c r="Q130" s="28"/>
      <c r="R130" s="28"/>
      <c r="S130" s="28"/>
      <c r="T130" s="28"/>
      <c r="U130" s="28"/>
      <c r="V130" s="28"/>
      <c r="W130" s="4" t="s">
        <v>82</v>
      </c>
      <c r="X130" s="28"/>
      <c r="Y130" s="41" t="s">
        <v>176</v>
      </c>
      <c r="Z130" s="30">
        <v>43738</v>
      </c>
      <c r="AA130" s="30">
        <v>43738</v>
      </c>
      <c r="AB130" s="28" t="s">
        <v>254</v>
      </c>
    </row>
    <row r="131" spans="1:28" s="21" customFormat="1" ht="105" customHeight="1" x14ac:dyDescent="0.25">
      <c r="A131" s="28">
        <v>2019</v>
      </c>
      <c r="B131" s="30">
        <v>43678</v>
      </c>
      <c r="C131" s="30">
        <v>43708</v>
      </c>
      <c r="D131" s="52" t="s">
        <v>73</v>
      </c>
      <c r="E131" s="28" t="s">
        <v>319</v>
      </c>
      <c r="F131" s="28" t="s">
        <v>321</v>
      </c>
      <c r="G131" s="53" t="s">
        <v>120</v>
      </c>
      <c r="H131" s="53" t="s">
        <v>118</v>
      </c>
      <c r="I131" s="53" t="s">
        <v>79</v>
      </c>
      <c r="J131" s="28" t="s">
        <v>384</v>
      </c>
      <c r="K131" s="28" t="s">
        <v>385</v>
      </c>
      <c r="L131" s="28" t="s">
        <v>386</v>
      </c>
      <c r="M131" s="63" t="s">
        <v>107</v>
      </c>
      <c r="N131" s="50">
        <v>43717</v>
      </c>
      <c r="O131" s="50">
        <v>43866</v>
      </c>
      <c r="P131" s="7" t="s">
        <v>121</v>
      </c>
      <c r="Q131" s="47" t="s">
        <v>374</v>
      </c>
      <c r="R131" s="49">
        <v>2810001.21</v>
      </c>
      <c r="S131" s="33"/>
      <c r="T131" s="28"/>
      <c r="U131" s="28"/>
      <c r="V131" s="28"/>
      <c r="W131" s="28" t="s">
        <v>82</v>
      </c>
      <c r="X131" s="28"/>
      <c r="Y131" s="53" t="s">
        <v>176</v>
      </c>
      <c r="Z131" s="30">
        <v>43708</v>
      </c>
      <c r="AA131" s="30">
        <v>43708</v>
      </c>
      <c r="AB131" s="51" t="s">
        <v>832</v>
      </c>
    </row>
    <row r="132" spans="1:28" s="21" customFormat="1" ht="175.5" customHeight="1" x14ac:dyDescent="0.25">
      <c r="A132" s="28">
        <v>2019</v>
      </c>
      <c r="B132" s="30">
        <v>43678</v>
      </c>
      <c r="C132" s="30">
        <v>43708</v>
      </c>
      <c r="D132" s="38" t="s">
        <v>73</v>
      </c>
      <c r="E132" s="28" t="s">
        <v>320</v>
      </c>
      <c r="F132" s="28" t="s">
        <v>322</v>
      </c>
      <c r="G132" s="41" t="s">
        <v>120</v>
      </c>
      <c r="H132" s="41" t="s">
        <v>118</v>
      </c>
      <c r="I132" s="41" t="s">
        <v>79</v>
      </c>
      <c r="J132" s="28" t="s">
        <v>387</v>
      </c>
      <c r="K132" s="28" t="s">
        <v>388</v>
      </c>
      <c r="L132" s="28" t="s">
        <v>389</v>
      </c>
      <c r="M132" s="63" t="s">
        <v>107</v>
      </c>
      <c r="N132" s="50">
        <v>43717</v>
      </c>
      <c r="O132" s="50">
        <v>43866</v>
      </c>
      <c r="P132" s="42" t="s">
        <v>121</v>
      </c>
      <c r="Q132" s="47" t="s">
        <v>375</v>
      </c>
      <c r="R132" s="49">
        <v>2667376.0499999998</v>
      </c>
      <c r="S132" s="33"/>
      <c r="T132" s="28"/>
      <c r="U132" s="28"/>
      <c r="V132" s="28"/>
      <c r="W132" s="28" t="s">
        <v>82</v>
      </c>
      <c r="X132" s="28"/>
      <c r="Y132" s="41" t="s">
        <v>176</v>
      </c>
      <c r="Z132" s="30">
        <v>43708</v>
      </c>
      <c r="AA132" s="30">
        <v>43708</v>
      </c>
      <c r="AB132" s="51" t="s">
        <v>832</v>
      </c>
    </row>
    <row r="133" spans="1:28" s="21" customFormat="1" ht="142.5" customHeight="1" x14ac:dyDescent="0.25">
      <c r="A133" s="28">
        <v>2019</v>
      </c>
      <c r="B133" s="30">
        <v>43678</v>
      </c>
      <c r="C133" s="30">
        <v>43708</v>
      </c>
      <c r="D133" s="38" t="s">
        <v>73</v>
      </c>
      <c r="E133" s="28" t="s">
        <v>317</v>
      </c>
      <c r="F133" s="28" t="s">
        <v>318</v>
      </c>
      <c r="G133" s="41" t="s">
        <v>120</v>
      </c>
      <c r="H133" s="41" t="s">
        <v>118</v>
      </c>
      <c r="I133" s="41" t="s">
        <v>79</v>
      </c>
      <c r="J133" s="28" t="s">
        <v>107</v>
      </c>
      <c r="K133" s="28" t="s">
        <v>107</v>
      </c>
      <c r="L133" s="28" t="s">
        <v>107</v>
      </c>
      <c r="M133" s="63" t="s">
        <v>323</v>
      </c>
      <c r="N133" s="50">
        <v>43710</v>
      </c>
      <c r="O133" s="50">
        <v>43876</v>
      </c>
      <c r="P133" s="42" t="s">
        <v>121</v>
      </c>
      <c r="Q133" s="47" t="s">
        <v>376</v>
      </c>
      <c r="R133" s="49">
        <v>6377999.79</v>
      </c>
      <c r="S133" s="33"/>
      <c r="T133" s="28"/>
      <c r="U133" s="28"/>
      <c r="V133" s="28"/>
      <c r="W133" s="28" t="s">
        <v>82</v>
      </c>
      <c r="X133" s="28"/>
      <c r="Y133" s="41" t="s">
        <v>176</v>
      </c>
      <c r="Z133" s="30">
        <v>43708</v>
      </c>
      <c r="AA133" s="30">
        <v>43708</v>
      </c>
      <c r="AB133" s="51" t="s">
        <v>832</v>
      </c>
    </row>
    <row r="134" spans="1:28" s="21" customFormat="1" ht="139.5" customHeight="1" x14ac:dyDescent="0.25">
      <c r="A134" s="28">
        <v>2019</v>
      </c>
      <c r="B134" s="30">
        <v>43678</v>
      </c>
      <c r="C134" s="30">
        <v>43708</v>
      </c>
      <c r="D134" s="38" t="s">
        <v>73</v>
      </c>
      <c r="E134" s="28" t="s">
        <v>313</v>
      </c>
      <c r="F134" s="28" t="s">
        <v>316</v>
      </c>
      <c r="G134" s="41" t="s">
        <v>120</v>
      </c>
      <c r="H134" s="41" t="s">
        <v>118</v>
      </c>
      <c r="I134" s="41" t="s">
        <v>79</v>
      </c>
      <c r="J134" s="28" t="s">
        <v>107</v>
      </c>
      <c r="K134" s="28" t="s">
        <v>107</v>
      </c>
      <c r="L134" s="28" t="s">
        <v>107</v>
      </c>
      <c r="M134" s="63" t="s">
        <v>324</v>
      </c>
      <c r="N134" s="50">
        <v>43710</v>
      </c>
      <c r="O134" s="50">
        <v>43876</v>
      </c>
      <c r="P134" s="42" t="s">
        <v>121</v>
      </c>
      <c r="Q134" s="47" t="s">
        <v>377</v>
      </c>
      <c r="R134" s="49">
        <v>5109776.96</v>
      </c>
      <c r="S134" s="33"/>
      <c r="T134" s="28"/>
      <c r="U134" s="28"/>
      <c r="V134" s="28"/>
      <c r="W134" s="28" t="s">
        <v>82</v>
      </c>
      <c r="X134" s="28"/>
      <c r="Y134" s="41" t="s">
        <v>176</v>
      </c>
      <c r="Z134" s="30">
        <v>43708</v>
      </c>
      <c r="AA134" s="30">
        <v>43708</v>
      </c>
      <c r="AB134" s="51" t="s">
        <v>832</v>
      </c>
    </row>
    <row r="135" spans="1:28" s="21" customFormat="1" ht="175.5" customHeight="1" x14ac:dyDescent="0.25">
      <c r="A135" s="28">
        <v>2019</v>
      </c>
      <c r="B135" s="30">
        <v>43678</v>
      </c>
      <c r="C135" s="30">
        <v>43708</v>
      </c>
      <c r="D135" s="38" t="s">
        <v>73</v>
      </c>
      <c r="E135" s="28" t="s">
        <v>312</v>
      </c>
      <c r="F135" s="28" t="s">
        <v>315</v>
      </c>
      <c r="G135" s="41" t="s">
        <v>120</v>
      </c>
      <c r="H135" s="41" t="s">
        <v>118</v>
      </c>
      <c r="I135" s="41" t="s">
        <v>79</v>
      </c>
      <c r="J135" s="28" t="s">
        <v>107</v>
      </c>
      <c r="K135" s="28" t="s">
        <v>107</v>
      </c>
      <c r="L135" s="28" t="s">
        <v>107</v>
      </c>
      <c r="M135" s="63" t="s">
        <v>325</v>
      </c>
      <c r="N135" s="50">
        <v>43710</v>
      </c>
      <c r="O135" s="50">
        <v>43876</v>
      </c>
      <c r="P135" s="42" t="s">
        <v>121</v>
      </c>
      <c r="Q135" s="47" t="s">
        <v>378</v>
      </c>
      <c r="R135" s="49">
        <v>8828627.7300000004</v>
      </c>
      <c r="S135" s="33"/>
      <c r="T135" s="28"/>
      <c r="U135" s="28"/>
      <c r="V135" s="28"/>
      <c r="W135" s="28" t="s">
        <v>82</v>
      </c>
      <c r="X135" s="28"/>
      <c r="Y135" s="41" t="s">
        <v>176</v>
      </c>
      <c r="Z135" s="30">
        <v>43708</v>
      </c>
      <c r="AA135" s="30">
        <v>43708</v>
      </c>
      <c r="AB135" s="51" t="s">
        <v>832</v>
      </c>
    </row>
    <row r="136" spans="1:28" s="21" customFormat="1" ht="131.25" customHeight="1" x14ac:dyDescent="0.25">
      <c r="A136" s="28">
        <v>2019</v>
      </c>
      <c r="B136" s="30">
        <v>43678</v>
      </c>
      <c r="C136" s="30">
        <v>43708</v>
      </c>
      <c r="D136" s="38" t="s">
        <v>73</v>
      </c>
      <c r="E136" s="28" t="s">
        <v>311</v>
      </c>
      <c r="F136" s="28" t="s">
        <v>314</v>
      </c>
      <c r="G136" s="41" t="s">
        <v>120</v>
      </c>
      <c r="H136" s="41" t="s">
        <v>118</v>
      </c>
      <c r="I136" s="41" t="s">
        <v>79</v>
      </c>
      <c r="J136" s="28" t="s">
        <v>107</v>
      </c>
      <c r="K136" s="28" t="s">
        <v>107</v>
      </c>
      <c r="L136" s="28" t="s">
        <v>107</v>
      </c>
      <c r="M136" s="63" t="s">
        <v>326</v>
      </c>
      <c r="N136" s="50">
        <v>43710</v>
      </c>
      <c r="O136" s="50">
        <v>43876</v>
      </c>
      <c r="P136" s="42" t="s">
        <v>121</v>
      </c>
      <c r="Q136" s="47" t="s">
        <v>379</v>
      </c>
      <c r="R136" s="49">
        <v>6879172.9299999997</v>
      </c>
      <c r="S136" s="33"/>
      <c r="T136" s="28"/>
      <c r="U136" s="28"/>
      <c r="V136" s="28"/>
      <c r="W136" s="28" t="s">
        <v>82</v>
      </c>
      <c r="X136" s="28"/>
      <c r="Y136" s="41" t="s">
        <v>176</v>
      </c>
      <c r="Z136" s="30">
        <v>43708</v>
      </c>
      <c r="AA136" s="30">
        <v>43708</v>
      </c>
      <c r="AB136" s="51" t="s">
        <v>832</v>
      </c>
    </row>
    <row r="137" spans="1:28" s="21" customFormat="1" ht="109.5" customHeight="1" x14ac:dyDescent="0.25">
      <c r="A137" s="28">
        <v>2019</v>
      </c>
      <c r="B137" s="30">
        <v>43678</v>
      </c>
      <c r="C137" s="30">
        <v>43708</v>
      </c>
      <c r="D137" s="38" t="s">
        <v>73</v>
      </c>
      <c r="E137" s="28" t="s">
        <v>309</v>
      </c>
      <c r="F137" s="28" t="s">
        <v>310</v>
      </c>
      <c r="G137" s="41" t="s">
        <v>120</v>
      </c>
      <c r="H137" s="41" t="s">
        <v>118</v>
      </c>
      <c r="I137" s="41" t="s">
        <v>79</v>
      </c>
      <c r="J137" s="28" t="s">
        <v>107</v>
      </c>
      <c r="K137" s="28" t="s">
        <v>107</v>
      </c>
      <c r="L137" s="28" t="s">
        <v>107</v>
      </c>
      <c r="M137" s="63" t="s">
        <v>327</v>
      </c>
      <c r="N137" s="50">
        <v>43710</v>
      </c>
      <c r="O137" s="50">
        <v>43921</v>
      </c>
      <c r="P137" s="42" t="s">
        <v>121</v>
      </c>
      <c r="Q137" s="47" t="s">
        <v>380</v>
      </c>
      <c r="R137" s="49">
        <v>18971942.98</v>
      </c>
      <c r="S137" s="33"/>
      <c r="T137" s="28"/>
      <c r="U137" s="28"/>
      <c r="V137" s="28"/>
      <c r="W137" s="28" t="s">
        <v>82</v>
      </c>
      <c r="X137" s="28"/>
      <c r="Y137" s="41" t="s">
        <v>176</v>
      </c>
      <c r="Z137" s="30">
        <v>43708</v>
      </c>
      <c r="AA137" s="30">
        <v>43708</v>
      </c>
      <c r="AB137" s="51" t="s">
        <v>832</v>
      </c>
    </row>
    <row r="138" spans="1:28" s="21" customFormat="1" ht="92.25" customHeight="1" x14ac:dyDescent="0.25">
      <c r="A138" s="28">
        <v>2019</v>
      </c>
      <c r="B138" s="30">
        <v>43678</v>
      </c>
      <c r="C138" s="30">
        <v>43708</v>
      </c>
      <c r="D138" s="38" t="s">
        <v>73</v>
      </c>
      <c r="E138" s="28" t="s">
        <v>306</v>
      </c>
      <c r="F138" s="28" t="s">
        <v>308</v>
      </c>
      <c r="G138" s="41" t="s">
        <v>120</v>
      </c>
      <c r="H138" s="41" t="s">
        <v>118</v>
      </c>
      <c r="I138" s="41" t="s">
        <v>79</v>
      </c>
      <c r="J138" s="28" t="s">
        <v>107</v>
      </c>
      <c r="K138" s="28" t="s">
        <v>107</v>
      </c>
      <c r="L138" s="28" t="s">
        <v>107</v>
      </c>
      <c r="M138" s="63" t="s">
        <v>328</v>
      </c>
      <c r="N138" s="50">
        <v>43710</v>
      </c>
      <c r="O138" s="50">
        <v>43861</v>
      </c>
      <c r="P138" s="42" t="s">
        <v>121</v>
      </c>
      <c r="Q138" s="47" t="s">
        <v>381</v>
      </c>
      <c r="R138" s="49">
        <v>3950031.22</v>
      </c>
      <c r="S138" s="33"/>
      <c r="T138" s="28"/>
      <c r="U138" s="47"/>
      <c r="V138" s="28"/>
      <c r="W138" s="28" t="s">
        <v>82</v>
      </c>
      <c r="X138" s="28"/>
      <c r="Y138" s="41" t="s">
        <v>176</v>
      </c>
      <c r="Z138" s="30">
        <v>43708</v>
      </c>
      <c r="AA138" s="30">
        <v>43708</v>
      </c>
      <c r="AB138" s="51" t="s">
        <v>832</v>
      </c>
    </row>
    <row r="139" spans="1:28" s="27" customFormat="1" ht="93" customHeight="1" x14ac:dyDescent="0.25">
      <c r="A139" s="28">
        <v>2019</v>
      </c>
      <c r="B139" s="30">
        <v>43678</v>
      </c>
      <c r="C139" s="30">
        <v>43708</v>
      </c>
      <c r="D139" s="38" t="s">
        <v>73</v>
      </c>
      <c r="E139" s="28" t="s">
        <v>305</v>
      </c>
      <c r="F139" s="28" t="s">
        <v>304</v>
      </c>
      <c r="G139" s="41" t="s">
        <v>120</v>
      </c>
      <c r="H139" s="41" t="s">
        <v>118</v>
      </c>
      <c r="I139" s="41" t="s">
        <v>79</v>
      </c>
      <c r="J139" s="28" t="s">
        <v>107</v>
      </c>
      <c r="K139" s="28" t="s">
        <v>107</v>
      </c>
      <c r="L139" s="28" t="s">
        <v>107</v>
      </c>
      <c r="M139" s="63" t="s">
        <v>329</v>
      </c>
      <c r="N139" s="50">
        <v>43710</v>
      </c>
      <c r="O139" s="50">
        <v>43889</v>
      </c>
      <c r="P139" s="42" t="s">
        <v>121</v>
      </c>
      <c r="Q139" s="47" t="s">
        <v>382</v>
      </c>
      <c r="R139" s="49">
        <v>15519432.619999999</v>
      </c>
      <c r="S139" s="33"/>
      <c r="T139" s="28"/>
      <c r="U139" s="28"/>
      <c r="V139" s="28"/>
      <c r="W139" s="28" t="s">
        <v>82</v>
      </c>
      <c r="X139" s="28"/>
      <c r="Y139" s="41" t="s">
        <v>176</v>
      </c>
      <c r="Z139" s="30">
        <v>43708</v>
      </c>
      <c r="AA139" s="30">
        <v>43708</v>
      </c>
      <c r="AB139" s="51" t="s">
        <v>832</v>
      </c>
    </row>
    <row r="140" spans="1:28" s="21" customFormat="1" ht="88.5" customHeight="1" x14ac:dyDescent="0.25">
      <c r="A140" s="28">
        <v>2019</v>
      </c>
      <c r="B140" s="30">
        <v>43678</v>
      </c>
      <c r="C140" s="30">
        <v>43708</v>
      </c>
      <c r="D140" s="38" t="s">
        <v>73</v>
      </c>
      <c r="E140" s="28" t="s">
        <v>307</v>
      </c>
      <c r="F140" s="28" t="s">
        <v>303</v>
      </c>
      <c r="G140" s="41" t="s">
        <v>120</v>
      </c>
      <c r="H140" s="41" t="s">
        <v>118</v>
      </c>
      <c r="I140" s="41" t="s">
        <v>79</v>
      </c>
      <c r="J140" s="28" t="s">
        <v>107</v>
      </c>
      <c r="K140" s="28" t="s">
        <v>107</v>
      </c>
      <c r="L140" s="28" t="s">
        <v>107</v>
      </c>
      <c r="M140" s="63" t="s">
        <v>330</v>
      </c>
      <c r="N140" s="50">
        <v>43710</v>
      </c>
      <c r="O140" s="50">
        <v>43861</v>
      </c>
      <c r="P140" s="42" t="s">
        <v>121</v>
      </c>
      <c r="Q140" s="47" t="s">
        <v>383</v>
      </c>
      <c r="R140" s="49">
        <v>3983028.55</v>
      </c>
      <c r="S140" s="33"/>
      <c r="T140" s="28"/>
      <c r="U140" s="28"/>
      <c r="V140" s="28"/>
      <c r="W140" s="28" t="s">
        <v>82</v>
      </c>
      <c r="X140" s="28"/>
      <c r="Y140" s="41" t="s">
        <v>176</v>
      </c>
      <c r="Z140" s="30">
        <v>43708</v>
      </c>
      <c r="AA140" s="30">
        <v>43708</v>
      </c>
      <c r="AB140" s="51" t="s">
        <v>832</v>
      </c>
    </row>
    <row r="141" spans="1:28" s="21" customFormat="1" ht="108" customHeight="1" x14ac:dyDescent="0.25">
      <c r="A141" s="28">
        <v>2019</v>
      </c>
      <c r="B141" s="30">
        <v>43647</v>
      </c>
      <c r="C141" s="30">
        <v>43677</v>
      </c>
      <c r="D141" s="38" t="s">
        <v>73</v>
      </c>
      <c r="E141" s="28" t="s">
        <v>297</v>
      </c>
      <c r="F141" s="28" t="s">
        <v>300</v>
      </c>
      <c r="G141" s="41" t="s">
        <v>120</v>
      </c>
      <c r="H141" s="41" t="s">
        <v>118</v>
      </c>
      <c r="I141" s="41" t="s">
        <v>79</v>
      </c>
      <c r="J141" s="28" t="s">
        <v>107</v>
      </c>
      <c r="K141" s="28" t="s">
        <v>107</v>
      </c>
      <c r="L141" s="28" t="s">
        <v>107</v>
      </c>
      <c r="M141" s="63" t="s">
        <v>301</v>
      </c>
      <c r="N141" s="50">
        <v>43675</v>
      </c>
      <c r="O141" s="50">
        <v>43830</v>
      </c>
      <c r="P141" s="42" t="s">
        <v>121</v>
      </c>
      <c r="Q141" s="47" t="s">
        <v>331</v>
      </c>
      <c r="R141" s="49">
        <v>19649946.710000001</v>
      </c>
      <c r="S141" s="33"/>
      <c r="T141" s="28"/>
      <c r="U141" s="28"/>
      <c r="V141" s="28"/>
      <c r="W141" s="28" t="s">
        <v>82</v>
      </c>
      <c r="X141" s="28"/>
      <c r="Y141" s="41" t="s">
        <v>176</v>
      </c>
      <c r="Z141" s="30">
        <v>43677</v>
      </c>
      <c r="AA141" s="30">
        <v>43677</v>
      </c>
      <c r="AB141" s="51" t="s">
        <v>832</v>
      </c>
    </row>
    <row r="142" spans="1:28" s="21" customFormat="1" ht="111" customHeight="1" x14ac:dyDescent="0.25">
      <c r="A142" s="28">
        <v>2019</v>
      </c>
      <c r="B142" s="30">
        <v>43647</v>
      </c>
      <c r="C142" s="30">
        <v>43677</v>
      </c>
      <c r="D142" s="38" t="s">
        <v>73</v>
      </c>
      <c r="E142" s="28" t="s">
        <v>296</v>
      </c>
      <c r="F142" s="28" t="s">
        <v>298</v>
      </c>
      <c r="G142" s="41" t="s">
        <v>120</v>
      </c>
      <c r="H142" s="41" t="s">
        <v>118</v>
      </c>
      <c r="I142" s="41" t="s">
        <v>79</v>
      </c>
      <c r="J142" s="28" t="s">
        <v>107</v>
      </c>
      <c r="K142" s="28" t="s">
        <v>107</v>
      </c>
      <c r="L142" s="28" t="s">
        <v>107</v>
      </c>
      <c r="M142" s="63" t="s">
        <v>299</v>
      </c>
      <c r="N142" s="50">
        <v>43675</v>
      </c>
      <c r="O142" s="50">
        <v>43830</v>
      </c>
      <c r="P142" s="42" t="s">
        <v>121</v>
      </c>
      <c r="Q142" s="47" t="s">
        <v>332</v>
      </c>
      <c r="R142" s="49">
        <v>16498933.83</v>
      </c>
      <c r="S142" s="33"/>
      <c r="T142" s="28"/>
      <c r="U142" s="28"/>
      <c r="V142" s="28"/>
      <c r="W142" s="28" t="s">
        <v>82</v>
      </c>
      <c r="X142" s="28"/>
      <c r="Y142" s="41" t="s">
        <v>176</v>
      </c>
      <c r="Z142" s="30">
        <v>43677</v>
      </c>
      <c r="AA142" s="30">
        <v>43677</v>
      </c>
      <c r="AB142" s="51" t="s">
        <v>832</v>
      </c>
    </row>
    <row r="143" spans="1:28" s="21" customFormat="1" ht="110.25" customHeight="1" x14ac:dyDescent="0.25">
      <c r="A143" s="28">
        <v>2019</v>
      </c>
      <c r="B143" s="30">
        <v>43647</v>
      </c>
      <c r="C143" s="30">
        <v>43677</v>
      </c>
      <c r="D143" s="38" t="s">
        <v>73</v>
      </c>
      <c r="E143" s="28" t="s">
        <v>287</v>
      </c>
      <c r="F143" s="28" t="s">
        <v>294</v>
      </c>
      <c r="G143" s="41" t="s">
        <v>120</v>
      </c>
      <c r="H143" s="41" t="s">
        <v>118</v>
      </c>
      <c r="I143" s="41" t="s">
        <v>79</v>
      </c>
      <c r="J143" s="28" t="s">
        <v>107</v>
      </c>
      <c r="K143" s="28" t="s">
        <v>107</v>
      </c>
      <c r="L143" s="28" t="s">
        <v>107</v>
      </c>
      <c r="M143" s="63" t="s">
        <v>295</v>
      </c>
      <c r="N143" s="50">
        <v>43675</v>
      </c>
      <c r="O143" s="50">
        <v>43830</v>
      </c>
      <c r="P143" s="42" t="s">
        <v>121</v>
      </c>
      <c r="Q143" s="47" t="s">
        <v>333</v>
      </c>
      <c r="R143" s="49">
        <v>11233629.5</v>
      </c>
      <c r="S143" s="33"/>
      <c r="T143" s="28"/>
      <c r="U143" s="28"/>
      <c r="V143" s="28"/>
      <c r="W143" s="28" t="s">
        <v>82</v>
      </c>
      <c r="X143" s="28"/>
      <c r="Y143" s="41" t="s">
        <v>176</v>
      </c>
      <c r="Z143" s="30">
        <v>43677</v>
      </c>
      <c r="AA143" s="30">
        <v>43677</v>
      </c>
      <c r="AB143" s="51" t="s">
        <v>832</v>
      </c>
    </row>
    <row r="144" spans="1:28" s="21" customFormat="1" ht="84.75" customHeight="1" x14ac:dyDescent="0.25">
      <c r="A144" s="28">
        <v>2019</v>
      </c>
      <c r="B144" s="30">
        <v>43647</v>
      </c>
      <c r="C144" s="30">
        <v>43677</v>
      </c>
      <c r="D144" s="38" t="s">
        <v>73</v>
      </c>
      <c r="E144" s="28" t="s">
        <v>286</v>
      </c>
      <c r="F144" s="28" t="s">
        <v>292</v>
      </c>
      <c r="G144" s="41" t="s">
        <v>120</v>
      </c>
      <c r="H144" s="41" t="s">
        <v>118</v>
      </c>
      <c r="I144" s="41" t="s">
        <v>79</v>
      </c>
      <c r="J144" s="28" t="s">
        <v>107</v>
      </c>
      <c r="K144" s="28" t="s">
        <v>107</v>
      </c>
      <c r="L144" s="28" t="s">
        <v>107</v>
      </c>
      <c r="M144" s="63" t="s">
        <v>293</v>
      </c>
      <c r="N144" s="50">
        <v>43675</v>
      </c>
      <c r="O144" s="50">
        <v>43830</v>
      </c>
      <c r="P144" s="42" t="s">
        <v>121</v>
      </c>
      <c r="Q144" s="47" t="s">
        <v>334</v>
      </c>
      <c r="R144" s="49">
        <v>14798154.359999999</v>
      </c>
      <c r="S144" s="33"/>
      <c r="T144" s="28"/>
      <c r="U144" s="28"/>
      <c r="V144" s="28"/>
      <c r="W144" s="28" t="s">
        <v>82</v>
      </c>
      <c r="X144" s="28"/>
      <c r="Y144" s="41" t="s">
        <v>176</v>
      </c>
      <c r="Z144" s="30">
        <v>43677</v>
      </c>
      <c r="AA144" s="30">
        <v>43677</v>
      </c>
      <c r="AB144" s="51" t="s">
        <v>832</v>
      </c>
    </row>
    <row r="145" spans="1:28" s="21" customFormat="1" ht="82.5" customHeight="1" x14ac:dyDescent="0.25">
      <c r="A145" s="28">
        <v>2019</v>
      </c>
      <c r="B145" s="30">
        <v>43647</v>
      </c>
      <c r="C145" s="30">
        <v>43677</v>
      </c>
      <c r="D145" s="38" t="s">
        <v>73</v>
      </c>
      <c r="E145" s="28" t="s">
        <v>285</v>
      </c>
      <c r="F145" s="28" t="s">
        <v>290</v>
      </c>
      <c r="G145" s="41" t="s">
        <v>120</v>
      </c>
      <c r="H145" s="41" t="s">
        <v>118</v>
      </c>
      <c r="I145" s="41" t="s">
        <v>79</v>
      </c>
      <c r="J145" s="28" t="s">
        <v>107</v>
      </c>
      <c r="K145" s="28" t="s">
        <v>107</v>
      </c>
      <c r="L145" s="28" t="s">
        <v>107</v>
      </c>
      <c r="M145" s="63" t="s">
        <v>291</v>
      </c>
      <c r="N145" s="50">
        <v>43675</v>
      </c>
      <c r="O145" s="50">
        <v>43830</v>
      </c>
      <c r="P145" s="42" t="s">
        <v>121</v>
      </c>
      <c r="Q145" s="47" t="s">
        <v>335</v>
      </c>
      <c r="R145" s="49">
        <v>11543245.449999999</v>
      </c>
      <c r="S145" s="33"/>
      <c r="T145" s="28"/>
      <c r="U145" s="28"/>
      <c r="V145" s="28"/>
      <c r="W145" s="28" t="s">
        <v>82</v>
      </c>
      <c r="X145" s="28"/>
      <c r="Y145" s="41" t="s">
        <v>176</v>
      </c>
      <c r="Z145" s="30">
        <v>43677</v>
      </c>
      <c r="AA145" s="30">
        <v>43677</v>
      </c>
      <c r="AB145" s="51" t="s">
        <v>832</v>
      </c>
    </row>
    <row r="146" spans="1:28" s="24" customFormat="1" ht="82.5" customHeight="1" x14ac:dyDescent="0.25">
      <c r="A146" s="28">
        <v>2019</v>
      </c>
      <c r="B146" s="30">
        <v>43647</v>
      </c>
      <c r="C146" s="30">
        <v>43677</v>
      </c>
      <c r="D146" s="38" t="s">
        <v>73</v>
      </c>
      <c r="E146" s="28" t="s">
        <v>284</v>
      </c>
      <c r="F146" s="28" t="s">
        <v>288</v>
      </c>
      <c r="G146" s="41" t="s">
        <v>120</v>
      </c>
      <c r="H146" s="41" t="s">
        <v>118</v>
      </c>
      <c r="I146" s="41" t="s">
        <v>79</v>
      </c>
      <c r="J146" s="28" t="s">
        <v>107</v>
      </c>
      <c r="K146" s="28" t="s">
        <v>107</v>
      </c>
      <c r="L146" s="28" t="s">
        <v>107</v>
      </c>
      <c r="M146" s="63" t="s">
        <v>289</v>
      </c>
      <c r="N146" s="50">
        <v>43675</v>
      </c>
      <c r="O146" s="50">
        <v>43830</v>
      </c>
      <c r="P146" s="42" t="s">
        <v>121</v>
      </c>
      <c r="Q146" s="47" t="s">
        <v>336</v>
      </c>
      <c r="R146" s="49">
        <v>11650001.939999999</v>
      </c>
      <c r="S146" s="33"/>
      <c r="T146" s="28"/>
      <c r="U146" s="28"/>
      <c r="V146" s="28"/>
      <c r="W146" s="28" t="s">
        <v>82</v>
      </c>
      <c r="X146" s="28"/>
      <c r="Y146" s="41" t="s">
        <v>176</v>
      </c>
      <c r="Z146" s="30">
        <v>43677</v>
      </c>
      <c r="AA146" s="30">
        <v>43677</v>
      </c>
      <c r="AB146" s="51" t="s">
        <v>832</v>
      </c>
    </row>
    <row r="147" spans="1:28" s="24" customFormat="1" ht="85.5" customHeight="1" x14ac:dyDescent="0.25">
      <c r="A147" s="28">
        <v>2019</v>
      </c>
      <c r="B147" s="30">
        <v>43647</v>
      </c>
      <c r="C147" s="30">
        <v>43677</v>
      </c>
      <c r="D147" s="38" t="s">
        <v>73</v>
      </c>
      <c r="E147" s="28" t="s">
        <v>273</v>
      </c>
      <c r="F147" s="28" t="s">
        <v>282</v>
      </c>
      <c r="G147" s="41" t="s">
        <v>120</v>
      </c>
      <c r="H147" s="41" t="s">
        <v>118</v>
      </c>
      <c r="I147" s="41" t="s">
        <v>79</v>
      </c>
      <c r="J147" s="28" t="s">
        <v>107</v>
      </c>
      <c r="K147" s="28" t="s">
        <v>107</v>
      </c>
      <c r="L147" s="28" t="s">
        <v>107</v>
      </c>
      <c r="M147" s="63" t="s">
        <v>283</v>
      </c>
      <c r="N147" s="50">
        <v>43675</v>
      </c>
      <c r="O147" s="50">
        <v>43830</v>
      </c>
      <c r="P147" s="42" t="s">
        <v>121</v>
      </c>
      <c r="Q147" s="47" t="s">
        <v>337</v>
      </c>
      <c r="R147" s="49">
        <v>5805111.7999999998</v>
      </c>
      <c r="S147" s="33"/>
      <c r="T147" s="28"/>
      <c r="U147" s="28"/>
      <c r="V147" s="28"/>
      <c r="W147" s="28" t="s">
        <v>82</v>
      </c>
      <c r="X147" s="28"/>
      <c r="Y147" s="41" t="s">
        <v>176</v>
      </c>
      <c r="Z147" s="30">
        <v>43677</v>
      </c>
      <c r="AA147" s="30">
        <v>43677</v>
      </c>
      <c r="AB147" s="51" t="s">
        <v>832</v>
      </c>
    </row>
    <row r="148" spans="1:28" s="24" customFormat="1" ht="86.25" customHeight="1" x14ac:dyDescent="0.25">
      <c r="A148" s="28">
        <v>2020</v>
      </c>
      <c r="B148" s="30">
        <v>43647</v>
      </c>
      <c r="C148" s="30">
        <v>43677</v>
      </c>
      <c r="D148" s="38" t="s">
        <v>73</v>
      </c>
      <c r="E148" s="28" t="s">
        <v>272</v>
      </c>
      <c r="F148" s="28" t="s">
        <v>278</v>
      </c>
      <c r="G148" s="41" t="s">
        <v>120</v>
      </c>
      <c r="H148" s="41" t="s">
        <v>118</v>
      </c>
      <c r="I148" s="41" t="s">
        <v>79</v>
      </c>
      <c r="J148" s="28" t="s">
        <v>107</v>
      </c>
      <c r="K148" s="28" t="s">
        <v>107</v>
      </c>
      <c r="L148" s="28" t="s">
        <v>107</v>
      </c>
      <c r="M148" s="63" t="s">
        <v>279</v>
      </c>
      <c r="N148" s="50">
        <v>43675</v>
      </c>
      <c r="O148" s="50">
        <v>43814</v>
      </c>
      <c r="P148" s="42" t="s">
        <v>121</v>
      </c>
      <c r="Q148" s="47" t="s">
        <v>338</v>
      </c>
      <c r="R148" s="49">
        <v>7792682.2800000003</v>
      </c>
      <c r="S148" s="33"/>
      <c r="T148" s="28"/>
      <c r="U148" s="28"/>
      <c r="V148" s="28"/>
      <c r="W148" s="28" t="s">
        <v>82</v>
      </c>
      <c r="X148" s="28"/>
      <c r="Y148" s="41" t="s">
        <v>176</v>
      </c>
      <c r="Z148" s="30">
        <v>43677</v>
      </c>
      <c r="AA148" s="30">
        <v>43677</v>
      </c>
      <c r="AB148" s="51" t="s">
        <v>832</v>
      </c>
    </row>
    <row r="149" spans="1:28" s="24" customFormat="1" ht="89.25" customHeight="1" x14ac:dyDescent="0.25">
      <c r="A149" s="28">
        <v>2021</v>
      </c>
      <c r="B149" s="30">
        <v>43647</v>
      </c>
      <c r="C149" s="30">
        <v>43677</v>
      </c>
      <c r="D149" s="38" t="s">
        <v>73</v>
      </c>
      <c r="E149" s="28" t="s">
        <v>271</v>
      </c>
      <c r="F149" s="28" t="s">
        <v>281</v>
      </c>
      <c r="G149" s="41" t="s">
        <v>120</v>
      </c>
      <c r="H149" s="41" t="s">
        <v>118</v>
      </c>
      <c r="I149" s="41" t="s">
        <v>79</v>
      </c>
      <c r="J149" s="28" t="s">
        <v>107</v>
      </c>
      <c r="K149" s="28" t="s">
        <v>107</v>
      </c>
      <c r="L149" s="28" t="s">
        <v>107</v>
      </c>
      <c r="M149" s="63" t="s">
        <v>280</v>
      </c>
      <c r="N149" s="50">
        <v>43675</v>
      </c>
      <c r="O149" s="50">
        <v>43809</v>
      </c>
      <c r="P149" s="42" t="s">
        <v>121</v>
      </c>
      <c r="Q149" s="47" t="s">
        <v>339</v>
      </c>
      <c r="R149" s="49">
        <v>6521754.0199999996</v>
      </c>
      <c r="S149" s="33"/>
      <c r="T149" s="28"/>
      <c r="U149" s="28"/>
      <c r="V149" s="28"/>
      <c r="W149" s="28" t="s">
        <v>82</v>
      </c>
      <c r="X149" s="28"/>
      <c r="Y149" s="41" t="s">
        <v>176</v>
      </c>
      <c r="Z149" s="30">
        <v>43677</v>
      </c>
      <c r="AA149" s="30">
        <v>43677</v>
      </c>
      <c r="AB149" s="51" t="s">
        <v>832</v>
      </c>
    </row>
    <row r="150" spans="1:28" s="24" customFormat="1" ht="72" x14ac:dyDescent="0.25">
      <c r="A150" s="28">
        <v>2022</v>
      </c>
      <c r="B150" s="30">
        <v>43647</v>
      </c>
      <c r="C150" s="30">
        <v>43677</v>
      </c>
      <c r="D150" s="38" t="s">
        <v>73</v>
      </c>
      <c r="E150" s="28" t="s">
        <v>270</v>
      </c>
      <c r="F150" s="28" t="s">
        <v>276</v>
      </c>
      <c r="G150" s="41" t="s">
        <v>120</v>
      </c>
      <c r="H150" s="41" t="s">
        <v>118</v>
      </c>
      <c r="I150" s="41" t="s">
        <v>79</v>
      </c>
      <c r="J150" s="28" t="s">
        <v>107</v>
      </c>
      <c r="K150" s="28" t="s">
        <v>107</v>
      </c>
      <c r="L150" s="28" t="s">
        <v>107</v>
      </c>
      <c r="M150" s="63" t="s">
        <v>277</v>
      </c>
      <c r="N150" s="50">
        <v>43675</v>
      </c>
      <c r="O150" s="50">
        <v>43809</v>
      </c>
      <c r="P150" s="42" t="s">
        <v>121</v>
      </c>
      <c r="Q150" s="47" t="s">
        <v>340</v>
      </c>
      <c r="R150" s="49">
        <v>8566551.9800000004</v>
      </c>
      <c r="S150" s="33"/>
      <c r="T150" s="28"/>
      <c r="U150" s="28"/>
      <c r="V150" s="28"/>
      <c r="W150" s="28" t="s">
        <v>82</v>
      </c>
      <c r="X150" s="28"/>
      <c r="Y150" s="41" t="s">
        <v>176</v>
      </c>
      <c r="Z150" s="30">
        <v>43677</v>
      </c>
      <c r="AA150" s="30">
        <v>43677</v>
      </c>
      <c r="AB150" s="51" t="s">
        <v>832</v>
      </c>
    </row>
    <row r="151" spans="1:28" s="24" customFormat="1" ht="84" x14ac:dyDescent="0.25">
      <c r="A151" s="28">
        <v>2019</v>
      </c>
      <c r="B151" s="30">
        <v>43647</v>
      </c>
      <c r="C151" s="30">
        <v>43677</v>
      </c>
      <c r="D151" s="38" t="s">
        <v>73</v>
      </c>
      <c r="E151" s="28" t="s">
        <v>269</v>
      </c>
      <c r="F151" s="28" t="s">
        <v>274</v>
      </c>
      <c r="G151" s="41" t="s">
        <v>120</v>
      </c>
      <c r="H151" s="41" t="s">
        <v>118</v>
      </c>
      <c r="I151" s="41" t="s">
        <v>79</v>
      </c>
      <c r="J151" s="28" t="s">
        <v>107</v>
      </c>
      <c r="K151" s="28" t="s">
        <v>107</v>
      </c>
      <c r="L151" s="28" t="s">
        <v>107</v>
      </c>
      <c r="M151" s="63" t="s">
        <v>275</v>
      </c>
      <c r="N151" s="50">
        <v>43675</v>
      </c>
      <c r="O151" s="50">
        <v>43814</v>
      </c>
      <c r="P151" s="42" t="s">
        <v>121</v>
      </c>
      <c r="Q151" s="47" t="s">
        <v>341</v>
      </c>
      <c r="R151" s="49">
        <v>7084783.0300000003</v>
      </c>
      <c r="S151" s="33"/>
      <c r="T151" s="28"/>
      <c r="U151" s="28"/>
      <c r="V151" s="28"/>
      <c r="W151" s="28" t="s">
        <v>82</v>
      </c>
      <c r="X151" s="28"/>
      <c r="Y151" s="41" t="s">
        <v>176</v>
      </c>
      <c r="Z151" s="30">
        <v>43677</v>
      </c>
      <c r="AA151" s="30">
        <v>43677</v>
      </c>
      <c r="AB151" s="51" t="s">
        <v>832</v>
      </c>
    </row>
    <row r="152" spans="1:28" s="24" customFormat="1" ht="72" x14ac:dyDescent="0.25">
      <c r="A152" s="28">
        <v>2019</v>
      </c>
      <c r="B152" s="30">
        <v>43647</v>
      </c>
      <c r="C152" s="30">
        <v>43677</v>
      </c>
      <c r="D152" s="38" t="s">
        <v>73</v>
      </c>
      <c r="E152" s="28" t="s">
        <v>266</v>
      </c>
      <c r="F152" s="28" t="s">
        <v>267</v>
      </c>
      <c r="G152" s="41" t="s">
        <v>120</v>
      </c>
      <c r="H152" s="41" t="s">
        <v>118</v>
      </c>
      <c r="I152" s="41" t="s">
        <v>79</v>
      </c>
      <c r="J152" s="28" t="s">
        <v>107</v>
      </c>
      <c r="K152" s="28" t="s">
        <v>107</v>
      </c>
      <c r="L152" s="28" t="s">
        <v>107</v>
      </c>
      <c r="M152" s="63" t="s">
        <v>268</v>
      </c>
      <c r="N152" s="50">
        <v>43661</v>
      </c>
      <c r="O152" s="50">
        <v>43830</v>
      </c>
      <c r="P152" s="42" t="s">
        <v>121</v>
      </c>
      <c r="Q152" s="47" t="s">
        <v>342</v>
      </c>
      <c r="R152" s="49">
        <v>9990921.0899999999</v>
      </c>
      <c r="S152" s="33"/>
      <c r="T152" s="28"/>
      <c r="U152" s="28"/>
      <c r="V152" s="28"/>
      <c r="W152" s="28" t="s">
        <v>82</v>
      </c>
      <c r="X152" s="28"/>
      <c r="Y152" s="41" t="s">
        <v>176</v>
      </c>
      <c r="Z152" s="30">
        <v>43677</v>
      </c>
      <c r="AA152" s="30">
        <v>43677</v>
      </c>
      <c r="AB152" s="51" t="s">
        <v>832</v>
      </c>
    </row>
    <row r="153" spans="1:28" s="24" customFormat="1" ht="72" x14ac:dyDescent="0.25">
      <c r="A153" s="28">
        <v>2019</v>
      </c>
      <c r="B153" s="30">
        <v>43647</v>
      </c>
      <c r="C153" s="30">
        <v>43677</v>
      </c>
      <c r="D153" s="38" t="s">
        <v>73</v>
      </c>
      <c r="E153" s="28" t="s">
        <v>263</v>
      </c>
      <c r="F153" s="28" t="s">
        <v>264</v>
      </c>
      <c r="G153" s="41" t="s">
        <v>120</v>
      </c>
      <c r="H153" s="41" t="s">
        <v>118</v>
      </c>
      <c r="I153" s="41" t="s">
        <v>79</v>
      </c>
      <c r="J153" s="28" t="s">
        <v>107</v>
      </c>
      <c r="K153" s="28" t="s">
        <v>107</v>
      </c>
      <c r="L153" s="28" t="s">
        <v>107</v>
      </c>
      <c r="M153" s="63" t="s">
        <v>265</v>
      </c>
      <c r="N153" s="50">
        <v>43668</v>
      </c>
      <c r="O153" s="50">
        <v>43830</v>
      </c>
      <c r="P153" s="42" t="s">
        <v>121</v>
      </c>
      <c r="Q153" s="47" t="s">
        <v>343</v>
      </c>
      <c r="R153" s="49">
        <v>2270033.62</v>
      </c>
      <c r="S153" s="33"/>
      <c r="T153" s="28"/>
      <c r="U153" s="28"/>
      <c r="V153" s="28"/>
      <c r="W153" s="28" t="s">
        <v>82</v>
      </c>
      <c r="X153" s="28"/>
      <c r="Y153" s="41" t="s">
        <v>176</v>
      </c>
      <c r="Z153" s="30">
        <v>43677</v>
      </c>
      <c r="AA153" s="30">
        <v>43677</v>
      </c>
      <c r="AB153" s="51" t="s">
        <v>832</v>
      </c>
    </row>
    <row r="154" spans="1:28" s="24" customFormat="1" ht="72" x14ac:dyDescent="0.25">
      <c r="A154" s="28">
        <v>2019</v>
      </c>
      <c r="B154" s="30">
        <v>43647</v>
      </c>
      <c r="C154" s="30">
        <v>43677</v>
      </c>
      <c r="D154" s="38" t="s">
        <v>73</v>
      </c>
      <c r="E154" s="28" t="s">
        <v>260</v>
      </c>
      <c r="F154" s="28" t="s">
        <v>261</v>
      </c>
      <c r="G154" s="41" t="s">
        <v>120</v>
      </c>
      <c r="H154" s="41" t="s">
        <v>118</v>
      </c>
      <c r="I154" s="41" t="s">
        <v>79</v>
      </c>
      <c r="J154" s="28" t="s">
        <v>107</v>
      </c>
      <c r="K154" s="28" t="s">
        <v>107</v>
      </c>
      <c r="L154" s="28" t="s">
        <v>107</v>
      </c>
      <c r="M154" s="63" t="s">
        <v>262</v>
      </c>
      <c r="N154" s="50">
        <v>43668</v>
      </c>
      <c r="O154" s="50">
        <v>43727</v>
      </c>
      <c r="P154" s="42" t="s">
        <v>121</v>
      </c>
      <c r="Q154" s="47" t="s">
        <v>550</v>
      </c>
      <c r="R154" s="49">
        <v>3249413.46</v>
      </c>
      <c r="S154" s="33"/>
      <c r="T154" s="28"/>
      <c r="U154" s="28"/>
      <c r="V154" s="28"/>
      <c r="W154" s="28" t="s">
        <v>82</v>
      </c>
      <c r="X154" s="28"/>
      <c r="Y154" s="41" t="s">
        <v>176</v>
      </c>
      <c r="Z154" s="30">
        <v>43677</v>
      </c>
      <c r="AA154" s="30">
        <v>43677</v>
      </c>
      <c r="AB154" s="51" t="s">
        <v>832</v>
      </c>
    </row>
    <row r="155" spans="1:28" s="24" customFormat="1" ht="72" x14ac:dyDescent="0.25">
      <c r="A155" s="28">
        <v>2019</v>
      </c>
      <c r="B155" s="30">
        <v>43617</v>
      </c>
      <c r="C155" s="30">
        <v>43646</v>
      </c>
      <c r="D155" s="38" t="s">
        <v>73</v>
      </c>
      <c r="E155" s="28" t="s">
        <v>257</v>
      </c>
      <c r="F155" s="28" t="s">
        <v>258</v>
      </c>
      <c r="G155" s="41" t="s">
        <v>120</v>
      </c>
      <c r="H155" s="41" t="s">
        <v>118</v>
      </c>
      <c r="I155" s="41" t="s">
        <v>79</v>
      </c>
      <c r="J155" s="28" t="s">
        <v>107</v>
      </c>
      <c r="K155" s="28" t="s">
        <v>107</v>
      </c>
      <c r="L155" s="28" t="s">
        <v>107</v>
      </c>
      <c r="M155" s="63" t="s">
        <v>259</v>
      </c>
      <c r="N155" s="50">
        <v>43640</v>
      </c>
      <c r="O155" s="50">
        <v>43982</v>
      </c>
      <c r="P155" s="42" t="s">
        <v>121</v>
      </c>
      <c r="Q155" s="47" t="s">
        <v>302</v>
      </c>
      <c r="R155" s="49">
        <v>34659703.289999999</v>
      </c>
      <c r="S155" s="33"/>
      <c r="T155" s="28"/>
      <c r="U155" s="28"/>
      <c r="V155" s="28"/>
      <c r="W155" s="28" t="s">
        <v>82</v>
      </c>
      <c r="X155" s="28"/>
      <c r="Y155" s="41" t="s">
        <v>176</v>
      </c>
      <c r="Z155" s="30">
        <v>43646</v>
      </c>
      <c r="AA155" s="30">
        <v>43646</v>
      </c>
      <c r="AB155" s="51" t="s">
        <v>832</v>
      </c>
    </row>
    <row r="156" spans="1:28" s="24" customFormat="1" ht="72" x14ac:dyDescent="0.25">
      <c r="A156" s="28">
        <v>2019</v>
      </c>
      <c r="B156" s="30">
        <v>43586</v>
      </c>
      <c r="C156" s="30">
        <v>43615</v>
      </c>
      <c r="D156" s="20"/>
      <c r="E156" s="28" t="s">
        <v>107</v>
      </c>
      <c r="F156" s="28" t="s">
        <v>107</v>
      </c>
      <c r="G156" s="28" t="s">
        <v>107</v>
      </c>
      <c r="H156" s="28" t="s">
        <v>107</v>
      </c>
      <c r="I156" s="4"/>
      <c r="J156" s="28" t="s">
        <v>107</v>
      </c>
      <c r="K156" s="28" t="s">
        <v>107</v>
      </c>
      <c r="L156" s="28" t="s">
        <v>107</v>
      </c>
      <c r="M156" s="63" t="s">
        <v>107</v>
      </c>
      <c r="N156" s="28"/>
      <c r="O156" s="28"/>
      <c r="P156" s="28" t="s">
        <v>107</v>
      </c>
      <c r="Q156" s="28"/>
      <c r="R156" s="28"/>
      <c r="S156" s="28"/>
      <c r="T156" s="28"/>
      <c r="U156" s="28"/>
      <c r="V156" s="28"/>
      <c r="W156" s="4"/>
      <c r="X156" s="28"/>
      <c r="Y156" s="41" t="s">
        <v>176</v>
      </c>
      <c r="Z156" s="30">
        <v>43615</v>
      </c>
      <c r="AA156" s="30">
        <v>43615</v>
      </c>
      <c r="AB156" s="51" t="s">
        <v>832</v>
      </c>
    </row>
    <row r="157" spans="1:28" s="24" customFormat="1" ht="72" x14ac:dyDescent="0.25">
      <c r="A157" s="28">
        <v>2019</v>
      </c>
      <c r="B157" s="30">
        <v>43556</v>
      </c>
      <c r="C157" s="30">
        <v>43585</v>
      </c>
      <c r="D157" s="20"/>
      <c r="E157" s="28" t="s">
        <v>107</v>
      </c>
      <c r="F157" s="28" t="s">
        <v>107</v>
      </c>
      <c r="G157" s="28" t="s">
        <v>107</v>
      </c>
      <c r="H157" s="28" t="s">
        <v>107</v>
      </c>
      <c r="I157" s="4"/>
      <c r="J157" s="28" t="s">
        <v>107</v>
      </c>
      <c r="K157" s="28" t="s">
        <v>107</v>
      </c>
      <c r="L157" s="28" t="s">
        <v>107</v>
      </c>
      <c r="M157" s="63" t="s">
        <v>107</v>
      </c>
      <c r="N157" s="28"/>
      <c r="O157" s="28"/>
      <c r="P157" s="28" t="s">
        <v>107</v>
      </c>
      <c r="Q157" s="28"/>
      <c r="R157" s="28"/>
      <c r="S157" s="28"/>
      <c r="T157" s="28"/>
      <c r="U157" s="28"/>
      <c r="V157" s="28"/>
      <c r="W157" s="4"/>
      <c r="X157" s="28"/>
      <c r="Y157" s="41" t="s">
        <v>176</v>
      </c>
      <c r="Z157" s="30">
        <v>43585</v>
      </c>
      <c r="AA157" s="30">
        <v>43585</v>
      </c>
      <c r="AB157" s="51" t="s">
        <v>832</v>
      </c>
    </row>
    <row r="158" spans="1:28" s="24" customFormat="1" ht="72" x14ac:dyDescent="0.25">
      <c r="A158" s="36">
        <v>2019</v>
      </c>
      <c r="B158" s="37">
        <v>43525</v>
      </c>
      <c r="C158" s="37">
        <v>43555</v>
      </c>
      <c r="D158" s="38" t="s">
        <v>73</v>
      </c>
      <c r="E158" s="39" t="s">
        <v>251</v>
      </c>
      <c r="F158" s="40" t="s">
        <v>252</v>
      </c>
      <c r="G158" s="41" t="s">
        <v>120</v>
      </c>
      <c r="H158" s="41" t="s">
        <v>118</v>
      </c>
      <c r="I158" s="41" t="s">
        <v>79</v>
      </c>
      <c r="J158" s="41" t="s">
        <v>107</v>
      </c>
      <c r="K158" s="41" t="s">
        <v>107</v>
      </c>
      <c r="L158" s="41" t="s">
        <v>107</v>
      </c>
      <c r="M158" s="63" t="s">
        <v>253</v>
      </c>
      <c r="N158" s="37">
        <v>43552</v>
      </c>
      <c r="O158" s="37">
        <v>43585</v>
      </c>
      <c r="P158" s="42" t="s">
        <v>121</v>
      </c>
      <c r="Q158" s="47" t="s">
        <v>255</v>
      </c>
      <c r="R158" s="36">
        <v>8874421.2899999991</v>
      </c>
      <c r="S158" s="36">
        <v>4429896.6900000004</v>
      </c>
      <c r="T158" s="36"/>
      <c r="U158" s="36"/>
      <c r="V158" s="36"/>
      <c r="W158" s="41" t="s">
        <v>82</v>
      </c>
      <c r="X158" s="36"/>
      <c r="Y158" s="41" t="s">
        <v>176</v>
      </c>
      <c r="Z158" s="43">
        <v>43555</v>
      </c>
      <c r="AA158" s="43">
        <v>43555</v>
      </c>
      <c r="AB158" s="51" t="s">
        <v>832</v>
      </c>
    </row>
    <row r="159" spans="1:28" s="24" customFormat="1" ht="72" x14ac:dyDescent="0.25">
      <c r="A159" s="36">
        <v>2019</v>
      </c>
      <c r="B159" s="37">
        <v>43466</v>
      </c>
      <c r="C159" s="37">
        <v>43555</v>
      </c>
      <c r="D159" s="38" t="s">
        <v>73</v>
      </c>
      <c r="E159" s="39" t="s">
        <v>248</v>
      </c>
      <c r="F159" s="40" t="s">
        <v>249</v>
      </c>
      <c r="G159" s="41" t="s">
        <v>120</v>
      </c>
      <c r="H159" s="41" t="s">
        <v>118</v>
      </c>
      <c r="I159" s="41" t="s">
        <v>79</v>
      </c>
      <c r="J159" s="41" t="s">
        <v>107</v>
      </c>
      <c r="K159" s="41" t="s">
        <v>107</v>
      </c>
      <c r="L159" s="41" t="s">
        <v>107</v>
      </c>
      <c r="M159" s="63" t="s">
        <v>250</v>
      </c>
      <c r="N159" s="37">
        <v>43529</v>
      </c>
      <c r="O159" s="37">
        <v>43588</v>
      </c>
      <c r="P159" s="7" t="s">
        <v>121</v>
      </c>
      <c r="Q159" s="47" t="s">
        <v>551</v>
      </c>
      <c r="R159" s="36">
        <v>9995500.9299999997</v>
      </c>
      <c r="S159" s="36">
        <v>6566060.6900000004</v>
      </c>
      <c r="T159" s="36"/>
      <c r="U159" s="36"/>
      <c r="V159" s="36"/>
      <c r="W159" s="41" t="s">
        <v>82</v>
      </c>
      <c r="X159" s="36"/>
      <c r="Y159" s="41" t="s">
        <v>176</v>
      </c>
      <c r="Z159" s="43">
        <v>43555</v>
      </c>
      <c r="AA159" s="43">
        <v>43555</v>
      </c>
      <c r="AB159" s="51" t="s">
        <v>832</v>
      </c>
    </row>
    <row r="160" spans="1:28" s="21" customFormat="1" ht="47.25" customHeight="1" x14ac:dyDescent="0.25">
      <c r="A160" s="36">
        <v>2019</v>
      </c>
      <c r="B160" s="37">
        <v>43466</v>
      </c>
      <c r="C160" s="37">
        <v>43555</v>
      </c>
      <c r="D160" s="38" t="s">
        <v>73</v>
      </c>
      <c r="E160" s="39" t="s">
        <v>246</v>
      </c>
      <c r="F160" s="40" t="s">
        <v>247</v>
      </c>
      <c r="G160" s="41" t="s">
        <v>120</v>
      </c>
      <c r="H160" s="41" t="s">
        <v>118</v>
      </c>
      <c r="I160" s="41" t="s">
        <v>79</v>
      </c>
      <c r="J160" s="41" t="s">
        <v>107</v>
      </c>
      <c r="K160" s="41" t="s">
        <v>107</v>
      </c>
      <c r="L160" s="41" t="s">
        <v>107</v>
      </c>
      <c r="M160" s="63" t="s">
        <v>96</v>
      </c>
      <c r="N160" s="37">
        <v>43529</v>
      </c>
      <c r="O160" s="37">
        <v>43538</v>
      </c>
      <c r="P160" s="42" t="s">
        <v>121</v>
      </c>
      <c r="Q160" s="47" t="s">
        <v>552</v>
      </c>
      <c r="R160" s="36">
        <v>5264200.5</v>
      </c>
      <c r="S160" s="36">
        <v>5264200.5</v>
      </c>
      <c r="T160" s="36"/>
      <c r="U160" s="36"/>
      <c r="V160" s="36"/>
      <c r="W160" s="41" t="s">
        <v>82</v>
      </c>
      <c r="X160" s="36"/>
      <c r="Y160" s="41" t="s">
        <v>176</v>
      </c>
      <c r="Z160" s="43">
        <v>43555</v>
      </c>
      <c r="AA160" s="43">
        <v>43555</v>
      </c>
      <c r="AB160" s="51" t="s">
        <v>832</v>
      </c>
    </row>
    <row r="161" spans="1:28" s="24" customFormat="1" ht="72" x14ac:dyDescent="0.25">
      <c r="A161" s="28">
        <v>2019</v>
      </c>
      <c r="B161" s="30">
        <v>43497</v>
      </c>
      <c r="C161" s="30">
        <v>43524</v>
      </c>
      <c r="D161" s="20"/>
      <c r="E161" s="33" t="s">
        <v>107</v>
      </c>
      <c r="F161" s="33" t="s">
        <v>107</v>
      </c>
      <c r="G161" s="33" t="s">
        <v>107</v>
      </c>
      <c r="H161" s="33" t="s">
        <v>107</v>
      </c>
      <c r="I161" s="4"/>
      <c r="J161" s="33" t="s">
        <v>107</v>
      </c>
      <c r="K161" s="33" t="s">
        <v>107</v>
      </c>
      <c r="L161" s="33" t="s">
        <v>107</v>
      </c>
      <c r="M161" s="63" t="s">
        <v>107</v>
      </c>
      <c r="N161" s="30"/>
      <c r="O161" s="30"/>
      <c r="P161" s="7" t="s">
        <v>107</v>
      </c>
      <c r="Q161" s="28"/>
      <c r="R161" s="28"/>
      <c r="S161" s="28"/>
      <c r="T161" s="28"/>
      <c r="U161" s="28"/>
      <c r="V161" s="28"/>
      <c r="W161" s="4"/>
      <c r="X161" s="28"/>
      <c r="Y161" s="41" t="s">
        <v>176</v>
      </c>
      <c r="Z161" s="3">
        <v>43524</v>
      </c>
      <c r="AA161" s="3">
        <v>43524</v>
      </c>
      <c r="AB161" s="51" t="s">
        <v>832</v>
      </c>
    </row>
    <row r="162" spans="1:28" s="24" customFormat="1" ht="72" x14ac:dyDescent="0.25">
      <c r="A162" s="28">
        <v>2019</v>
      </c>
      <c r="B162" s="30">
        <v>43466</v>
      </c>
      <c r="C162" s="30">
        <v>43496</v>
      </c>
      <c r="D162" s="20"/>
      <c r="E162" s="33" t="s">
        <v>107</v>
      </c>
      <c r="F162" s="33" t="s">
        <v>107</v>
      </c>
      <c r="G162" s="5" t="s">
        <v>107</v>
      </c>
      <c r="H162" s="5" t="s">
        <v>107</v>
      </c>
      <c r="I162" s="4"/>
      <c r="J162" s="4" t="s">
        <v>107</v>
      </c>
      <c r="K162" s="4" t="s">
        <v>107</v>
      </c>
      <c r="L162" s="4" t="s">
        <v>107</v>
      </c>
      <c r="M162" s="63" t="s">
        <v>107</v>
      </c>
      <c r="N162" s="30"/>
      <c r="O162" s="30"/>
      <c r="P162" s="7" t="s">
        <v>107</v>
      </c>
      <c r="Q162" s="28"/>
      <c r="R162" s="28"/>
      <c r="S162" s="28"/>
      <c r="T162" s="28"/>
      <c r="U162" s="28"/>
      <c r="V162" s="28"/>
      <c r="W162" s="4"/>
      <c r="X162" s="28"/>
      <c r="Y162" s="41" t="s">
        <v>176</v>
      </c>
      <c r="Z162" s="3">
        <v>43495</v>
      </c>
      <c r="AA162" s="3">
        <v>43496</v>
      </c>
      <c r="AB162" s="51" t="s">
        <v>832</v>
      </c>
    </row>
    <row r="163" spans="1:28" s="24" customFormat="1" ht="72" x14ac:dyDescent="0.25">
      <c r="A163" s="28">
        <v>2018</v>
      </c>
      <c r="B163" s="29">
        <v>43435</v>
      </c>
      <c r="C163" s="30">
        <v>43465</v>
      </c>
      <c r="D163" s="20" t="s">
        <v>73</v>
      </c>
      <c r="E163" s="33" t="s">
        <v>107</v>
      </c>
      <c r="F163" s="33" t="s">
        <v>107</v>
      </c>
      <c r="G163" s="5" t="s">
        <v>107</v>
      </c>
      <c r="H163" s="5" t="s">
        <v>107</v>
      </c>
      <c r="I163" s="4"/>
      <c r="J163" s="4" t="s">
        <v>107</v>
      </c>
      <c r="K163" s="4" t="s">
        <v>107</v>
      </c>
      <c r="L163" s="4" t="s">
        <v>107</v>
      </c>
      <c r="M163" s="63" t="s">
        <v>107</v>
      </c>
      <c r="N163" s="30"/>
      <c r="O163" s="30"/>
      <c r="P163" s="7" t="s">
        <v>107</v>
      </c>
      <c r="Q163" s="47"/>
      <c r="R163" s="28"/>
      <c r="S163" s="28"/>
      <c r="T163" s="28"/>
      <c r="U163" s="28"/>
      <c r="V163" s="28"/>
      <c r="W163" s="4"/>
      <c r="X163" s="28"/>
      <c r="Y163" s="41" t="s">
        <v>176</v>
      </c>
      <c r="Z163" s="3">
        <v>43465</v>
      </c>
      <c r="AA163" s="3">
        <v>43465</v>
      </c>
      <c r="AB163" s="51" t="s">
        <v>832</v>
      </c>
    </row>
    <row r="164" spans="1:28" s="24" customFormat="1" ht="72" x14ac:dyDescent="0.25">
      <c r="A164" s="4">
        <v>2018</v>
      </c>
      <c r="B164" s="29">
        <v>43405</v>
      </c>
      <c r="C164" s="30">
        <v>43434</v>
      </c>
      <c r="D164" s="20" t="s">
        <v>73</v>
      </c>
      <c r="E164" s="32" t="s">
        <v>240</v>
      </c>
      <c r="F164" s="32" t="s">
        <v>241</v>
      </c>
      <c r="G164" s="41" t="s">
        <v>120</v>
      </c>
      <c r="H164" s="41" t="s">
        <v>118</v>
      </c>
      <c r="I164" s="4" t="s">
        <v>79</v>
      </c>
      <c r="J164" s="4" t="s">
        <v>107</v>
      </c>
      <c r="K164" s="4" t="s">
        <v>107</v>
      </c>
      <c r="L164" s="4" t="s">
        <v>107</v>
      </c>
      <c r="M164" s="63" t="s">
        <v>242</v>
      </c>
      <c r="N164" s="30">
        <v>43460</v>
      </c>
      <c r="O164" s="30">
        <v>43549</v>
      </c>
      <c r="P164" s="42" t="s">
        <v>121</v>
      </c>
      <c r="Q164" s="47" t="s">
        <v>556</v>
      </c>
      <c r="R164" s="28">
        <v>7516151.6100000003</v>
      </c>
      <c r="S164" s="28">
        <v>2254845.48</v>
      </c>
      <c r="T164" s="28"/>
      <c r="U164" s="28"/>
      <c r="V164" s="28"/>
      <c r="W164" s="4" t="s">
        <v>82</v>
      </c>
      <c r="X164" s="28"/>
      <c r="Y164" s="41" t="s">
        <v>176</v>
      </c>
      <c r="Z164" s="30">
        <v>43434</v>
      </c>
      <c r="AA164" s="30">
        <v>43434</v>
      </c>
      <c r="AB164" s="51" t="s">
        <v>832</v>
      </c>
    </row>
    <row r="165" spans="1:28" s="24" customFormat="1" ht="72" x14ac:dyDescent="0.25">
      <c r="A165" s="4">
        <v>2018</v>
      </c>
      <c r="B165" s="29">
        <v>43374</v>
      </c>
      <c r="C165" s="29">
        <v>43404</v>
      </c>
      <c r="D165" s="20" t="s">
        <v>73</v>
      </c>
      <c r="E165" s="32" t="s">
        <v>243</v>
      </c>
      <c r="F165" s="32" t="s">
        <v>244</v>
      </c>
      <c r="G165" s="41" t="s">
        <v>120</v>
      </c>
      <c r="H165" s="41" t="s">
        <v>118</v>
      </c>
      <c r="I165" s="4" t="s">
        <v>79</v>
      </c>
      <c r="J165" s="4" t="s">
        <v>107</v>
      </c>
      <c r="K165" s="4" t="s">
        <v>107</v>
      </c>
      <c r="L165" s="4" t="s">
        <v>107</v>
      </c>
      <c r="M165" s="63" t="s">
        <v>245</v>
      </c>
      <c r="N165" s="30">
        <v>43460</v>
      </c>
      <c r="O165" s="30">
        <v>43504</v>
      </c>
      <c r="P165" s="42" t="s">
        <v>121</v>
      </c>
      <c r="Q165" s="47" t="s">
        <v>557</v>
      </c>
      <c r="R165" s="28">
        <v>1961047.76</v>
      </c>
      <c r="S165" s="28">
        <v>588314.31999999995</v>
      </c>
      <c r="T165" s="28"/>
      <c r="U165" s="28"/>
      <c r="V165" s="28"/>
      <c r="W165" s="4" t="s">
        <v>82</v>
      </c>
      <c r="X165" s="28"/>
      <c r="Y165" s="41" t="s">
        <v>176</v>
      </c>
      <c r="Z165" s="30">
        <v>43403</v>
      </c>
      <c r="AA165" s="30">
        <v>43403</v>
      </c>
      <c r="AB165" s="51" t="s">
        <v>832</v>
      </c>
    </row>
    <row r="166" spans="1:28" s="24" customFormat="1" ht="72" x14ac:dyDescent="0.25">
      <c r="A166" s="4">
        <v>2018</v>
      </c>
      <c r="B166" s="29">
        <v>43374</v>
      </c>
      <c r="C166" s="29">
        <v>43404</v>
      </c>
      <c r="D166" s="20" t="s">
        <v>73</v>
      </c>
      <c r="E166" s="32" t="s">
        <v>238</v>
      </c>
      <c r="F166" s="32" t="s">
        <v>239</v>
      </c>
      <c r="G166" s="41" t="s">
        <v>120</v>
      </c>
      <c r="H166" s="41" t="s">
        <v>118</v>
      </c>
      <c r="I166" s="4" t="s">
        <v>79</v>
      </c>
      <c r="J166" s="4" t="s">
        <v>107</v>
      </c>
      <c r="K166" s="4" t="s">
        <v>107</v>
      </c>
      <c r="L166" s="4" t="s">
        <v>107</v>
      </c>
      <c r="M166" s="63" t="s">
        <v>96</v>
      </c>
      <c r="N166" s="30">
        <v>43388</v>
      </c>
      <c r="O166" s="30">
        <v>43368</v>
      </c>
      <c r="P166" s="42" t="s">
        <v>121</v>
      </c>
      <c r="Q166" s="47" t="s">
        <v>558</v>
      </c>
      <c r="R166" s="28">
        <v>4540144.3099999996</v>
      </c>
      <c r="S166" s="28">
        <v>4540144.3099999996</v>
      </c>
      <c r="T166" s="28"/>
      <c r="U166" s="28"/>
      <c r="V166" s="28"/>
      <c r="W166" s="4" t="s">
        <v>82</v>
      </c>
      <c r="X166" s="28"/>
      <c r="Y166" s="41" t="s">
        <v>176</v>
      </c>
      <c r="Z166" s="30">
        <v>43403</v>
      </c>
      <c r="AA166" s="30">
        <v>43403</v>
      </c>
      <c r="AB166" s="51" t="s">
        <v>832</v>
      </c>
    </row>
    <row r="167" spans="1:28" s="24" customFormat="1" ht="72" x14ac:dyDescent="0.25">
      <c r="A167" s="4">
        <v>2018</v>
      </c>
      <c r="B167" s="29">
        <v>43374</v>
      </c>
      <c r="C167" s="29">
        <v>43404</v>
      </c>
      <c r="D167" s="20" t="s">
        <v>73</v>
      </c>
      <c r="E167" s="32" t="s">
        <v>236</v>
      </c>
      <c r="F167" s="32" t="s">
        <v>237</v>
      </c>
      <c r="G167" s="41" t="s">
        <v>120</v>
      </c>
      <c r="H167" s="41" t="s">
        <v>118</v>
      </c>
      <c r="I167" s="4" t="s">
        <v>79</v>
      </c>
      <c r="J167" s="4" t="s">
        <v>107</v>
      </c>
      <c r="K167" s="4" t="s">
        <v>107</v>
      </c>
      <c r="L167" s="4" t="s">
        <v>107</v>
      </c>
      <c r="M167" s="63" t="s">
        <v>168</v>
      </c>
      <c r="N167" s="45" t="s">
        <v>256</v>
      </c>
      <c r="O167" s="46">
        <v>43421</v>
      </c>
      <c r="P167" s="42" t="s">
        <v>121</v>
      </c>
      <c r="Q167" s="47" t="s">
        <v>559</v>
      </c>
      <c r="R167" s="28">
        <v>900500</v>
      </c>
      <c r="S167" s="28">
        <v>733574.79</v>
      </c>
      <c r="T167" s="28"/>
      <c r="U167" s="28"/>
      <c r="V167" s="28"/>
      <c r="W167" s="4" t="s">
        <v>82</v>
      </c>
      <c r="X167" s="28"/>
      <c r="Y167" s="41" t="s">
        <v>176</v>
      </c>
      <c r="Z167" s="30">
        <v>43403</v>
      </c>
      <c r="AA167" s="30">
        <v>43403</v>
      </c>
      <c r="AB167" s="51" t="s">
        <v>832</v>
      </c>
    </row>
    <row r="168" spans="1:28" s="24" customFormat="1" ht="72" x14ac:dyDescent="0.25">
      <c r="A168" s="4">
        <v>2018</v>
      </c>
      <c r="B168" s="29">
        <v>43374</v>
      </c>
      <c r="C168" s="29">
        <v>43404</v>
      </c>
      <c r="D168" s="20" t="s">
        <v>73</v>
      </c>
      <c r="E168" s="32" t="s">
        <v>233</v>
      </c>
      <c r="F168" s="32" t="s">
        <v>234</v>
      </c>
      <c r="G168" s="41" t="s">
        <v>120</v>
      </c>
      <c r="H168" s="41" t="s">
        <v>118</v>
      </c>
      <c r="I168" s="4" t="s">
        <v>79</v>
      </c>
      <c r="J168" s="4" t="s">
        <v>107</v>
      </c>
      <c r="K168" s="4" t="s">
        <v>107</v>
      </c>
      <c r="L168" s="4" t="s">
        <v>107</v>
      </c>
      <c r="M168" s="63" t="s">
        <v>235</v>
      </c>
      <c r="N168" s="30">
        <v>43402</v>
      </c>
      <c r="O168" s="30">
        <v>43491</v>
      </c>
      <c r="P168" s="42" t="s">
        <v>121</v>
      </c>
      <c r="Q168" s="47" t="s">
        <v>560</v>
      </c>
      <c r="R168" s="28">
        <v>1921850.67</v>
      </c>
      <c r="S168" s="28">
        <v>576555.18999999994</v>
      </c>
      <c r="T168" s="28"/>
      <c r="U168" s="28"/>
      <c r="V168" s="28"/>
      <c r="W168" s="4" t="s">
        <v>82</v>
      </c>
      <c r="X168" s="28"/>
      <c r="Y168" s="41" t="s">
        <v>176</v>
      </c>
      <c r="Z168" s="30">
        <v>43403</v>
      </c>
      <c r="AA168" s="30">
        <v>43403</v>
      </c>
      <c r="AB168" s="51" t="s">
        <v>832</v>
      </c>
    </row>
    <row r="169" spans="1:28" s="24" customFormat="1" ht="72" x14ac:dyDescent="0.25">
      <c r="A169" s="4">
        <v>2018</v>
      </c>
      <c r="B169" s="29">
        <v>43374</v>
      </c>
      <c r="C169" s="29">
        <v>43404</v>
      </c>
      <c r="D169" s="20" t="s">
        <v>73</v>
      </c>
      <c r="E169" s="32" t="s">
        <v>231</v>
      </c>
      <c r="F169" s="32" t="s">
        <v>232</v>
      </c>
      <c r="G169" s="41" t="s">
        <v>120</v>
      </c>
      <c r="H169" s="41" t="s">
        <v>118</v>
      </c>
      <c r="I169" s="4" t="s">
        <v>79</v>
      </c>
      <c r="J169" s="4" t="s">
        <v>107</v>
      </c>
      <c r="K169" s="4" t="s">
        <v>107</v>
      </c>
      <c r="L169" s="4" t="s">
        <v>107</v>
      </c>
      <c r="M169" s="63" t="s">
        <v>95</v>
      </c>
      <c r="N169" s="30">
        <v>43402</v>
      </c>
      <c r="O169" s="30">
        <v>43491</v>
      </c>
      <c r="P169" s="42" t="s">
        <v>121</v>
      </c>
      <c r="Q169" s="47" t="s">
        <v>561</v>
      </c>
      <c r="R169" s="28">
        <v>2665926.2000000002</v>
      </c>
      <c r="S169" s="28">
        <v>1479195.8</v>
      </c>
      <c r="T169" s="28"/>
      <c r="U169" s="28"/>
      <c r="V169" s="28"/>
      <c r="W169" s="4" t="s">
        <v>82</v>
      </c>
      <c r="X169" s="28"/>
      <c r="Y169" s="41" t="s">
        <v>176</v>
      </c>
      <c r="Z169" s="30">
        <v>43403</v>
      </c>
      <c r="AA169" s="30">
        <v>43403</v>
      </c>
      <c r="AB169" s="51" t="s">
        <v>832</v>
      </c>
    </row>
    <row r="170" spans="1:28" s="24" customFormat="1" ht="72" x14ac:dyDescent="0.25">
      <c r="A170" s="4">
        <v>2018</v>
      </c>
      <c r="B170" s="29">
        <v>43374</v>
      </c>
      <c r="C170" s="29">
        <v>43404</v>
      </c>
      <c r="D170" s="20" t="s">
        <v>73</v>
      </c>
      <c r="E170" s="32" t="s">
        <v>228</v>
      </c>
      <c r="F170" s="32" t="s">
        <v>229</v>
      </c>
      <c r="G170" s="41" t="s">
        <v>120</v>
      </c>
      <c r="H170" s="41" t="s">
        <v>118</v>
      </c>
      <c r="I170" s="4" t="s">
        <v>79</v>
      </c>
      <c r="J170" s="4" t="s">
        <v>107</v>
      </c>
      <c r="K170" s="4" t="s">
        <v>107</v>
      </c>
      <c r="L170" s="4" t="s">
        <v>107</v>
      </c>
      <c r="M170" s="63" t="s">
        <v>230</v>
      </c>
      <c r="N170" s="30">
        <v>43402</v>
      </c>
      <c r="O170" s="30">
        <v>43421</v>
      </c>
      <c r="P170" s="42" t="s">
        <v>121</v>
      </c>
      <c r="Q170" s="47" t="s">
        <v>562</v>
      </c>
      <c r="R170" s="28">
        <v>637241.59</v>
      </c>
      <c r="S170" s="48"/>
      <c r="T170" s="28"/>
      <c r="U170" s="28"/>
      <c r="V170" s="28"/>
      <c r="W170" s="4" t="s">
        <v>82</v>
      </c>
      <c r="X170" s="28"/>
      <c r="Y170" s="41" t="s">
        <v>176</v>
      </c>
      <c r="Z170" s="30">
        <v>43403</v>
      </c>
      <c r="AA170" s="30">
        <v>43403</v>
      </c>
      <c r="AB170" s="51" t="s">
        <v>832</v>
      </c>
    </row>
    <row r="171" spans="1:28" s="24" customFormat="1" ht="72" x14ac:dyDescent="0.25">
      <c r="A171" s="4">
        <v>2018</v>
      </c>
      <c r="B171" s="29">
        <v>43374</v>
      </c>
      <c r="C171" s="29">
        <v>43404</v>
      </c>
      <c r="D171" s="20" t="s">
        <v>73</v>
      </c>
      <c r="E171" s="32" t="s">
        <v>226</v>
      </c>
      <c r="F171" s="32" t="s">
        <v>227</v>
      </c>
      <c r="G171" s="41" t="s">
        <v>120</v>
      </c>
      <c r="H171" s="41" t="s">
        <v>118</v>
      </c>
      <c r="I171" s="4" t="s">
        <v>79</v>
      </c>
      <c r="J171" s="4" t="s">
        <v>107</v>
      </c>
      <c r="K171" s="4" t="s">
        <v>107</v>
      </c>
      <c r="L171" s="4" t="s">
        <v>107</v>
      </c>
      <c r="M171" s="63" t="s">
        <v>96</v>
      </c>
      <c r="N171" s="30">
        <v>43402</v>
      </c>
      <c r="O171" s="30">
        <v>43465</v>
      </c>
      <c r="P171" s="42" t="s">
        <v>121</v>
      </c>
      <c r="Q171" s="47" t="s">
        <v>563</v>
      </c>
      <c r="R171" s="28">
        <v>12603502.27</v>
      </c>
      <c r="S171" s="28">
        <v>9994759</v>
      </c>
      <c r="T171" s="28"/>
      <c r="U171" s="28"/>
      <c r="V171" s="28"/>
      <c r="W171" s="4" t="s">
        <v>82</v>
      </c>
      <c r="X171" s="28"/>
      <c r="Y171" s="41" t="s">
        <v>176</v>
      </c>
      <c r="Z171" s="30">
        <v>43403</v>
      </c>
      <c r="AA171" s="30">
        <v>43403</v>
      </c>
      <c r="AB171" s="51" t="s">
        <v>832</v>
      </c>
    </row>
    <row r="172" spans="1:28" s="24" customFormat="1" ht="72" x14ac:dyDescent="0.25">
      <c r="A172" s="4">
        <v>2018</v>
      </c>
      <c r="B172" s="29">
        <v>43374</v>
      </c>
      <c r="C172" s="29">
        <v>43404</v>
      </c>
      <c r="D172" s="20" t="s">
        <v>73</v>
      </c>
      <c r="E172" s="32" t="s">
        <v>223</v>
      </c>
      <c r="F172" s="32" t="s">
        <v>224</v>
      </c>
      <c r="G172" s="41" t="s">
        <v>120</v>
      </c>
      <c r="H172" s="41" t="s">
        <v>118</v>
      </c>
      <c r="I172" s="4" t="s">
        <v>79</v>
      </c>
      <c r="J172" s="4" t="s">
        <v>107</v>
      </c>
      <c r="K172" s="4" t="s">
        <v>107</v>
      </c>
      <c r="L172" s="4" t="s">
        <v>107</v>
      </c>
      <c r="M172" s="63" t="s">
        <v>225</v>
      </c>
      <c r="N172" s="30">
        <v>76274</v>
      </c>
      <c r="O172" s="30">
        <v>43465</v>
      </c>
      <c r="P172" s="42" t="s">
        <v>121</v>
      </c>
      <c r="Q172" s="47" t="s">
        <v>564</v>
      </c>
      <c r="R172" s="28">
        <f>'[1]RAMO 33'!$H$174</f>
        <v>18389590.760000002</v>
      </c>
      <c r="S172" s="28">
        <v>18363478.390000001</v>
      </c>
      <c r="T172" s="28"/>
      <c r="U172" s="28"/>
      <c r="V172" s="28"/>
      <c r="W172" s="4" t="s">
        <v>82</v>
      </c>
      <c r="X172" s="28"/>
      <c r="Y172" s="41" t="s">
        <v>176</v>
      </c>
      <c r="Z172" s="30">
        <v>43403</v>
      </c>
      <c r="AA172" s="30">
        <v>43403</v>
      </c>
      <c r="AB172" s="51" t="s">
        <v>832</v>
      </c>
    </row>
    <row r="173" spans="1:28" s="24" customFormat="1" ht="72" x14ac:dyDescent="0.25">
      <c r="A173" s="4">
        <v>2018</v>
      </c>
      <c r="B173" s="29">
        <v>43374</v>
      </c>
      <c r="C173" s="29">
        <v>43404</v>
      </c>
      <c r="D173" s="20" t="s">
        <v>73</v>
      </c>
      <c r="E173" s="44" t="s">
        <v>220</v>
      </c>
      <c r="F173" s="32" t="s">
        <v>221</v>
      </c>
      <c r="G173" s="41" t="s">
        <v>120</v>
      </c>
      <c r="H173" s="41" t="s">
        <v>118</v>
      </c>
      <c r="I173" s="4" t="s">
        <v>79</v>
      </c>
      <c r="J173" s="4" t="s">
        <v>107</v>
      </c>
      <c r="K173" s="4" t="s">
        <v>107</v>
      </c>
      <c r="L173" s="4" t="s">
        <v>107</v>
      </c>
      <c r="M173" s="63" t="s">
        <v>222</v>
      </c>
      <c r="N173" s="30">
        <v>43402</v>
      </c>
      <c r="O173" s="30">
        <v>43511</v>
      </c>
      <c r="P173" s="42" t="s">
        <v>121</v>
      </c>
      <c r="Q173" s="47" t="s">
        <v>565</v>
      </c>
      <c r="R173" s="28">
        <f>[2]financiera!$K$18</f>
        <v>4889967.51</v>
      </c>
      <c r="S173" s="28">
        <v>2887268.09</v>
      </c>
      <c r="T173" s="28"/>
      <c r="U173" s="28"/>
      <c r="V173" s="28"/>
      <c r="W173" s="4" t="s">
        <v>82</v>
      </c>
      <c r="X173" s="28"/>
      <c r="Y173" s="41" t="s">
        <v>176</v>
      </c>
      <c r="Z173" s="30">
        <v>43403</v>
      </c>
      <c r="AA173" s="30">
        <v>43403</v>
      </c>
      <c r="AB173" s="51" t="s">
        <v>832</v>
      </c>
    </row>
    <row r="174" spans="1:28" s="24" customFormat="1" ht="72" x14ac:dyDescent="0.25">
      <c r="A174" s="4">
        <v>2018</v>
      </c>
      <c r="B174" s="29">
        <v>43374</v>
      </c>
      <c r="C174" s="29">
        <v>43404</v>
      </c>
      <c r="D174" s="20" t="s">
        <v>73</v>
      </c>
      <c r="E174" s="44" t="s">
        <v>218</v>
      </c>
      <c r="F174" s="32" t="s">
        <v>219</v>
      </c>
      <c r="G174" s="41" t="s">
        <v>120</v>
      </c>
      <c r="H174" s="41" t="s">
        <v>118</v>
      </c>
      <c r="I174" s="4" t="s">
        <v>79</v>
      </c>
      <c r="J174" s="4" t="s">
        <v>107</v>
      </c>
      <c r="K174" s="4" t="s">
        <v>107</v>
      </c>
      <c r="L174" s="4" t="s">
        <v>107</v>
      </c>
      <c r="M174" s="63" t="s">
        <v>100</v>
      </c>
      <c r="N174" s="30">
        <v>43402</v>
      </c>
      <c r="O174" s="30">
        <v>43511</v>
      </c>
      <c r="P174" s="42" t="s">
        <v>121</v>
      </c>
      <c r="Q174" s="47" t="s">
        <v>566</v>
      </c>
      <c r="R174" s="28">
        <f>'[1]RE-FDOS DESCENTRALIZ'!$H$41</f>
        <v>5349079.01</v>
      </c>
      <c r="S174" s="28">
        <v>1604723.7</v>
      </c>
      <c r="T174" s="28"/>
      <c r="U174" s="28"/>
      <c r="V174" s="28"/>
      <c r="W174" s="4" t="s">
        <v>82</v>
      </c>
      <c r="X174" s="28"/>
      <c r="Y174" s="41" t="s">
        <v>176</v>
      </c>
      <c r="Z174" s="30">
        <v>43403</v>
      </c>
      <c r="AA174" s="30">
        <v>43403</v>
      </c>
      <c r="AB174" s="51" t="s">
        <v>832</v>
      </c>
    </row>
    <row r="175" spans="1:28" s="24" customFormat="1" ht="72" x14ac:dyDescent="0.25">
      <c r="A175" s="4">
        <v>2018</v>
      </c>
      <c r="B175" s="29">
        <v>43374</v>
      </c>
      <c r="C175" s="29">
        <v>43404</v>
      </c>
      <c r="D175" s="20" t="s">
        <v>73</v>
      </c>
      <c r="E175" s="44" t="s">
        <v>215</v>
      </c>
      <c r="F175" s="32" t="s">
        <v>216</v>
      </c>
      <c r="G175" s="41" t="s">
        <v>120</v>
      </c>
      <c r="H175" s="41" t="s">
        <v>118</v>
      </c>
      <c r="I175" s="4" t="s">
        <v>79</v>
      </c>
      <c r="J175" s="4" t="s">
        <v>107</v>
      </c>
      <c r="K175" s="4" t="s">
        <v>107</v>
      </c>
      <c r="L175" s="4" t="s">
        <v>107</v>
      </c>
      <c r="M175" s="63" t="s">
        <v>217</v>
      </c>
      <c r="N175" s="30">
        <v>43402</v>
      </c>
      <c r="O175" s="30">
        <v>43511</v>
      </c>
      <c r="P175" s="42" t="s">
        <v>121</v>
      </c>
      <c r="Q175" s="47" t="s">
        <v>567</v>
      </c>
      <c r="R175" s="28">
        <f>'[1]RE-FDO-INF-MCIPAL'!$H$24</f>
        <v>10757073.949999999</v>
      </c>
      <c r="S175" s="28">
        <v>8168973.8499999996</v>
      </c>
      <c r="T175" s="28"/>
      <c r="U175" s="28"/>
      <c r="V175" s="28"/>
      <c r="W175" s="4" t="s">
        <v>82</v>
      </c>
      <c r="X175" s="28"/>
      <c r="Y175" s="41" t="s">
        <v>176</v>
      </c>
      <c r="Z175" s="30">
        <v>43403</v>
      </c>
      <c r="AA175" s="30">
        <v>43403</v>
      </c>
      <c r="AB175" s="51" t="s">
        <v>832</v>
      </c>
    </row>
    <row r="176" spans="1:28" ht="72" x14ac:dyDescent="0.25">
      <c r="A176" s="4">
        <v>2018</v>
      </c>
      <c r="B176" s="29">
        <v>43374</v>
      </c>
      <c r="C176" s="29">
        <v>43404</v>
      </c>
      <c r="D176" s="20" t="s">
        <v>73</v>
      </c>
      <c r="E176" s="44" t="s">
        <v>212</v>
      </c>
      <c r="F176" s="32" t="s">
        <v>213</v>
      </c>
      <c r="G176" s="41" t="s">
        <v>120</v>
      </c>
      <c r="H176" s="41" t="s">
        <v>118</v>
      </c>
      <c r="I176" s="4" t="s">
        <v>79</v>
      </c>
      <c r="J176" s="4" t="s">
        <v>107</v>
      </c>
      <c r="K176" s="4" t="s">
        <v>107</v>
      </c>
      <c r="L176" s="4" t="s">
        <v>107</v>
      </c>
      <c r="M176" s="63" t="s">
        <v>214</v>
      </c>
      <c r="N176" s="30">
        <v>43402</v>
      </c>
      <c r="O176" s="30">
        <v>43511</v>
      </c>
      <c r="P176" s="42" t="s">
        <v>121</v>
      </c>
      <c r="Q176" s="47" t="s">
        <v>568</v>
      </c>
      <c r="R176" s="28">
        <f>'[1]RE-FDO-INF-MCIPAL'!$H$7</f>
        <v>6786100.4199999999</v>
      </c>
      <c r="S176" s="28">
        <v>2035830.12</v>
      </c>
      <c r="T176" s="28"/>
      <c r="U176" s="28"/>
      <c r="V176" s="28"/>
      <c r="W176" s="4" t="s">
        <v>82</v>
      </c>
      <c r="X176" s="28"/>
      <c r="Y176" s="41" t="s">
        <v>176</v>
      </c>
      <c r="Z176" s="30">
        <v>43403</v>
      </c>
      <c r="AA176" s="30">
        <v>43403</v>
      </c>
      <c r="AB176" s="51" t="s">
        <v>832</v>
      </c>
    </row>
    <row r="177" spans="1:28" ht="72" x14ac:dyDescent="0.25">
      <c r="A177" s="4">
        <v>2018</v>
      </c>
      <c r="B177" s="29">
        <v>43374</v>
      </c>
      <c r="C177" s="29">
        <v>43404</v>
      </c>
      <c r="D177" s="20" t="s">
        <v>73</v>
      </c>
      <c r="E177" s="44" t="s">
        <v>210</v>
      </c>
      <c r="F177" s="32" t="s">
        <v>211</v>
      </c>
      <c r="G177" s="41" t="s">
        <v>120</v>
      </c>
      <c r="H177" s="41" t="s">
        <v>118</v>
      </c>
      <c r="I177" s="4" t="s">
        <v>79</v>
      </c>
      <c r="J177" s="4" t="s">
        <v>107</v>
      </c>
      <c r="K177" s="4" t="s">
        <v>107</v>
      </c>
      <c r="L177" s="4" t="s">
        <v>107</v>
      </c>
      <c r="M177" s="63" t="s">
        <v>207</v>
      </c>
      <c r="N177" s="30">
        <v>43395</v>
      </c>
      <c r="O177" s="30">
        <v>43465</v>
      </c>
      <c r="P177" s="42" t="s">
        <v>121</v>
      </c>
      <c r="Q177" s="47" t="s">
        <v>569</v>
      </c>
      <c r="R177" s="28">
        <v>2543527.71</v>
      </c>
      <c r="S177" s="28">
        <v>1990618.85</v>
      </c>
      <c r="T177" s="28"/>
      <c r="U177" s="28"/>
      <c r="V177" s="28"/>
      <c r="W177" s="4" t="s">
        <v>82</v>
      </c>
      <c r="X177" s="28"/>
      <c r="Y177" s="41" t="s">
        <v>176</v>
      </c>
      <c r="Z177" s="30">
        <v>43403</v>
      </c>
      <c r="AA177" s="30">
        <v>43403</v>
      </c>
      <c r="AB177" s="51" t="s">
        <v>832</v>
      </c>
    </row>
    <row r="178" spans="1:28" ht="72" x14ac:dyDescent="0.25">
      <c r="A178" s="4">
        <v>2018</v>
      </c>
      <c r="B178" s="29">
        <v>43374</v>
      </c>
      <c r="C178" s="29">
        <v>43404</v>
      </c>
      <c r="D178" s="20" t="s">
        <v>73</v>
      </c>
      <c r="E178" s="44" t="s">
        <v>208</v>
      </c>
      <c r="F178" s="32" t="s">
        <v>209</v>
      </c>
      <c r="G178" s="41" t="s">
        <v>120</v>
      </c>
      <c r="H178" s="41" t="s">
        <v>118</v>
      </c>
      <c r="I178" s="4" t="s">
        <v>79</v>
      </c>
      <c r="J178" s="4" t="s">
        <v>107</v>
      </c>
      <c r="K178" s="4" t="s">
        <v>107</v>
      </c>
      <c r="L178" s="4" t="s">
        <v>107</v>
      </c>
      <c r="M178" s="63" t="s">
        <v>207</v>
      </c>
      <c r="N178" s="30">
        <v>43395</v>
      </c>
      <c r="O178" s="30">
        <v>43465</v>
      </c>
      <c r="P178" s="42" t="s">
        <v>121</v>
      </c>
      <c r="Q178" s="47" t="s">
        <v>570</v>
      </c>
      <c r="R178" s="28">
        <f>'[1]RAMO 33'!$H$78</f>
        <v>2675986.4700000002</v>
      </c>
      <c r="S178" s="28">
        <v>2520973.8199999998</v>
      </c>
      <c r="T178" s="28"/>
      <c r="U178" s="28"/>
      <c r="V178" s="28"/>
      <c r="W178" s="4" t="s">
        <v>82</v>
      </c>
      <c r="X178" s="28"/>
      <c r="Y178" s="41" t="s">
        <v>176</v>
      </c>
      <c r="Z178" s="30">
        <v>43403</v>
      </c>
      <c r="AA178" s="30">
        <v>43403</v>
      </c>
      <c r="AB178" s="51" t="s">
        <v>832</v>
      </c>
    </row>
    <row r="179" spans="1:28" ht="72" x14ac:dyDescent="0.25">
      <c r="A179" s="4">
        <v>2018</v>
      </c>
      <c r="B179" s="29">
        <v>43374</v>
      </c>
      <c r="C179" s="29">
        <v>43404</v>
      </c>
      <c r="D179" s="20" t="s">
        <v>73</v>
      </c>
      <c r="E179" s="44" t="s">
        <v>205</v>
      </c>
      <c r="F179" s="32" t="s">
        <v>206</v>
      </c>
      <c r="G179" s="41" t="s">
        <v>120</v>
      </c>
      <c r="H179" s="41" t="s">
        <v>118</v>
      </c>
      <c r="I179" s="4" t="s">
        <v>79</v>
      </c>
      <c r="J179" s="4" t="s">
        <v>107</v>
      </c>
      <c r="K179" s="4" t="s">
        <v>107</v>
      </c>
      <c r="L179" s="4" t="s">
        <v>107</v>
      </c>
      <c r="M179" s="63" t="s">
        <v>207</v>
      </c>
      <c r="N179" s="30">
        <v>43395</v>
      </c>
      <c r="O179" s="30">
        <v>43465</v>
      </c>
      <c r="P179" s="42" t="s">
        <v>121</v>
      </c>
      <c r="Q179" s="47" t="s">
        <v>571</v>
      </c>
      <c r="R179" s="28">
        <f>'[1]RAMO 33'!$H$61</f>
        <v>1995584.89</v>
      </c>
      <c r="S179" s="28">
        <v>1918792.85</v>
      </c>
      <c r="T179" s="28"/>
      <c r="U179" s="28"/>
      <c r="V179" s="28"/>
      <c r="W179" s="4" t="s">
        <v>82</v>
      </c>
      <c r="X179" s="28"/>
      <c r="Y179" s="41" t="s">
        <v>176</v>
      </c>
      <c r="Z179" s="30">
        <v>43403</v>
      </c>
      <c r="AA179" s="30">
        <v>43403</v>
      </c>
      <c r="AB179" s="51" t="s">
        <v>832</v>
      </c>
    </row>
    <row r="180" spans="1:28" ht="72" x14ac:dyDescent="0.25">
      <c r="A180" s="4">
        <v>2018</v>
      </c>
      <c r="B180" s="29">
        <v>43282</v>
      </c>
      <c r="C180" s="29">
        <v>43373</v>
      </c>
      <c r="D180" s="20" t="s">
        <v>73</v>
      </c>
      <c r="E180" s="31" t="s">
        <v>194</v>
      </c>
      <c r="F180" s="32" t="s">
        <v>195</v>
      </c>
      <c r="G180" s="41" t="s">
        <v>120</v>
      </c>
      <c r="H180" s="41" t="s">
        <v>118</v>
      </c>
      <c r="I180" s="4" t="s">
        <v>79</v>
      </c>
      <c r="J180" s="4" t="s">
        <v>107</v>
      </c>
      <c r="K180" s="4" t="s">
        <v>107</v>
      </c>
      <c r="L180" s="4" t="s">
        <v>107</v>
      </c>
      <c r="M180" s="63" t="s">
        <v>196</v>
      </c>
      <c r="N180" s="30">
        <v>76263</v>
      </c>
      <c r="O180" s="30">
        <v>43465</v>
      </c>
      <c r="P180" s="42" t="s">
        <v>121</v>
      </c>
      <c r="Q180" s="47" t="s">
        <v>572</v>
      </c>
      <c r="R180" s="28">
        <f>[3]financiera!$K$18</f>
        <v>4578927.71</v>
      </c>
      <c r="S180" s="28">
        <v>4710863.4800000004</v>
      </c>
      <c r="T180" s="28"/>
      <c r="U180" s="28"/>
      <c r="V180" s="28"/>
      <c r="W180" s="4" t="s">
        <v>82</v>
      </c>
      <c r="X180" s="28"/>
      <c r="Y180" s="41" t="s">
        <v>176</v>
      </c>
      <c r="Z180" s="30">
        <v>43373</v>
      </c>
      <c r="AA180" s="30">
        <v>43373</v>
      </c>
      <c r="AB180" s="51" t="s">
        <v>832</v>
      </c>
    </row>
    <row r="181" spans="1:28" ht="72" x14ac:dyDescent="0.25">
      <c r="A181" s="4">
        <v>2018</v>
      </c>
      <c r="B181" s="3">
        <v>43282</v>
      </c>
      <c r="C181" s="3">
        <v>43373</v>
      </c>
      <c r="D181" s="20" t="s">
        <v>73</v>
      </c>
      <c r="E181" s="5" t="s">
        <v>190</v>
      </c>
      <c r="F181" s="5" t="s">
        <v>183</v>
      </c>
      <c r="G181" s="5" t="s">
        <v>120</v>
      </c>
      <c r="H181" s="41" t="s">
        <v>118</v>
      </c>
      <c r="I181" s="4" t="s">
        <v>79</v>
      </c>
      <c r="J181" s="4" t="s">
        <v>107</v>
      </c>
      <c r="K181" s="4" t="s">
        <v>107</v>
      </c>
      <c r="L181" s="4" t="s">
        <v>107</v>
      </c>
      <c r="M181" s="63" t="s">
        <v>189</v>
      </c>
      <c r="N181" s="6">
        <v>43322</v>
      </c>
      <c r="O181" s="6">
        <v>43465</v>
      </c>
      <c r="P181" s="42" t="s">
        <v>121</v>
      </c>
      <c r="Q181" s="47" t="s">
        <v>573</v>
      </c>
      <c r="R181" s="14">
        <v>14920321.300000001</v>
      </c>
      <c r="S181" s="14">
        <v>4476096.38</v>
      </c>
      <c r="T181" s="4"/>
      <c r="U181" s="26"/>
      <c r="V181" s="4"/>
      <c r="W181" s="4" t="s">
        <v>82</v>
      </c>
      <c r="X181" s="4"/>
      <c r="Y181" s="5" t="s">
        <v>176</v>
      </c>
      <c r="Z181" s="30">
        <v>43373</v>
      </c>
      <c r="AA181" s="30">
        <v>43373</v>
      </c>
      <c r="AB181" s="51" t="s">
        <v>832</v>
      </c>
    </row>
    <row r="182" spans="1:28" ht="72" x14ac:dyDescent="0.25">
      <c r="A182" s="4">
        <v>2018</v>
      </c>
      <c r="B182" s="29">
        <v>43282</v>
      </c>
      <c r="C182" s="3">
        <v>43373</v>
      </c>
      <c r="D182" s="20" t="s">
        <v>73</v>
      </c>
      <c r="E182" s="5" t="s">
        <v>179</v>
      </c>
      <c r="F182" s="5" t="s">
        <v>182</v>
      </c>
      <c r="G182" s="5" t="s">
        <v>107</v>
      </c>
      <c r="H182" s="41" t="s">
        <v>118</v>
      </c>
      <c r="I182" s="4"/>
      <c r="J182" s="4" t="s">
        <v>107</v>
      </c>
      <c r="K182" s="4" t="s">
        <v>107</v>
      </c>
      <c r="L182" s="4" t="s">
        <v>107</v>
      </c>
      <c r="M182" s="63" t="s">
        <v>188</v>
      </c>
      <c r="N182" s="30">
        <v>43332</v>
      </c>
      <c r="O182" s="30">
        <v>43343</v>
      </c>
      <c r="P182" s="42" t="s">
        <v>121</v>
      </c>
      <c r="Q182" s="47" t="s">
        <v>574</v>
      </c>
      <c r="R182" s="28">
        <f>'[1]RAMO 33'!$H$153</f>
        <v>16496380.84</v>
      </c>
      <c r="S182" s="28">
        <v>16496380.84</v>
      </c>
      <c r="T182" s="28"/>
      <c r="U182" s="28"/>
      <c r="V182" s="28"/>
      <c r="W182" s="4" t="s">
        <v>82</v>
      </c>
      <c r="X182" s="28"/>
      <c r="Y182" s="41" t="s">
        <v>176</v>
      </c>
      <c r="Z182" s="30">
        <v>43373</v>
      </c>
      <c r="AA182" s="30">
        <v>43373</v>
      </c>
      <c r="AB182" s="51" t="s">
        <v>832</v>
      </c>
    </row>
    <row r="183" spans="1:28" ht="72" x14ac:dyDescent="0.25">
      <c r="A183" s="4">
        <v>2018</v>
      </c>
      <c r="B183" s="3">
        <v>43282</v>
      </c>
      <c r="C183" s="3">
        <v>43373</v>
      </c>
      <c r="D183" s="20" t="s">
        <v>73</v>
      </c>
      <c r="E183" s="5" t="s">
        <v>158</v>
      </c>
      <c r="F183" s="5" t="s">
        <v>148</v>
      </c>
      <c r="G183" s="5" t="s">
        <v>120</v>
      </c>
      <c r="H183" s="41" t="s">
        <v>118</v>
      </c>
      <c r="I183" s="4" t="s">
        <v>79</v>
      </c>
      <c r="J183" s="4" t="s">
        <v>107</v>
      </c>
      <c r="K183" s="4" t="s">
        <v>107</v>
      </c>
      <c r="L183" s="4" t="s">
        <v>107</v>
      </c>
      <c r="M183" s="63" t="s">
        <v>172</v>
      </c>
      <c r="N183" s="6">
        <v>43297</v>
      </c>
      <c r="O183" s="6">
        <v>43436</v>
      </c>
      <c r="P183" s="42" t="s">
        <v>121</v>
      </c>
      <c r="Q183" s="47" t="s">
        <v>575</v>
      </c>
      <c r="R183" s="14">
        <v>5801390.0999999996</v>
      </c>
      <c r="S183" s="14">
        <v>2576518.71</v>
      </c>
      <c r="T183" s="4"/>
      <c r="U183" s="26"/>
      <c r="V183" s="4"/>
      <c r="W183" s="4" t="s">
        <v>82</v>
      </c>
      <c r="X183" s="4"/>
      <c r="Y183" s="5" t="s">
        <v>176</v>
      </c>
      <c r="Z183" s="30">
        <v>43373</v>
      </c>
      <c r="AA183" s="30">
        <v>43373</v>
      </c>
      <c r="AB183" s="51" t="s">
        <v>832</v>
      </c>
    </row>
    <row r="184" spans="1:28" ht="72" x14ac:dyDescent="0.25">
      <c r="A184" s="4">
        <v>2018</v>
      </c>
      <c r="B184" s="3">
        <v>43282</v>
      </c>
      <c r="C184" s="3">
        <v>43373</v>
      </c>
      <c r="D184" s="20" t="s">
        <v>73</v>
      </c>
      <c r="E184" s="28" t="s">
        <v>202</v>
      </c>
      <c r="F184" s="32" t="s">
        <v>203</v>
      </c>
      <c r="G184" s="41" t="s">
        <v>120</v>
      </c>
      <c r="H184" s="41" t="s">
        <v>118</v>
      </c>
      <c r="I184" s="4" t="s">
        <v>79</v>
      </c>
      <c r="J184" s="4" t="s">
        <v>107</v>
      </c>
      <c r="K184" s="4" t="s">
        <v>107</v>
      </c>
      <c r="L184" s="4" t="s">
        <v>107</v>
      </c>
      <c r="M184" s="63" t="s">
        <v>204</v>
      </c>
      <c r="N184" s="30">
        <v>43388</v>
      </c>
      <c r="O184" s="30">
        <v>43404</v>
      </c>
      <c r="P184" s="42" t="s">
        <v>121</v>
      </c>
      <c r="Q184" s="47" t="s">
        <v>576</v>
      </c>
      <c r="R184" s="28">
        <v>2835452.54</v>
      </c>
      <c r="S184" s="28">
        <v>2835452.54</v>
      </c>
      <c r="T184" s="28"/>
      <c r="U184" s="28"/>
      <c r="V184" s="28"/>
      <c r="W184" s="4" t="s">
        <v>82</v>
      </c>
      <c r="X184" s="28"/>
      <c r="Y184" s="41" t="s">
        <v>176</v>
      </c>
      <c r="Z184" s="30">
        <v>43373</v>
      </c>
      <c r="AA184" s="30">
        <v>43373</v>
      </c>
      <c r="AB184" s="51" t="s">
        <v>832</v>
      </c>
    </row>
    <row r="185" spans="1:28" ht="72" x14ac:dyDescent="0.25">
      <c r="A185" s="4">
        <v>2018</v>
      </c>
      <c r="B185" s="29">
        <v>43282</v>
      </c>
      <c r="C185" s="3">
        <v>43373</v>
      </c>
      <c r="D185" s="20" t="s">
        <v>73</v>
      </c>
      <c r="E185" s="28" t="s">
        <v>199</v>
      </c>
      <c r="F185" s="32" t="s">
        <v>200</v>
      </c>
      <c r="G185" s="41" t="s">
        <v>120</v>
      </c>
      <c r="H185" s="41" t="s">
        <v>118</v>
      </c>
      <c r="I185" s="4" t="s">
        <v>79</v>
      </c>
      <c r="J185" s="4" t="s">
        <v>107</v>
      </c>
      <c r="K185" s="4" t="s">
        <v>107</v>
      </c>
      <c r="L185" s="4" t="s">
        <v>107</v>
      </c>
      <c r="M185" s="63" t="s">
        <v>201</v>
      </c>
      <c r="N185" s="30">
        <v>43388</v>
      </c>
      <c r="O185" s="30">
        <v>43404</v>
      </c>
      <c r="P185" s="42" t="s">
        <v>121</v>
      </c>
      <c r="Q185" s="47" t="s">
        <v>577</v>
      </c>
      <c r="R185" s="28">
        <v>1973024.14</v>
      </c>
      <c r="S185" s="28">
        <v>1973031.03</v>
      </c>
      <c r="T185" s="28"/>
      <c r="U185" s="28"/>
      <c r="V185" s="28"/>
      <c r="W185" s="4" t="s">
        <v>82</v>
      </c>
      <c r="X185" s="28"/>
      <c r="Y185" s="41" t="s">
        <v>176</v>
      </c>
      <c r="Z185" s="30">
        <v>43373</v>
      </c>
      <c r="AA185" s="30">
        <v>43373</v>
      </c>
      <c r="AB185" s="51" t="s">
        <v>832</v>
      </c>
    </row>
    <row r="186" spans="1:28" ht="72" x14ac:dyDescent="0.25">
      <c r="A186" s="4">
        <v>2018</v>
      </c>
      <c r="B186" s="3">
        <v>43282</v>
      </c>
      <c r="C186" s="3">
        <v>43373</v>
      </c>
      <c r="D186" s="20" t="s">
        <v>73</v>
      </c>
      <c r="E186" s="28" t="s">
        <v>197</v>
      </c>
      <c r="F186" s="32" t="s">
        <v>198</v>
      </c>
      <c r="G186" s="41" t="s">
        <v>120</v>
      </c>
      <c r="H186" s="41" t="s">
        <v>118</v>
      </c>
      <c r="I186" s="4" t="s">
        <v>79</v>
      </c>
      <c r="J186" s="4" t="s">
        <v>107</v>
      </c>
      <c r="K186" s="4" t="s">
        <v>107</v>
      </c>
      <c r="L186" s="4" t="s">
        <v>107</v>
      </c>
      <c r="M186" s="63" t="s">
        <v>167</v>
      </c>
      <c r="N186" s="30">
        <v>43388</v>
      </c>
      <c r="O186" s="30">
        <v>43404</v>
      </c>
      <c r="P186" s="42" t="s">
        <v>121</v>
      </c>
      <c r="Q186" s="47" t="s">
        <v>578</v>
      </c>
      <c r="R186" s="28">
        <v>2118885.3299999996</v>
      </c>
      <c r="S186" s="28">
        <v>2118885.33</v>
      </c>
      <c r="T186" s="28"/>
      <c r="U186" s="28"/>
      <c r="V186" s="28"/>
      <c r="W186" s="4" t="s">
        <v>82</v>
      </c>
      <c r="X186" s="28"/>
      <c r="Y186" s="41" t="s">
        <v>176</v>
      </c>
      <c r="Z186" s="30">
        <v>43373</v>
      </c>
      <c r="AA186" s="30">
        <v>43373</v>
      </c>
      <c r="AB186" s="51" t="s">
        <v>832</v>
      </c>
    </row>
    <row r="187" spans="1:28" ht="72" x14ac:dyDescent="0.25">
      <c r="A187" s="4">
        <v>2018</v>
      </c>
      <c r="B187" s="3">
        <v>43282</v>
      </c>
      <c r="C187" s="3">
        <v>43373</v>
      </c>
      <c r="D187" s="20" t="s">
        <v>73</v>
      </c>
      <c r="E187" s="5" t="s">
        <v>177</v>
      </c>
      <c r="F187" s="5" t="s">
        <v>184</v>
      </c>
      <c r="G187" s="5" t="s">
        <v>120</v>
      </c>
      <c r="H187" s="5" t="s">
        <v>118</v>
      </c>
      <c r="I187" s="4" t="s">
        <v>79</v>
      </c>
      <c r="J187" s="4" t="s">
        <v>107</v>
      </c>
      <c r="K187" s="4" t="s">
        <v>107</v>
      </c>
      <c r="L187" s="4" t="s">
        <v>107</v>
      </c>
      <c r="M187" s="63" t="s">
        <v>186</v>
      </c>
      <c r="N187" s="6">
        <v>43311</v>
      </c>
      <c r="O187" s="6">
        <v>43355</v>
      </c>
      <c r="P187" s="7" t="s">
        <v>121</v>
      </c>
      <c r="Q187" s="47" t="s">
        <v>579</v>
      </c>
      <c r="R187" s="14">
        <v>2786238.51</v>
      </c>
      <c r="S187" s="14">
        <v>2785333.34</v>
      </c>
      <c r="T187" s="4"/>
      <c r="U187" s="26"/>
      <c r="V187" s="4"/>
      <c r="W187" s="4" t="s">
        <v>82</v>
      </c>
      <c r="X187" s="4"/>
      <c r="Y187" s="5" t="s">
        <v>176</v>
      </c>
      <c r="Z187" s="30">
        <v>43373</v>
      </c>
      <c r="AA187" s="30">
        <v>43373</v>
      </c>
      <c r="AB187" s="51" t="s">
        <v>832</v>
      </c>
    </row>
    <row r="188" spans="1:28" ht="84" x14ac:dyDescent="0.25">
      <c r="A188" s="4">
        <v>2018</v>
      </c>
      <c r="B188" s="3">
        <v>43282</v>
      </c>
      <c r="C188" s="3">
        <v>43373</v>
      </c>
      <c r="D188" s="20" t="s">
        <v>73</v>
      </c>
      <c r="E188" s="5" t="s">
        <v>178</v>
      </c>
      <c r="F188" s="5" t="s">
        <v>185</v>
      </c>
      <c r="G188" s="5" t="s">
        <v>120</v>
      </c>
      <c r="H188" s="5" t="s">
        <v>118</v>
      </c>
      <c r="I188" s="4" t="s">
        <v>79</v>
      </c>
      <c r="J188" s="4" t="s">
        <v>107</v>
      </c>
      <c r="K188" s="4" t="s">
        <v>107</v>
      </c>
      <c r="L188" s="4" t="s">
        <v>107</v>
      </c>
      <c r="M188" s="63" t="s">
        <v>167</v>
      </c>
      <c r="N188" s="6">
        <v>43311</v>
      </c>
      <c r="O188" s="6">
        <v>43355</v>
      </c>
      <c r="P188" s="7" t="s">
        <v>121</v>
      </c>
      <c r="Q188" s="47" t="s">
        <v>580</v>
      </c>
      <c r="R188" s="14">
        <v>1912981.81</v>
      </c>
      <c r="S188" s="14">
        <v>1143205.1599999999</v>
      </c>
      <c r="T188" s="4"/>
      <c r="U188" s="26"/>
      <c r="V188" s="4"/>
      <c r="W188" s="4" t="s">
        <v>82</v>
      </c>
      <c r="X188" s="4"/>
      <c r="Y188" s="5" t="s">
        <v>176</v>
      </c>
      <c r="Z188" s="30">
        <v>43373</v>
      </c>
      <c r="AA188" s="30">
        <v>43373</v>
      </c>
      <c r="AB188" s="51" t="s">
        <v>832</v>
      </c>
    </row>
    <row r="189" spans="1:28" ht="72" x14ac:dyDescent="0.25">
      <c r="A189" s="4">
        <v>2018</v>
      </c>
      <c r="B189" s="3">
        <v>43191</v>
      </c>
      <c r="C189" s="3">
        <v>43281</v>
      </c>
      <c r="D189" s="20" t="s">
        <v>73</v>
      </c>
      <c r="E189" s="5" t="s">
        <v>122</v>
      </c>
      <c r="F189" s="5" t="s">
        <v>126</v>
      </c>
      <c r="G189" s="5" t="s">
        <v>120</v>
      </c>
      <c r="H189" s="5" t="s">
        <v>118</v>
      </c>
      <c r="I189" s="4" t="s">
        <v>79</v>
      </c>
      <c r="J189" s="4" t="s">
        <v>107</v>
      </c>
      <c r="K189" s="4" t="s">
        <v>107</v>
      </c>
      <c r="L189" s="4" t="s">
        <v>107</v>
      </c>
      <c r="M189" s="63" t="s">
        <v>129</v>
      </c>
      <c r="N189" s="6">
        <v>43206</v>
      </c>
      <c r="O189" s="6">
        <v>43325</v>
      </c>
      <c r="P189" s="7" t="s">
        <v>121</v>
      </c>
      <c r="Q189" s="22" t="s">
        <v>581</v>
      </c>
      <c r="R189" s="12">
        <v>2787584.44</v>
      </c>
      <c r="S189" s="8">
        <v>836264.53</v>
      </c>
      <c r="T189" s="4"/>
      <c r="U189" s="23"/>
      <c r="V189" s="4"/>
      <c r="W189" s="4" t="s">
        <v>82</v>
      </c>
      <c r="X189" s="4"/>
      <c r="Y189" s="5" t="s">
        <v>176</v>
      </c>
      <c r="Z189" s="3">
        <v>43281</v>
      </c>
      <c r="AA189" s="3">
        <v>43281</v>
      </c>
      <c r="AB189" s="51" t="s">
        <v>832</v>
      </c>
    </row>
    <row r="190" spans="1:28" ht="72" x14ac:dyDescent="0.25">
      <c r="A190" s="4">
        <v>2018</v>
      </c>
      <c r="B190" s="3">
        <v>43191</v>
      </c>
      <c r="C190" s="3">
        <v>43281</v>
      </c>
      <c r="D190" s="20" t="s">
        <v>73</v>
      </c>
      <c r="E190" s="5" t="s">
        <v>123</v>
      </c>
      <c r="F190" s="5" t="s">
        <v>173</v>
      </c>
      <c r="G190" s="5" t="s">
        <v>120</v>
      </c>
      <c r="H190" s="5" t="s">
        <v>118</v>
      </c>
      <c r="I190" s="4" t="s">
        <v>79</v>
      </c>
      <c r="J190" s="4" t="s">
        <v>107</v>
      </c>
      <c r="K190" s="4" t="s">
        <v>107</v>
      </c>
      <c r="L190" s="4" t="s">
        <v>107</v>
      </c>
      <c r="M190" s="63" t="s">
        <v>130</v>
      </c>
      <c r="N190" s="6">
        <v>43206</v>
      </c>
      <c r="O190" s="6">
        <v>43325</v>
      </c>
      <c r="P190" s="7" t="s">
        <v>121</v>
      </c>
      <c r="Q190" s="22" t="s">
        <v>582</v>
      </c>
      <c r="R190" s="13">
        <v>3049623.96</v>
      </c>
      <c r="S190" s="8">
        <v>1251339.3</v>
      </c>
      <c r="T190" s="4"/>
      <c r="U190" s="23"/>
      <c r="V190" s="4"/>
      <c r="W190" s="4" t="s">
        <v>82</v>
      </c>
      <c r="X190" s="4"/>
      <c r="Y190" s="5" t="s">
        <v>176</v>
      </c>
      <c r="Z190" s="3">
        <v>43281</v>
      </c>
      <c r="AA190" s="3">
        <v>43281</v>
      </c>
      <c r="AB190" s="51" t="s">
        <v>832</v>
      </c>
    </row>
    <row r="191" spans="1:28" ht="72" x14ac:dyDescent="0.25">
      <c r="A191" s="4">
        <v>2018</v>
      </c>
      <c r="B191" s="3">
        <v>43191</v>
      </c>
      <c r="C191" s="3">
        <v>43281</v>
      </c>
      <c r="D191" s="20" t="s">
        <v>73</v>
      </c>
      <c r="E191" s="5" t="s">
        <v>124</v>
      </c>
      <c r="F191" s="5" t="s">
        <v>127</v>
      </c>
      <c r="G191" s="5" t="s">
        <v>120</v>
      </c>
      <c r="H191" s="5" t="s">
        <v>118</v>
      </c>
      <c r="I191" s="4" t="s">
        <v>79</v>
      </c>
      <c r="J191" s="4" t="s">
        <v>107</v>
      </c>
      <c r="K191" s="4" t="s">
        <v>107</v>
      </c>
      <c r="L191" s="4" t="s">
        <v>107</v>
      </c>
      <c r="M191" s="63" t="s">
        <v>174</v>
      </c>
      <c r="N191" s="6">
        <v>43206</v>
      </c>
      <c r="O191" s="6">
        <v>43325</v>
      </c>
      <c r="P191" s="7" t="s">
        <v>121</v>
      </c>
      <c r="Q191" s="22" t="s">
        <v>583</v>
      </c>
      <c r="R191" s="13">
        <v>3118885.72</v>
      </c>
      <c r="S191" s="8">
        <v>935665.71</v>
      </c>
      <c r="T191" s="4"/>
      <c r="U191" s="23"/>
      <c r="V191" s="4"/>
      <c r="W191" s="4" t="s">
        <v>82</v>
      </c>
      <c r="X191" s="4"/>
      <c r="Y191" s="5" t="s">
        <v>176</v>
      </c>
      <c r="Z191" s="3">
        <v>43281</v>
      </c>
      <c r="AA191" s="3">
        <v>43281</v>
      </c>
      <c r="AB191" s="51" t="s">
        <v>832</v>
      </c>
    </row>
    <row r="192" spans="1:28" ht="72" x14ac:dyDescent="0.25">
      <c r="A192" s="4">
        <v>2018</v>
      </c>
      <c r="B192" s="3">
        <v>43191</v>
      </c>
      <c r="C192" s="3">
        <v>43281</v>
      </c>
      <c r="D192" s="20" t="s">
        <v>73</v>
      </c>
      <c r="E192" s="5" t="s">
        <v>125</v>
      </c>
      <c r="F192" s="5" t="s">
        <v>128</v>
      </c>
      <c r="G192" s="5" t="s">
        <v>120</v>
      </c>
      <c r="H192" s="5" t="s">
        <v>118</v>
      </c>
      <c r="I192" s="4" t="s">
        <v>79</v>
      </c>
      <c r="J192" s="4" t="s">
        <v>107</v>
      </c>
      <c r="K192" s="4" t="s">
        <v>107</v>
      </c>
      <c r="L192" s="4" t="s">
        <v>107</v>
      </c>
      <c r="M192" s="63" t="s">
        <v>131</v>
      </c>
      <c r="N192" s="6">
        <v>43206</v>
      </c>
      <c r="O192" s="6">
        <v>43325</v>
      </c>
      <c r="P192" s="7" t="s">
        <v>121</v>
      </c>
      <c r="Q192" s="22" t="s">
        <v>584</v>
      </c>
      <c r="R192" s="13">
        <v>2929870.39</v>
      </c>
      <c r="S192" s="8">
        <v>1127299.8400000001</v>
      </c>
      <c r="T192" s="4"/>
      <c r="U192" s="23"/>
      <c r="V192" s="4"/>
      <c r="W192" s="4" t="s">
        <v>82</v>
      </c>
      <c r="X192" s="4"/>
      <c r="Y192" s="5" t="s">
        <v>176</v>
      </c>
      <c r="Z192" s="3">
        <v>43281</v>
      </c>
      <c r="AA192" s="3">
        <v>43281</v>
      </c>
      <c r="AB192" s="51" t="s">
        <v>832</v>
      </c>
    </row>
    <row r="193" spans="1:28" ht="72" x14ac:dyDescent="0.25">
      <c r="A193" s="4">
        <v>2018</v>
      </c>
      <c r="B193" s="3">
        <v>43191</v>
      </c>
      <c r="C193" s="3">
        <v>43281</v>
      </c>
      <c r="D193" s="20" t="s">
        <v>73</v>
      </c>
      <c r="E193" s="5" t="s">
        <v>149</v>
      </c>
      <c r="F193" s="5" t="s">
        <v>135</v>
      </c>
      <c r="G193" s="5" t="s">
        <v>120</v>
      </c>
      <c r="H193" s="5" t="s">
        <v>118</v>
      </c>
      <c r="I193" s="4" t="s">
        <v>79</v>
      </c>
      <c r="J193" s="4" t="s">
        <v>107</v>
      </c>
      <c r="K193" s="4" t="s">
        <v>107</v>
      </c>
      <c r="L193" s="4" t="s">
        <v>107</v>
      </c>
      <c r="M193" s="63" t="s">
        <v>159</v>
      </c>
      <c r="N193" s="11">
        <v>43248</v>
      </c>
      <c r="O193" s="11">
        <v>43427</v>
      </c>
      <c r="P193" s="7" t="s">
        <v>121</v>
      </c>
      <c r="Q193" s="47" t="s">
        <v>585</v>
      </c>
      <c r="R193" s="4">
        <v>50397429.600000001</v>
      </c>
      <c r="S193" s="4">
        <v>18044056.739999998</v>
      </c>
      <c r="T193" s="4"/>
      <c r="U193" s="23"/>
      <c r="V193" s="4"/>
      <c r="W193" s="4" t="s">
        <v>82</v>
      </c>
      <c r="X193" s="4"/>
      <c r="Y193" s="5" t="s">
        <v>176</v>
      </c>
      <c r="Z193" s="3">
        <v>43281</v>
      </c>
      <c r="AA193" s="3">
        <v>43281</v>
      </c>
      <c r="AB193" s="51" t="s">
        <v>832</v>
      </c>
    </row>
    <row r="194" spans="1:28" ht="72" x14ac:dyDescent="0.25">
      <c r="A194" s="4">
        <v>2018</v>
      </c>
      <c r="B194" s="3">
        <v>43191</v>
      </c>
      <c r="C194" s="3">
        <v>43281</v>
      </c>
      <c r="D194" s="20" t="s">
        <v>73</v>
      </c>
      <c r="E194" s="5" t="s">
        <v>150</v>
      </c>
      <c r="F194" s="5" t="s">
        <v>136</v>
      </c>
      <c r="G194" s="5" t="s">
        <v>120</v>
      </c>
      <c r="H194" s="5" t="s">
        <v>118</v>
      </c>
      <c r="I194" s="4" t="s">
        <v>79</v>
      </c>
      <c r="J194" s="4" t="s">
        <v>107</v>
      </c>
      <c r="K194" s="4" t="s">
        <v>107</v>
      </c>
      <c r="L194" s="4" t="s">
        <v>107</v>
      </c>
      <c r="M194" s="63" t="s">
        <v>160</v>
      </c>
      <c r="N194" s="11">
        <v>43266</v>
      </c>
      <c r="O194" s="11">
        <v>43310</v>
      </c>
      <c r="P194" s="7" t="s">
        <v>121</v>
      </c>
      <c r="Q194" s="22" t="s">
        <v>586</v>
      </c>
      <c r="R194" s="14">
        <v>3109227.03</v>
      </c>
      <c r="S194" s="14">
        <v>3109227.03</v>
      </c>
      <c r="T194" s="4"/>
      <c r="U194" s="23"/>
      <c r="V194" s="4"/>
      <c r="W194" s="4" t="s">
        <v>82</v>
      </c>
      <c r="X194" s="4"/>
      <c r="Y194" s="5" t="s">
        <v>176</v>
      </c>
      <c r="Z194" s="3">
        <v>43281</v>
      </c>
      <c r="AA194" s="3">
        <v>43281</v>
      </c>
      <c r="AB194" s="51" t="s">
        <v>832</v>
      </c>
    </row>
    <row r="195" spans="1:28" ht="72" x14ac:dyDescent="0.25">
      <c r="A195" s="4">
        <v>2018</v>
      </c>
      <c r="B195" s="3">
        <v>43191</v>
      </c>
      <c r="C195" s="3">
        <v>43281</v>
      </c>
      <c r="D195" s="20" t="s">
        <v>73</v>
      </c>
      <c r="E195" s="5" t="s">
        <v>151</v>
      </c>
      <c r="F195" s="5" t="s">
        <v>137</v>
      </c>
      <c r="G195" s="5" t="s">
        <v>120</v>
      </c>
      <c r="H195" s="5" t="s">
        <v>118</v>
      </c>
      <c r="I195" s="4" t="s">
        <v>79</v>
      </c>
      <c r="J195" s="4" t="s">
        <v>107</v>
      </c>
      <c r="K195" s="4" t="s">
        <v>107</v>
      </c>
      <c r="L195" s="4" t="s">
        <v>107</v>
      </c>
      <c r="M195" s="63" t="s">
        <v>161</v>
      </c>
      <c r="N195" s="11">
        <v>43266</v>
      </c>
      <c r="O195" s="11">
        <v>43310</v>
      </c>
      <c r="P195" s="7" t="s">
        <v>121</v>
      </c>
      <c r="Q195" s="22" t="s">
        <v>587</v>
      </c>
      <c r="R195" s="14">
        <v>2825335.3</v>
      </c>
      <c r="S195" s="14">
        <v>2825335.3</v>
      </c>
      <c r="T195" s="4"/>
      <c r="U195" s="23"/>
      <c r="V195" s="4"/>
      <c r="W195" s="4" t="s">
        <v>82</v>
      </c>
      <c r="X195" s="4"/>
      <c r="Y195" s="5" t="s">
        <v>176</v>
      </c>
      <c r="Z195" s="3">
        <v>43281</v>
      </c>
      <c r="AA195" s="3">
        <v>43281</v>
      </c>
      <c r="AB195" s="51" t="s">
        <v>832</v>
      </c>
    </row>
    <row r="196" spans="1:28" ht="72" x14ac:dyDescent="0.25">
      <c r="A196" s="4">
        <v>2018</v>
      </c>
      <c r="B196" s="3">
        <v>43191</v>
      </c>
      <c r="C196" s="3">
        <v>43281</v>
      </c>
      <c r="D196" s="20" t="s">
        <v>73</v>
      </c>
      <c r="E196" s="5" t="s">
        <v>152</v>
      </c>
      <c r="F196" s="5" t="s">
        <v>138</v>
      </c>
      <c r="G196" s="5" t="s">
        <v>120</v>
      </c>
      <c r="H196" s="5" t="s">
        <v>118</v>
      </c>
      <c r="I196" s="4" t="s">
        <v>79</v>
      </c>
      <c r="J196" s="4" t="s">
        <v>107</v>
      </c>
      <c r="K196" s="4" t="s">
        <v>107</v>
      </c>
      <c r="L196" s="4" t="s">
        <v>107</v>
      </c>
      <c r="M196" s="63" t="s">
        <v>162</v>
      </c>
      <c r="N196" s="11">
        <v>43266</v>
      </c>
      <c r="O196" s="11">
        <v>43310</v>
      </c>
      <c r="P196" s="7" t="s">
        <v>121</v>
      </c>
      <c r="Q196" s="22" t="s">
        <v>588</v>
      </c>
      <c r="R196" s="14">
        <v>3111515.3</v>
      </c>
      <c r="S196" s="14">
        <v>3111515.3</v>
      </c>
      <c r="T196" s="4"/>
      <c r="U196" s="23"/>
      <c r="V196" s="4"/>
      <c r="W196" s="4" t="s">
        <v>82</v>
      </c>
      <c r="X196" s="4"/>
      <c r="Y196" s="5" t="s">
        <v>176</v>
      </c>
      <c r="Z196" s="3">
        <v>43281</v>
      </c>
      <c r="AA196" s="3">
        <v>43281</v>
      </c>
      <c r="AB196" s="51" t="s">
        <v>832</v>
      </c>
    </row>
    <row r="197" spans="1:28" ht="72" x14ac:dyDescent="0.25">
      <c r="A197" s="4">
        <v>2018</v>
      </c>
      <c r="B197" s="3">
        <v>43191</v>
      </c>
      <c r="C197" s="3">
        <v>43281</v>
      </c>
      <c r="D197" s="20" t="s">
        <v>73</v>
      </c>
      <c r="E197" s="5" t="s">
        <v>153</v>
      </c>
      <c r="F197" s="5" t="s">
        <v>139</v>
      </c>
      <c r="G197" s="5" t="s">
        <v>120</v>
      </c>
      <c r="H197" s="5" t="s">
        <v>118</v>
      </c>
      <c r="I197" s="4" t="s">
        <v>79</v>
      </c>
      <c r="J197" s="4" t="s">
        <v>107</v>
      </c>
      <c r="K197" s="4" t="s">
        <v>107</v>
      </c>
      <c r="L197" s="4" t="s">
        <v>107</v>
      </c>
      <c r="M197" s="63" t="s">
        <v>163</v>
      </c>
      <c r="N197" s="11">
        <v>43269</v>
      </c>
      <c r="O197" s="11">
        <v>43508</v>
      </c>
      <c r="P197" s="7" t="s">
        <v>121</v>
      </c>
      <c r="Q197" s="47" t="s">
        <v>589</v>
      </c>
      <c r="R197" s="14">
        <v>92392020.950000003</v>
      </c>
      <c r="S197" s="14">
        <v>27717606.289999999</v>
      </c>
      <c r="T197" s="4"/>
      <c r="U197" s="23"/>
      <c r="V197" s="4"/>
      <c r="W197" s="4" t="s">
        <v>82</v>
      </c>
      <c r="X197" s="4"/>
      <c r="Y197" s="5" t="s">
        <v>176</v>
      </c>
      <c r="Z197" s="3">
        <v>43281</v>
      </c>
      <c r="AA197" s="3">
        <v>43281</v>
      </c>
      <c r="AB197" s="51" t="s">
        <v>832</v>
      </c>
    </row>
    <row r="198" spans="1:28" ht="72" x14ac:dyDescent="0.25">
      <c r="A198" s="4">
        <v>2018</v>
      </c>
      <c r="B198" s="3">
        <v>43191</v>
      </c>
      <c r="C198" s="3">
        <v>43281</v>
      </c>
      <c r="D198" s="20" t="s">
        <v>73</v>
      </c>
      <c r="E198" s="5" t="s">
        <v>154</v>
      </c>
      <c r="F198" s="5" t="s">
        <v>140</v>
      </c>
      <c r="G198" s="5" t="s">
        <v>120</v>
      </c>
      <c r="H198" s="5" t="s">
        <v>118</v>
      </c>
      <c r="I198" s="4" t="s">
        <v>79</v>
      </c>
      <c r="J198" s="4" t="s">
        <v>107</v>
      </c>
      <c r="K198" s="4" t="s">
        <v>107</v>
      </c>
      <c r="L198" s="4" t="s">
        <v>107</v>
      </c>
      <c r="M198" s="63" t="s">
        <v>164</v>
      </c>
      <c r="N198" s="11">
        <v>43269</v>
      </c>
      <c r="O198" s="11">
        <v>43408</v>
      </c>
      <c r="P198" s="7" t="s">
        <v>121</v>
      </c>
      <c r="Q198" s="47" t="s">
        <v>590</v>
      </c>
      <c r="R198" s="14">
        <v>34868497.57</v>
      </c>
      <c r="S198" s="14">
        <v>33417866.140000001</v>
      </c>
      <c r="T198" s="4"/>
      <c r="U198" s="23"/>
      <c r="V198" s="4"/>
      <c r="W198" s="4" t="s">
        <v>82</v>
      </c>
      <c r="X198" s="4"/>
      <c r="Y198" s="5" t="s">
        <v>176</v>
      </c>
      <c r="Z198" s="3">
        <v>43281</v>
      </c>
      <c r="AA198" s="3">
        <v>43281</v>
      </c>
      <c r="AB198" s="51" t="s">
        <v>832</v>
      </c>
    </row>
    <row r="199" spans="1:28" ht="72" x14ac:dyDescent="0.25">
      <c r="A199" s="4">
        <v>2018</v>
      </c>
      <c r="B199" s="3">
        <v>43191</v>
      </c>
      <c r="C199" s="3">
        <v>43281</v>
      </c>
      <c r="D199" s="20" t="s">
        <v>73</v>
      </c>
      <c r="E199" s="5" t="s">
        <v>175</v>
      </c>
      <c r="F199" s="5" t="s">
        <v>141</v>
      </c>
      <c r="G199" s="5" t="s">
        <v>120</v>
      </c>
      <c r="H199" s="5" t="s">
        <v>118</v>
      </c>
      <c r="I199" s="4" t="s">
        <v>79</v>
      </c>
      <c r="J199" s="4" t="s">
        <v>107</v>
      </c>
      <c r="K199" s="4" t="s">
        <v>107</v>
      </c>
      <c r="L199" s="4" t="s">
        <v>107</v>
      </c>
      <c r="M199" s="63" t="s">
        <v>165</v>
      </c>
      <c r="N199" s="11">
        <v>43263</v>
      </c>
      <c r="O199" s="11">
        <v>43382</v>
      </c>
      <c r="P199" s="7" t="s">
        <v>121</v>
      </c>
      <c r="Q199" s="22" t="s">
        <v>591</v>
      </c>
      <c r="R199" s="14">
        <v>11993178.16</v>
      </c>
      <c r="S199" s="14">
        <v>6729664.0700000003</v>
      </c>
      <c r="T199" s="4"/>
      <c r="U199" s="23"/>
      <c r="V199" s="4"/>
      <c r="W199" s="4" t="s">
        <v>82</v>
      </c>
      <c r="X199" s="4"/>
      <c r="Y199" s="5" t="s">
        <v>176</v>
      </c>
      <c r="Z199" s="3">
        <v>43281</v>
      </c>
      <c r="AA199" s="3">
        <v>43281</v>
      </c>
      <c r="AB199" s="51" t="s">
        <v>832</v>
      </c>
    </row>
    <row r="200" spans="1:28" ht="72" x14ac:dyDescent="0.25">
      <c r="A200" s="4">
        <v>2018</v>
      </c>
      <c r="B200" s="3">
        <v>43191</v>
      </c>
      <c r="C200" s="3">
        <v>43281</v>
      </c>
      <c r="D200" s="20" t="s">
        <v>73</v>
      </c>
      <c r="E200" s="5" t="s">
        <v>191</v>
      </c>
      <c r="F200" s="5" t="s">
        <v>142</v>
      </c>
      <c r="G200" s="5" t="s">
        <v>120</v>
      </c>
      <c r="H200" s="5" t="s">
        <v>118</v>
      </c>
      <c r="I200" s="4" t="s">
        <v>79</v>
      </c>
      <c r="J200" s="4" t="s">
        <v>107</v>
      </c>
      <c r="K200" s="4" t="s">
        <v>107</v>
      </c>
      <c r="L200" s="4" t="s">
        <v>107</v>
      </c>
      <c r="M200" s="63" t="s">
        <v>166</v>
      </c>
      <c r="N200" s="11">
        <v>43290</v>
      </c>
      <c r="O200" s="11">
        <v>43429</v>
      </c>
      <c r="P200" s="7" t="s">
        <v>121</v>
      </c>
      <c r="Q200" s="47" t="s">
        <v>592</v>
      </c>
      <c r="R200" s="14">
        <v>2840488.5</v>
      </c>
      <c r="S200" s="14">
        <v>437004.45</v>
      </c>
      <c r="T200" s="4"/>
      <c r="U200" s="23"/>
      <c r="V200" s="4"/>
      <c r="W200" s="4" t="s">
        <v>82</v>
      </c>
      <c r="X200" s="4"/>
      <c r="Y200" s="5" t="s">
        <v>176</v>
      </c>
      <c r="Z200" s="3">
        <v>43281</v>
      </c>
      <c r="AA200" s="3">
        <v>43281</v>
      </c>
      <c r="AB200" s="51" t="s">
        <v>832</v>
      </c>
    </row>
    <row r="201" spans="1:28" ht="72" x14ac:dyDescent="0.25">
      <c r="A201" s="4">
        <v>2018</v>
      </c>
      <c r="B201" s="3">
        <v>43191</v>
      </c>
      <c r="C201" s="3">
        <v>43281</v>
      </c>
      <c r="D201" s="20" t="s">
        <v>73</v>
      </c>
      <c r="E201" s="5" t="s">
        <v>192</v>
      </c>
      <c r="F201" s="5" t="s">
        <v>143</v>
      </c>
      <c r="G201" s="5" t="s">
        <v>120</v>
      </c>
      <c r="H201" s="5" t="s">
        <v>118</v>
      </c>
      <c r="I201" s="4" t="s">
        <v>79</v>
      </c>
      <c r="J201" s="4" t="s">
        <v>107</v>
      </c>
      <c r="K201" s="4" t="s">
        <v>107</v>
      </c>
      <c r="L201" s="4" t="s">
        <v>107</v>
      </c>
      <c r="M201" s="63" t="s">
        <v>167</v>
      </c>
      <c r="N201" s="11">
        <v>43290</v>
      </c>
      <c r="O201" s="11">
        <v>43429</v>
      </c>
      <c r="P201" s="7" t="s">
        <v>121</v>
      </c>
      <c r="Q201" s="47" t="s">
        <v>593</v>
      </c>
      <c r="R201" s="14">
        <v>1927641.79</v>
      </c>
      <c r="S201" s="14">
        <v>578292.54</v>
      </c>
      <c r="T201" s="4"/>
      <c r="U201" s="23"/>
      <c r="V201" s="4"/>
      <c r="W201" s="4" t="s">
        <v>82</v>
      </c>
      <c r="X201" s="4"/>
      <c r="Y201" s="5" t="s">
        <v>176</v>
      </c>
      <c r="Z201" s="3">
        <v>43281</v>
      </c>
      <c r="AA201" s="3">
        <v>43281</v>
      </c>
      <c r="AB201" s="51" t="s">
        <v>832</v>
      </c>
    </row>
    <row r="202" spans="1:28" ht="96" x14ac:dyDescent="0.25">
      <c r="A202" s="4">
        <v>2018</v>
      </c>
      <c r="B202" s="3">
        <v>43191</v>
      </c>
      <c r="C202" s="3">
        <v>43281</v>
      </c>
      <c r="D202" s="20" t="s">
        <v>73</v>
      </c>
      <c r="E202" s="5" t="s">
        <v>155</v>
      </c>
      <c r="F202" s="5" t="s">
        <v>144</v>
      </c>
      <c r="G202" s="5" t="s">
        <v>120</v>
      </c>
      <c r="H202" s="5" t="s">
        <v>118</v>
      </c>
      <c r="I202" s="4" t="s">
        <v>79</v>
      </c>
      <c r="J202" s="4" t="s">
        <v>107</v>
      </c>
      <c r="K202" s="4" t="s">
        <v>107</v>
      </c>
      <c r="L202" s="4" t="s">
        <v>107</v>
      </c>
      <c r="M202" s="63" t="s">
        <v>168</v>
      </c>
      <c r="N202" s="11">
        <v>43290</v>
      </c>
      <c r="O202" s="11">
        <v>43349</v>
      </c>
      <c r="P202" s="7" t="s">
        <v>121</v>
      </c>
      <c r="Q202" s="22" t="s">
        <v>594</v>
      </c>
      <c r="R202" s="14">
        <v>1464829.53</v>
      </c>
      <c r="S202" s="14">
        <v>493448.86</v>
      </c>
      <c r="T202" s="4"/>
      <c r="U202" s="23"/>
      <c r="V202" s="4"/>
      <c r="W202" s="4" t="s">
        <v>82</v>
      </c>
      <c r="X202" s="4"/>
      <c r="Y202" s="5" t="s">
        <v>176</v>
      </c>
      <c r="Z202" s="3">
        <v>43281</v>
      </c>
      <c r="AA202" s="3">
        <v>43281</v>
      </c>
      <c r="AB202" s="51" t="s">
        <v>832</v>
      </c>
    </row>
    <row r="203" spans="1:28" ht="72" x14ac:dyDescent="0.25">
      <c r="A203" s="4">
        <v>2018</v>
      </c>
      <c r="B203" s="29">
        <v>43191</v>
      </c>
      <c r="C203" s="3">
        <v>43281</v>
      </c>
      <c r="D203" s="20" t="s">
        <v>73</v>
      </c>
      <c r="E203" s="31" t="s">
        <v>180</v>
      </c>
      <c r="F203" s="5" t="s">
        <v>181</v>
      </c>
      <c r="G203" s="5" t="s">
        <v>120</v>
      </c>
      <c r="H203" s="5" t="s">
        <v>107</v>
      </c>
      <c r="I203" s="4"/>
      <c r="J203" s="4" t="s">
        <v>107</v>
      </c>
      <c r="K203" s="4" t="s">
        <v>107</v>
      </c>
      <c r="L203" s="4" t="s">
        <v>107</v>
      </c>
      <c r="M203" s="63" t="s">
        <v>187</v>
      </c>
      <c r="N203" s="28"/>
      <c r="O203" s="28"/>
      <c r="P203" s="7" t="s">
        <v>121</v>
      </c>
      <c r="Q203" s="47" t="s">
        <v>595</v>
      </c>
      <c r="R203" s="28">
        <v>4889967.51</v>
      </c>
      <c r="S203" s="28"/>
      <c r="T203" s="28"/>
      <c r="U203" s="28"/>
      <c r="V203" s="28"/>
      <c r="W203" s="4" t="s">
        <v>82</v>
      </c>
      <c r="X203" s="28"/>
      <c r="Y203" s="41" t="s">
        <v>176</v>
      </c>
      <c r="Z203" s="30">
        <v>43769</v>
      </c>
      <c r="AA203" s="30">
        <v>43769</v>
      </c>
      <c r="AB203" s="51" t="s">
        <v>832</v>
      </c>
    </row>
    <row r="204" spans="1:28" ht="72" x14ac:dyDescent="0.25">
      <c r="A204" s="4">
        <v>2018</v>
      </c>
      <c r="B204" s="3">
        <v>43191</v>
      </c>
      <c r="C204" s="3">
        <v>43281</v>
      </c>
      <c r="D204" s="20" t="s">
        <v>73</v>
      </c>
      <c r="E204" s="5" t="s">
        <v>193</v>
      </c>
      <c r="F204" s="5" t="s">
        <v>145</v>
      </c>
      <c r="G204" s="5" t="s">
        <v>120</v>
      </c>
      <c r="H204" s="5" t="s">
        <v>118</v>
      </c>
      <c r="I204" s="4" t="s">
        <v>79</v>
      </c>
      <c r="J204" s="4" t="s">
        <v>107</v>
      </c>
      <c r="K204" s="4" t="s">
        <v>107</v>
      </c>
      <c r="L204" s="4" t="s">
        <v>107</v>
      </c>
      <c r="M204" s="63" t="s">
        <v>169</v>
      </c>
      <c r="N204" s="11">
        <v>43276</v>
      </c>
      <c r="O204" s="11">
        <v>43395</v>
      </c>
      <c r="P204" s="7" t="s">
        <v>121</v>
      </c>
      <c r="Q204" s="47" t="s">
        <v>596</v>
      </c>
      <c r="R204" s="14">
        <v>5165871.5</v>
      </c>
      <c r="S204" s="14">
        <v>1549761.45</v>
      </c>
      <c r="T204" s="4"/>
      <c r="U204" s="23"/>
      <c r="V204" s="4"/>
      <c r="W204" s="4" t="s">
        <v>82</v>
      </c>
      <c r="X204" s="4"/>
      <c r="Y204" s="5" t="s">
        <v>176</v>
      </c>
      <c r="Z204" s="3">
        <v>43281</v>
      </c>
      <c r="AA204" s="3">
        <v>43281</v>
      </c>
      <c r="AB204" s="51" t="s">
        <v>832</v>
      </c>
    </row>
    <row r="205" spans="1:28" ht="72" x14ac:dyDescent="0.25">
      <c r="A205" s="4">
        <v>2018</v>
      </c>
      <c r="B205" s="3">
        <v>43191</v>
      </c>
      <c r="C205" s="3">
        <v>43281</v>
      </c>
      <c r="D205" s="20" t="s">
        <v>73</v>
      </c>
      <c r="E205" s="5" t="s">
        <v>156</v>
      </c>
      <c r="F205" s="5" t="s">
        <v>146</v>
      </c>
      <c r="G205" s="5" t="s">
        <v>120</v>
      </c>
      <c r="H205" s="5" t="s">
        <v>118</v>
      </c>
      <c r="I205" s="4" t="s">
        <v>79</v>
      </c>
      <c r="J205" s="4" t="s">
        <v>107</v>
      </c>
      <c r="K205" s="4" t="s">
        <v>107</v>
      </c>
      <c r="L205" s="4" t="s">
        <v>107</v>
      </c>
      <c r="M205" s="63" t="s">
        <v>170</v>
      </c>
      <c r="N205" s="11">
        <v>43276</v>
      </c>
      <c r="O205" s="11">
        <v>43395</v>
      </c>
      <c r="P205" s="7" t="s">
        <v>121</v>
      </c>
      <c r="Q205" s="47" t="s">
        <v>597</v>
      </c>
      <c r="R205" s="14">
        <v>5928690.8399999999</v>
      </c>
      <c r="S205" s="14">
        <v>3832555.3</v>
      </c>
      <c r="T205" s="4"/>
      <c r="U205" s="23"/>
      <c r="V205" s="4"/>
      <c r="W205" s="4" t="s">
        <v>82</v>
      </c>
      <c r="X205" s="4"/>
      <c r="Y205" s="5" t="s">
        <v>176</v>
      </c>
      <c r="Z205" s="3">
        <v>43281</v>
      </c>
      <c r="AA205" s="3">
        <v>43281</v>
      </c>
      <c r="AB205" s="51" t="s">
        <v>832</v>
      </c>
    </row>
    <row r="206" spans="1:28" ht="72" x14ac:dyDescent="0.25">
      <c r="A206" s="4">
        <v>2018</v>
      </c>
      <c r="B206" s="3">
        <v>43191</v>
      </c>
      <c r="C206" s="3">
        <v>43281</v>
      </c>
      <c r="D206" s="20" t="s">
        <v>73</v>
      </c>
      <c r="E206" s="5" t="s">
        <v>157</v>
      </c>
      <c r="F206" s="5" t="s">
        <v>147</v>
      </c>
      <c r="G206" s="5" t="s">
        <v>120</v>
      </c>
      <c r="H206" s="5" t="s">
        <v>118</v>
      </c>
      <c r="I206" s="4" t="s">
        <v>79</v>
      </c>
      <c r="J206" s="4" t="s">
        <v>107</v>
      </c>
      <c r="K206" s="4" t="s">
        <v>107</v>
      </c>
      <c r="L206" s="4" t="s">
        <v>107</v>
      </c>
      <c r="M206" s="63" t="s">
        <v>171</v>
      </c>
      <c r="N206" s="11">
        <v>43290</v>
      </c>
      <c r="O206" s="11">
        <v>43429</v>
      </c>
      <c r="P206" s="7" t="s">
        <v>121</v>
      </c>
      <c r="Q206" s="47" t="s">
        <v>598</v>
      </c>
      <c r="R206" s="14">
        <v>52472995.07</v>
      </c>
      <c r="S206" s="14">
        <v>17806594.670000002</v>
      </c>
      <c r="T206" s="4"/>
      <c r="U206" s="23"/>
      <c r="V206" s="4"/>
      <c r="W206" s="4" t="s">
        <v>82</v>
      </c>
      <c r="X206" s="4"/>
      <c r="Y206" s="5" t="s">
        <v>176</v>
      </c>
      <c r="Z206" s="3">
        <v>43281</v>
      </c>
      <c r="AA206" s="3">
        <v>43281</v>
      </c>
      <c r="AB206" s="51" t="s">
        <v>832</v>
      </c>
    </row>
    <row r="207" spans="1:28" ht="72" x14ac:dyDescent="0.25">
      <c r="A207" s="4">
        <v>2018</v>
      </c>
      <c r="B207" s="3">
        <v>43101</v>
      </c>
      <c r="C207" s="3">
        <v>43189</v>
      </c>
      <c r="D207" s="20" t="s">
        <v>73</v>
      </c>
      <c r="E207" s="5" t="s">
        <v>83</v>
      </c>
      <c r="F207" s="5" t="s">
        <v>109</v>
      </c>
      <c r="G207" s="5" t="s">
        <v>120</v>
      </c>
      <c r="H207" s="5" t="s">
        <v>118</v>
      </c>
      <c r="I207" s="4" t="s">
        <v>79</v>
      </c>
      <c r="J207" s="5" t="s">
        <v>132</v>
      </c>
      <c r="K207" s="4" t="s">
        <v>133</v>
      </c>
      <c r="L207" s="4" t="s">
        <v>134</v>
      </c>
      <c r="M207" s="63" t="s">
        <v>107</v>
      </c>
      <c r="N207" s="6">
        <v>43165</v>
      </c>
      <c r="O207" s="6">
        <v>43212</v>
      </c>
      <c r="P207" s="7" t="s">
        <v>121</v>
      </c>
      <c r="Q207" s="22" t="s">
        <v>599</v>
      </c>
      <c r="R207" s="8">
        <v>784155.27</v>
      </c>
      <c r="S207" s="8">
        <v>784155.25</v>
      </c>
      <c r="T207" s="4"/>
      <c r="U207" s="23"/>
      <c r="V207" s="4"/>
      <c r="W207" s="4" t="s">
        <v>82</v>
      </c>
      <c r="X207" s="4"/>
      <c r="Y207" s="5" t="s">
        <v>176</v>
      </c>
      <c r="Z207" s="3">
        <v>43220</v>
      </c>
      <c r="AA207" s="3">
        <v>43220</v>
      </c>
      <c r="AB207" s="51" t="s">
        <v>832</v>
      </c>
    </row>
    <row r="208" spans="1:28" ht="72" x14ac:dyDescent="0.25">
      <c r="A208" s="4">
        <v>2018</v>
      </c>
      <c r="B208" s="3">
        <v>43101</v>
      </c>
      <c r="C208" s="3">
        <v>43189</v>
      </c>
      <c r="D208" s="20" t="s">
        <v>73</v>
      </c>
      <c r="E208" s="5" t="s">
        <v>84</v>
      </c>
      <c r="F208" s="5" t="s">
        <v>108</v>
      </c>
      <c r="G208" s="5" t="s">
        <v>120</v>
      </c>
      <c r="H208" s="5" t="s">
        <v>118</v>
      </c>
      <c r="I208" s="4" t="s">
        <v>79</v>
      </c>
      <c r="J208" s="4" t="s">
        <v>107</v>
      </c>
      <c r="K208" s="4" t="s">
        <v>107</v>
      </c>
      <c r="L208" s="4" t="s">
        <v>107</v>
      </c>
      <c r="M208" s="63" t="s">
        <v>104</v>
      </c>
      <c r="N208" s="6">
        <v>43165</v>
      </c>
      <c r="O208" s="6">
        <v>43212</v>
      </c>
      <c r="P208" s="7" t="s">
        <v>121</v>
      </c>
      <c r="Q208" s="22" t="s">
        <v>600</v>
      </c>
      <c r="R208" s="8">
        <v>1275615.1599999999</v>
      </c>
      <c r="S208" s="8">
        <v>1275615.1599999999</v>
      </c>
      <c r="T208" s="4"/>
      <c r="U208" s="23"/>
      <c r="V208" s="4"/>
      <c r="W208" s="4" t="s">
        <v>82</v>
      </c>
      <c r="X208" s="4"/>
      <c r="Y208" s="5" t="s">
        <v>176</v>
      </c>
      <c r="Z208" s="3">
        <v>43220</v>
      </c>
      <c r="AA208" s="3">
        <v>43220</v>
      </c>
      <c r="AB208" s="51" t="s">
        <v>832</v>
      </c>
    </row>
    <row r="209" spans="1:28" ht="72" x14ac:dyDescent="0.25">
      <c r="A209" s="4">
        <v>2018</v>
      </c>
      <c r="B209" s="3">
        <v>43101</v>
      </c>
      <c r="C209" s="3">
        <v>43189</v>
      </c>
      <c r="D209" s="20" t="s">
        <v>73</v>
      </c>
      <c r="E209" s="5" t="s">
        <v>85</v>
      </c>
      <c r="F209" s="5" t="s">
        <v>106</v>
      </c>
      <c r="G209" s="5" t="s">
        <v>120</v>
      </c>
      <c r="H209" s="5" t="s">
        <v>118</v>
      </c>
      <c r="I209" s="4" t="s">
        <v>79</v>
      </c>
      <c r="J209" s="4" t="s">
        <v>107</v>
      </c>
      <c r="K209" s="4" t="s">
        <v>107</v>
      </c>
      <c r="L209" s="4" t="s">
        <v>107</v>
      </c>
      <c r="M209" s="63" t="s">
        <v>105</v>
      </c>
      <c r="N209" s="6">
        <v>43165</v>
      </c>
      <c r="O209" s="6">
        <v>43212</v>
      </c>
      <c r="P209" s="7" t="s">
        <v>121</v>
      </c>
      <c r="Q209" s="22" t="s">
        <v>601</v>
      </c>
      <c r="R209" s="8">
        <v>1760572.12</v>
      </c>
      <c r="S209" s="8">
        <v>1760572.11</v>
      </c>
      <c r="T209" s="4"/>
      <c r="U209" s="23"/>
      <c r="V209" s="4"/>
      <c r="W209" s="4" t="s">
        <v>82</v>
      </c>
      <c r="X209" s="4"/>
      <c r="Y209" s="5" t="s">
        <v>176</v>
      </c>
      <c r="Z209" s="3">
        <v>43220</v>
      </c>
      <c r="AA209" s="3">
        <v>43220</v>
      </c>
      <c r="AB209" s="51" t="s">
        <v>832</v>
      </c>
    </row>
    <row r="210" spans="1:28" ht="72" x14ac:dyDescent="0.25">
      <c r="A210" s="4">
        <v>2018</v>
      </c>
      <c r="B210" s="3">
        <v>43101</v>
      </c>
      <c r="C210" s="3">
        <v>43189</v>
      </c>
      <c r="D210" s="20" t="s">
        <v>73</v>
      </c>
      <c r="E210" s="5" t="s">
        <v>86</v>
      </c>
      <c r="F210" s="5" t="s">
        <v>110</v>
      </c>
      <c r="G210" s="5" t="s">
        <v>120</v>
      </c>
      <c r="H210" s="5" t="s">
        <v>118</v>
      </c>
      <c r="I210" s="4" t="s">
        <v>79</v>
      </c>
      <c r="J210" s="4" t="s">
        <v>107</v>
      </c>
      <c r="K210" s="4" t="s">
        <v>107</v>
      </c>
      <c r="L210" s="4" t="s">
        <v>107</v>
      </c>
      <c r="M210" s="63" t="s">
        <v>95</v>
      </c>
      <c r="N210" s="6">
        <v>43165</v>
      </c>
      <c r="O210" s="6">
        <v>43227</v>
      </c>
      <c r="P210" s="7" t="s">
        <v>121</v>
      </c>
      <c r="Q210" s="22" t="s">
        <v>602</v>
      </c>
      <c r="R210" s="8">
        <v>2998552.56</v>
      </c>
      <c r="S210" s="8">
        <v>2218745.96</v>
      </c>
      <c r="T210" s="4"/>
      <c r="U210" s="23"/>
      <c r="V210" s="4"/>
      <c r="W210" s="4" t="s">
        <v>82</v>
      </c>
      <c r="X210" s="4"/>
      <c r="Y210" s="5" t="s">
        <v>176</v>
      </c>
      <c r="Z210" s="3">
        <v>43220</v>
      </c>
      <c r="AA210" s="3">
        <v>43220</v>
      </c>
      <c r="AB210" s="51" t="s">
        <v>832</v>
      </c>
    </row>
    <row r="211" spans="1:28" ht="72" x14ac:dyDescent="0.25">
      <c r="A211" s="4">
        <v>2018</v>
      </c>
      <c r="B211" s="3">
        <v>43101</v>
      </c>
      <c r="C211" s="3">
        <v>43189</v>
      </c>
      <c r="D211" s="20" t="s">
        <v>73</v>
      </c>
      <c r="E211" s="5" t="s">
        <v>87</v>
      </c>
      <c r="F211" s="5" t="s">
        <v>111</v>
      </c>
      <c r="G211" s="5" t="s">
        <v>120</v>
      </c>
      <c r="H211" s="5" t="s">
        <v>118</v>
      </c>
      <c r="I211" s="4" t="s">
        <v>79</v>
      </c>
      <c r="J211" s="4" t="s">
        <v>107</v>
      </c>
      <c r="K211" s="4" t="s">
        <v>107</v>
      </c>
      <c r="L211" s="4" t="s">
        <v>107</v>
      </c>
      <c r="M211" s="63" t="s">
        <v>96</v>
      </c>
      <c r="N211" s="6">
        <v>43165</v>
      </c>
      <c r="O211" s="6">
        <v>42862</v>
      </c>
      <c r="P211" s="7" t="s">
        <v>121</v>
      </c>
      <c r="Q211" s="22" t="s">
        <v>603</v>
      </c>
      <c r="R211" s="8">
        <v>3410056.28</v>
      </c>
      <c r="S211" s="8">
        <v>3076655.56</v>
      </c>
      <c r="T211" s="4"/>
      <c r="U211" s="23"/>
      <c r="V211" s="4"/>
      <c r="W211" s="4" t="s">
        <v>82</v>
      </c>
      <c r="X211" s="4"/>
      <c r="Y211" s="5" t="s">
        <v>176</v>
      </c>
      <c r="Z211" s="3">
        <v>43220</v>
      </c>
      <c r="AA211" s="3">
        <v>43220</v>
      </c>
      <c r="AB211" s="51" t="s">
        <v>832</v>
      </c>
    </row>
    <row r="212" spans="1:28" ht="72" x14ac:dyDescent="0.25">
      <c r="A212" s="4">
        <v>2018</v>
      </c>
      <c r="B212" s="3">
        <v>43101</v>
      </c>
      <c r="C212" s="3">
        <v>43189</v>
      </c>
      <c r="D212" s="20" t="s">
        <v>73</v>
      </c>
      <c r="E212" s="5" t="s">
        <v>88</v>
      </c>
      <c r="F212" s="5" t="s">
        <v>112</v>
      </c>
      <c r="G212" s="5" t="s">
        <v>120</v>
      </c>
      <c r="H212" s="5" t="s">
        <v>118</v>
      </c>
      <c r="I212" s="4" t="s">
        <v>79</v>
      </c>
      <c r="J212" s="4" t="s">
        <v>107</v>
      </c>
      <c r="K212" s="4" t="s">
        <v>107</v>
      </c>
      <c r="L212" s="4" t="s">
        <v>107</v>
      </c>
      <c r="M212" s="63" t="s">
        <v>97</v>
      </c>
      <c r="N212" s="6">
        <v>43181</v>
      </c>
      <c r="O212" s="6">
        <v>43331</v>
      </c>
      <c r="P212" s="7" t="s">
        <v>121</v>
      </c>
      <c r="Q212" s="22" t="s">
        <v>604</v>
      </c>
      <c r="R212" s="8">
        <v>14228157.33</v>
      </c>
      <c r="S212" s="8">
        <v>6798699.6299999999</v>
      </c>
      <c r="T212" s="4"/>
      <c r="U212" s="23"/>
      <c r="V212" s="4"/>
      <c r="W212" s="4" t="s">
        <v>82</v>
      </c>
      <c r="X212" s="4"/>
      <c r="Y212" s="5" t="s">
        <v>176</v>
      </c>
      <c r="Z212" s="3">
        <v>43220</v>
      </c>
      <c r="AA212" s="3">
        <v>43220</v>
      </c>
      <c r="AB212" s="51" t="s">
        <v>832</v>
      </c>
    </row>
    <row r="213" spans="1:28" ht="72" x14ac:dyDescent="0.25">
      <c r="A213" s="4">
        <v>2018</v>
      </c>
      <c r="B213" s="3">
        <v>43101</v>
      </c>
      <c r="C213" s="3">
        <v>43189</v>
      </c>
      <c r="D213" s="20" t="s">
        <v>73</v>
      </c>
      <c r="E213" s="5" t="s">
        <v>89</v>
      </c>
      <c r="F213" s="5" t="s">
        <v>113</v>
      </c>
      <c r="G213" s="5" t="s">
        <v>120</v>
      </c>
      <c r="H213" s="5" t="s">
        <v>118</v>
      </c>
      <c r="I213" s="4" t="s">
        <v>79</v>
      </c>
      <c r="J213" s="4" t="s">
        <v>107</v>
      </c>
      <c r="K213" s="4" t="s">
        <v>107</v>
      </c>
      <c r="L213" s="4" t="s">
        <v>107</v>
      </c>
      <c r="M213" s="63" t="s">
        <v>98</v>
      </c>
      <c r="N213" s="6">
        <v>43181</v>
      </c>
      <c r="O213" s="6">
        <v>43304</v>
      </c>
      <c r="P213" s="7" t="s">
        <v>121</v>
      </c>
      <c r="Q213" s="22" t="s">
        <v>605</v>
      </c>
      <c r="R213" s="8">
        <v>2482956.7000000002</v>
      </c>
      <c r="S213" s="8">
        <v>1199018.3600000001</v>
      </c>
      <c r="T213" s="4"/>
      <c r="U213" s="23"/>
      <c r="V213" s="4"/>
      <c r="W213" s="4" t="s">
        <v>82</v>
      </c>
      <c r="X213" s="4"/>
      <c r="Y213" s="5" t="s">
        <v>176</v>
      </c>
      <c r="Z213" s="3">
        <v>43220</v>
      </c>
      <c r="AA213" s="3">
        <v>43220</v>
      </c>
      <c r="AB213" s="51" t="s">
        <v>832</v>
      </c>
    </row>
    <row r="214" spans="1:28" ht="72" x14ac:dyDescent="0.25">
      <c r="A214" s="19">
        <v>2018</v>
      </c>
      <c r="B214" s="3">
        <v>43101</v>
      </c>
      <c r="C214" s="3">
        <v>43189</v>
      </c>
      <c r="D214" s="20" t="s">
        <v>73</v>
      </c>
      <c r="E214" s="9" t="s">
        <v>90</v>
      </c>
      <c r="F214" s="9" t="s">
        <v>114</v>
      </c>
      <c r="G214" s="9" t="s">
        <v>120</v>
      </c>
      <c r="H214" s="9" t="s">
        <v>118</v>
      </c>
      <c r="I214" s="4" t="s">
        <v>79</v>
      </c>
      <c r="J214" s="4" t="s">
        <v>107</v>
      </c>
      <c r="K214" s="4" t="s">
        <v>107</v>
      </c>
      <c r="L214" s="4" t="s">
        <v>107</v>
      </c>
      <c r="M214" s="63" t="s">
        <v>99</v>
      </c>
      <c r="N214" s="15">
        <v>43181</v>
      </c>
      <c r="O214" s="15">
        <v>43304</v>
      </c>
      <c r="P214" s="10" t="s">
        <v>121</v>
      </c>
      <c r="Q214" s="22" t="s">
        <v>606</v>
      </c>
      <c r="R214" s="8">
        <v>2749986.78</v>
      </c>
      <c r="S214" s="8">
        <v>824996.02</v>
      </c>
      <c r="T214" s="4"/>
      <c r="U214" s="23"/>
      <c r="V214" s="4"/>
      <c r="W214" s="4" t="s">
        <v>82</v>
      </c>
      <c r="X214" s="4"/>
      <c r="Y214" s="5" t="s">
        <v>176</v>
      </c>
      <c r="Z214" s="3">
        <v>43220</v>
      </c>
      <c r="AA214" s="3">
        <v>43220</v>
      </c>
      <c r="AB214" s="51" t="s">
        <v>832</v>
      </c>
    </row>
    <row r="215" spans="1:28" ht="84" x14ac:dyDescent="0.25">
      <c r="A215" s="4">
        <v>2018</v>
      </c>
      <c r="B215" s="3">
        <v>43101</v>
      </c>
      <c r="C215" s="3">
        <v>43189</v>
      </c>
      <c r="D215" s="20" t="s">
        <v>73</v>
      </c>
      <c r="E215" s="5" t="s">
        <v>91</v>
      </c>
      <c r="F215" s="5" t="s">
        <v>119</v>
      </c>
      <c r="G215" s="5" t="s">
        <v>120</v>
      </c>
      <c r="H215" s="5" t="s">
        <v>118</v>
      </c>
      <c r="I215" s="4" t="s">
        <v>79</v>
      </c>
      <c r="J215" s="4" t="s">
        <v>107</v>
      </c>
      <c r="K215" s="4" t="s">
        <v>107</v>
      </c>
      <c r="L215" s="4" t="s">
        <v>107</v>
      </c>
      <c r="M215" s="63" t="s">
        <v>100</v>
      </c>
      <c r="N215" s="6">
        <v>43181</v>
      </c>
      <c r="O215" s="6">
        <v>43304</v>
      </c>
      <c r="P215" s="7" t="s">
        <v>121</v>
      </c>
      <c r="Q215" s="22" t="s">
        <v>607</v>
      </c>
      <c r="R215" s="8">
        <v>3184852.01</v>
      </c>
      <c r="S215" s="8">
        <v>1288663.48</v>
      </c>
      <c r="T215" s="4"/>
      <c r="U215" s="23"/>
      <c r="V215" s="4"/>
      <c r="W215" s="4" t="s">
        <v>82</v>
      </c>
      <c r="X215" s="4"/>
      <c r="Y215" s="5" t="s">
        <v>176</v>
      </c>
      <c r="Z215" s="3">
        <v>43220</v>
      </c>
      <c r="AA215" s="3">
        <v>43220</v>
      </c>
      <c r="AB215" s="51" t="s">
        <v>832</v>
      </c>
    </row>
    <row r="216" spans="1:28" ht="72" x14ac:dyDescent="0.25">
      <c r="A216" s="4">
        <v>2018</v>
      </c>
      <c r="B216" s="3">
        <v>43101</v>
      </c>
      <c r="C216" s="3">
        <v>43189</v>
      </c>
      <c r="D216" s="20" t="s">
        <v>73</v>
      </c>
      <c r="E216" s="5" t="s">
        <v>92</v>
      </c>
      <c r="F216" s="5" t="s">
        <v>115</v>
      </c>
      <c r="G216" s="5" t="s">
        <v>120</v>
      </c>
      <c r="H216" s="5" t="s">
        <v>118</v>
      </c>
      <c r="I216" s="4" t="s">
        <v>79</v>
      </c>
      <c r="J216" s="4" t="s">
        <v>107</v>
      </c>
      <c r="K216" s="4" t="s">
        <v>107</v>
      </c>
      <c r="L216" s="4" t="s">
        <v>107</v>
      </c>
      <c r="M216" s="63" t="s">
        <v>101</v>
      </c>
      <c r="N216" s="6">
        <v>43182</v>
      </c>
      <c r="O216" s="6">
        <v>43334</v>
      </c>
      <c r="P216" s="7" t="s">
        <v>121</v>
      </c>
      <c r="Q216" s="22" t="s">
        <v>608</v>
      </c>
      <c r="R216" s="8">
        <v>3589502.76</v>
      </c>
      <c r="S216" s="8">
        <v>1527965.2</v>
      </c>
      <c r="T216" s="4"/>
      <c r="U216" s="23"/>
      <c r="V216" s="4"/>
      <c r="W216" s="4" t="s">
        <v>82</v>
      </c>
      <c r="X216" s="4"/>
      <c r="Y216" s="5" t="s">
        <v>176</v>
      </c>
      <c r="Z216" s="3">
        <v>43220</v>
      </c>
      <c r="AA216" s="3">
        <v>43220</v>
      </c>
      <c r="AB216" s="51" t="s">
        <v>832</v>
      </c>
    </row>
    <row r="217" spans="1:28" ht="72" x14ac:dyDescent="0.25">
      <c r="A217" s="4">
        <v>2018</v>
      </c>
      <c r="B217" s="3">
        <v>43101</v>
      </c>
      <c r="C217" s="3">
        <v>43189</v>
      </c>
      <c r="D217" s="20" t="s">
        <v>73</v>
      </c>
      <c r="E217" s="5" t="s">
        <v>93</v>
      </c>
      <c r="F217" s="5" t="s">
        <v>116</v>
      </c>
      <c r="G217" s="5" t="s">
        <v>120</v>
      </c>
      <c r="H217" s="5" t="s">
        <v>118</v>
      </c>
      <c r="I217" s="4" t="s">
        <v>79</v>
      </c>
      <c r="J217" s="4" t="s">
        <v>107</v>
      </c>
      <c r="K217" s="4" t="s">
        <v>107</v>
      </c>
      <c r="L217" s="4" t="s">
        <v>107</v>
      </c>
      <c r="M217" s="63" t="s">
        <v>102</v>
      </c>
      <c r="N217" s="6">
        <v>43182</v>
      </c>
      <c r="O217" s="6">
        <v>43334</v>
      </c>
      <c r="P217" s="7" t="s">
        <v>121</v>
      </c>
      <c r="Q217" s="47" t="s">
        <v>609</v>
      </c>
      <c r="R217" s="8">
        <v>7555813.5800000001</v>
      </c>
      <c r="S217" s="8">
        <v>2266744.08</v>
      </c>
      <c r="T217" s="4"/>
      <c r="U217" s="23"/>
      <c r="V217" s="4"/>
      <c r="W217" s="4" t="s">
        <v>82</v>
      </c>
      <c r="X217" s="4"/>
      <c r="Y217" s="5" t="s">
        <v>176</v>
      </c>
      <c r="Z217" s="3">
        <v>43220</v>
      </c>
      <c r="AA217" s="3">
        <v>43220</v>
      </c>
      <c r="AB217" s="51" t="s">
        <v>832</v>
      </c>
    </row>
    <row r="218" spans="1:28" ht="72" x14ac:dyDescent="0.25">
      <c r="A218" s="4">
        <v>2018</v>
      </c>
      <c r="B218" s="3">
        <v>43101</v>
      </c>
      <c r="C218" s="3">
        <v>43189</v>
      </c>
      <c r="D218" s="20" t="s">
        <v>73</v>
      </c>
      <c r="E218" s="5" t="s">
        <v>94</v>
      </c>
      <c r="F218" s="5" t="s">
        <v>117</v>
      </c>
      <c r="G218" s="5" t="s">
        <v>120</v>
      </c>
      <c r="H218" s="5" t="s">
        <v>118</v>
      </c>
      <c r="I218" s="4" t="s">
        <v>79</v>
      </c>
      <c r="J218" s="4" t="s">
        <v>107</v>
      </c>
      <c r="K218" s="4" t="s">
        <v>107</v>
      </c>
      <c r="L218" s="4" t="s">
        <v>107</v>
      </c>
      <c r="M218" s="63" t="s">
        <v>103</v>
      </c>
      <c r="N218" s="6">
        <v>43182</v>
      </c>
      <c r="O218" s="6">
        <v>43334</v>
      </c>
      <c r="P218" s="7" t="s">
        <v>121</v>
      </c>
      <c r="Q218" s="22" t="s">
        <v>610</v>
      </c>
      <c r="R218" s="8">
        <v>6965791.7800000003</v>
      </c>
      <c r="S218" s="8">
        <v>6684073.2000000002</v>
      </c>
      <c r="T218" s="4"/>
      <c r="U218" s="23"/>
      <c r="V218" s="4"/>
      <c r="W218" s="4" t="s">
        <v>82</v>
      </c>
      <c r="X218" s="4"/>
      <c r="Y218" s="5" t="s">
        <v>176</v>
      </c>
      <c r="Z218" s="3">
        <v>43220</v>
      </c>
      <c r="AA218" s="3">
        <v>43220</v>
      </c>
      <c r="AB218" s="51" t="s">
        <v>832</v>
      </c>
    </row>
  </sheetData>
  <mergeCells count="7">
    <mergeCell ref="A6:AB6"/>
    <mergeCell ref="A2:C2"/>
    <mergeCell ref="D2:F2"/>
    <mergeCell ref="G2:I2"/>
    <mergeCell ref="A3:C3"/>
    <mergeCell ref="D3:F3"/>
    <mergeCell ref="G3:I3"/>
  </mergeCells>
  <dataValidations count="3">
    <dataValidation type="list" allowBlank="1" showErrorMessage="1" sqref="I182 I191:I379 I8:I180">
      <formula1>Hidden_28</formula1>
    </dataValidation>
    <dataValidation type="list" allowBlank="1" showErrorMessage="1" sqref="D131:D379 D8:D129">
      <formula1>Hidden_13</formula1>
    </dataValidation>
    <dataValidation type="list" allowBlank="1" showErrorMessage="1" sqref="W156:W379 W130 W8:W128">
      <formula1>Hidden_322</formula1>
    </dataValidation>
  </dataValidations>
  <hyperlinks>
    <hyperlink ref="Q89" r:id="rId1"/>
    <hyperlink ref="Q78" r:id="rId2"/>
    <hyperlink ref="Q74" r:id="rId3"/>
    <hyperlink ref="Q83" r:id="rId4"/>
    <hyperlink ref="Q87" r:id="rId5"/>
    <hyperlink ref="Q88" r:id="rId6"/>
    <hyperlink ref="Q90" r:id="rId7"/>
    <hyperlink ref="Q96" r:id="rId8"/>
    <hyperlink ref="Q91" r:id="rId9"/>
    <hyperlink ref="Q103" r:id="rId10"/>
    <hyperlink ref="Q102" r:id="rId11"/>
    <hyperlink ref="Q101" r:id="rId12"/>
    <hyperlink ref="Q107" r:id="rId13"/>
    <hyperlink ref="Q106" r:id="rId14"/>
    <hyperlink ref="Q105" r:id="rId15"/>
    <hyperlink ref="Q109" r:id="rId16"/>
    <hyperlink ref="Q110" r:id="rId17"/>
    <hyperlink ref="Q111" r:id="rId18"/>
    <hyperlink ref="Q112" r:id="rId19"/>
    <hyperlink ref="Q113" r:id="rId20"/>
    <hyperlink ref="Q114" r:id="rId21"/>
    <hyperlink ref="Q115" r:id="rId22"/>
    <hyperlink ref="Q116" r:id="rId23"/>
    <hyperlink ref="Q120" r:id="rId24"/>
    <hyperlink ref="Q119" r:id="rId25"/>
    <hyperlink ref="Q158" r:id="rId26"/>
    <hyperlink ref="Q159" r:id="rId27"/>
    <hyperlink ref="Q155" r:id="rId28"/>
    <hyperlink ref="Q154" r:id="rId29"/>
    <hyperlink ref="Q153" r:id="rId30"/>
    <hyperlink ref="Q152" r:id="rId31"/>
    <hyperlink ref="Q151" r:id="rId32"/>
    <hyperlink ref="Q150" r:id="rId33"/>
    <hyperlink ref="Q149" r:id="rId34"/>
    <hyperlink ref="Q148" r:id="rId35"/>
    <hyperlink ref="Q147" r:id="rId36"/>
    <hyperlink ref="Q146" r:id="rId37"/>
    <hyperlink ref="Q145" r:id="rId38"/>
    <hyperlink ref="Q144" r:id="rId39"/>
    <hyperlink ref="Q143" r:id="rId40"/>
    <hyperlink ref="Q142" r:id="rId41"/>
    <hyperlink ref="Q141" r:id="rId42"/>
    <hyperlink ref="Q139" r:id="rId43"/>
    <hyperlink ref="Q140" r:id="rId44"/>
    <hyperlink ref="Q128" r:id="rId45"/>
    <hyperlink ref="Q127" r:id="rId46"/>
    <hyperlink ref="Q123" r:id="rId47"/>
    <hyperlink ref="Q126" r:id="rId48"/>
    <hyperlink ref="Q125" r:id="rId49"/>
    <hyperlink ref="Q207" r:id="rId50"/>
    <hyperlink ref="Q208" r:id="rId51"/>
    <hyperlink ref="Q209" r:id="rId52"/>
    <hyperlink ref="Q210" r:id="rId53"/>
    <hyperlink ref="Q212" r:id="rId54"/>
    <hyperlink ref="Q213" r:id="rId55"/>
    <hyperlink ref="Q214" r:id="rId56"/>
    <hyperlink ref="Q215" r:id="rId57"/>
    <hyperlink ref="Q216" r:id="rId58"/>
    <hyperlink ref="Q218" r:id="rId59"/>
    <hyperlink ref="Q189" r:id="rId60"/>
    <hyperlink ref="Q190" r:id="rId61"/>
    <hyperlink ref="Q191" r:id="rId62"/>
    <hyperlink ref="Q192" r:id="rId63"/>
    <hyperlink ref="Q211" r:id="rId64"/>
    <hyperlink ref="Q194" r:id="rId65"/>
    <hyperlink ref="Q195" r:id="rId66"/>
    <hyperlink ref="Q199" r:id="rId67"/>
    <hyperlink ref="Q202" r:id="rId68"/>
    <hyperlink ref="Q196" r:id="rId69"/>
    <hyperlink ref="Q164" r:id="rId70"/>
    <hyperlink ref="Q165" r:id="rId71"/>
    <hyperlink ref="Q166" r:id="rId72"/>
    <hyperlink ref="Q167" r:id="rId73"/>
    <hyperlink ref="Q168" r:id="rId74"/>
    <hyperlink ref="Q169" r:id="rId75"/>
    <hyperlink ref="Q170" r:id="rId76"/>
    <hyperlink ref="Q171" r:id="rId77"/>
    <hyperlink ref="Q172" r:id="rId78"/>
    <hyperlink ref="Q173" r:id="rId79"/>
    <hyperlink ref="Q174" r:id="rId80"/>
    <hyperlink ref="Q175" r:id="rId81"/>
    <hyperlink ref="Q176" r:id="rId82"/>
    <hyperlink ref="Q177" r:id="rId83"/>
    <hyperlink ref="Q178" r:id="rId84"/>
    <hyperlink ref="Q179" r:id="rId85"/>
    <hyperlink ref="Q180" r:id="rId86"/>
    <hyperlink ref="Q181" r:id="rId87"/>
    <hyperlink ref="Q182" r:id="rId88"/>
    <hyperlink ref="Q183" r:id="rId89"/>
    <hyperlink ref="Q184" r:id="rId90"/>
    <hyperlink ref="Q185" r:id="rId91"/>
    <hyperlink ref="Q186" r:id="rId92"/>
    <hyperlink ref="Q187" r:id="rId93"/>
    <hyperlink ref="Q188" r:id="rId94"/>
    <hyperlink ref="Q193" r:id="rId95"/>
    <hyperlink ref="Q197" r:id="rId96"/>
    <hyperlink ref="Q198" r:id="rId97"/>
    <hyperlink ref="Q200" r:id="rId98"/>
    <hyperlink ref="Q201" r:id="rId99"/>
    <hyperlink ref="Q203" r:id="rId100"/>
    <hyperlink ref="Q204" r:id="rId101"/>
    <hyperlink ref="Q205" r:id="rId102"/>
    <hyperlink ref="Q206" r:id="rId103"/>
    <hyperlink ref="Q217" r:id="rId104"/>
    <hyperlink ref="Q121" r:id="rId105"/>
    <hyperlink ref="Q95" r:id="rId106"/>
    <hyperlink ref="Q118" r:id="rId107"/>
    <hyperlink ref="Q108" r:id="rId108"/>
    <hyperlink ref="Q117" r:id="rId109"/>
    <hyperlink ref="Q99" r:id="rId110"/>
    <hyperlink ref="Q94" r:id="rId111"/>
    <hyperlink ref="Q79" r:id="rId112"/>
    <hyperlink ref="Q82" r:id="rId113"/>
    <hyperlink ref="Q81" r:id="rId114"/>
    <hyperlink ref="Q80" r:id="rId115"/>
    <hyperlink ref="Q77" r:id="rId116"/>
    <hyperlink ref="Q76" r:id="rId117"/>
    <hyperlink ref="Q75" r:id="rId118"/>
    <hyperlink ref="Q73" r:id="rId119"/>
    <hyperlink ref="Q72" r:id="rId120"/>
    <hyperlink ref="Q71" r:id="rId121"/>
    <hyperlink ref="Q70" r:id="rId122"/>
    <hyperlink ref="Q66" r:id="rId123"/>
    <hyperlink ref="Q67" r:id="rId124"/>
    <hyperlink ref="Q68" r:id="rId125"/>
    <hyperlink ref="Q69" r:id="rId126"/>
    <hyperlink ref="Q104" r:id="rId127"/>
    <hyperlink ref="Q55" r:id="rId128"/>
    <hyperlink ref="Q21" r:id="rId129"/>
    <hyperlink ref="Q22" r:id="rId130"/>
    <hyperlink ref="Q23" r:id="rId131"/>
    <hyperlink ref="Q24" r:id="rId132"/>
    <hyperlink ref="Q25" r:id="rId133"/>
    <hyperlink ref="Q26" r:id="rId134"/>
    <hyperlink ref="Q27" r:id="rId135"/>
    <hyperlink ref="Q28" r:id="rId136"/>
    <hyperlink ref="Q29" r:id="rId137"/>
    <hyperlink ref="Q30" r:id="rId138"/>
    <hyperlink ref="Q31" r:id="rId139"/>
    <hyperlink ref="Q32" r:id="rId140"/>
    <hyperlink ref="Q33" r:id="rId141"/>
    <hyperlink ref="Q34" r:id="rId142"/>
    <hyperlink ref="Q35" r:id="rId143"/>
    <hyperlink ref="Q36" r:id="rId144"/>
    <hyperlink ref="Q37" r:id="rId145"/>
    <hyperlink ref="Q39" r:id="rId146"/>
    <hyperlink ref="Q38" r:id="rId147"/>
    <hyperlink ref="Q41" r:id="rId148"/>
    <hyperlink ref="Q40" r:id="rId149"/>
    <hyperlink ref="Q42" r:id="rId150"/>
    <hyperlink ref="Q43" r:id="rId151"/>
    <hyperlink ref="Q44" r:id="rId152"/>
    <hyperlink ref="Q45" r:id="rId153"/>
    <hyperlink ref="Q46" r:id="rId154"/>
    <hyperlink ref="Q47" r:id="rId155"/>
    <hyperlink ref="Q48" r:id="rId156"/>
    <hyperlink ref="Q49" r:id="rId157"/>
    <hyperlink ref="Q50" r:id="rId158"/>
    <hyperlink ref="Q51" r:id="rId159"/>
    <hyperlink ref="Q52" r:id="rId160"/>
    <hyperlink ref="Q53" r:id="rId161"/>
    <hyperlink ref="Q54" r:id="rId162"/>
    <hyperlink ref="Q56" r:id="rId163"/>
    <hyperlink ref="Q57" r:id="rId164"/>
    <hyperlink ref="Q58" r:id="rId165"/>
    <hyperlink ref="Q59" r:id="rId166"/>
    <hyperlink ref="Q60" r:id="rId167"/>
    <hyperlink ref="Q61" r:id="rId168"/>
    <hyperlink ref="Q62" r:id="rId169"/>
    <hyperlink ref="Q97" r:id="rId170"/>
    <hyperlink ref="Q65" r:id="rId171"/>
    <hyperlink ref="Q20" r:id="rId172"/>
    <hyperlink ref="Q19" r:id="rId173"/>
    <hyperlink ref="Q18" r:id="rId174"/>
    <hyperlink ref="Q17" r:id="rId175"/>
    <hyperlink ref="Q16" r:id="rId176"/>
    <hyperlink ref="Q15" r:id="rId177"/>
  </hyperlinks>
  <pageMargins left="0.7" right="0.7" top="0.75" bottom="0.75" header="0.3" footer="0.3"/>
  <pageSetup paperSize="9" orientation="portrait" r:id="rId178"/>
  <colBreaks count="3" manualBreakCount="3">
    <brk id="9" max="38" man="1"/>
    <brk id="12" max="38" man="1"/>
    <brk id="18" max="3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cp:lastPrinted>2018-08-13T17:06:28Z</cp:lastPrinted>
  <dcterms:created xsi:type="dcterms:W3CDTF">2018-04-12T16:36:22Z</dcterms:created>
  <dcterms:modified xsi:type="dcterms:W3CDTF">2021-02-18T18:31:45Z</dcterms:modified>
</cp:coreProperties>
</file>