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laneción 2018-2021\Archivos 2020\"/>
    </mc:Choice>
  </mc:AlternateContent>
  <bookViews>
    <workbookView xWindow="0" yWindow="0" windowWidth="20490" windowHeight="7050" firstSheet="2" activeTab="2"/>
  </bookViews>
  <sheets>
    <sheet name="Hoja2" sheetId="2" state="hidden" r:id="rId1"/>
    <sheet name="Hoja3" sheetId="3" state="hidden" r:id="rId2"/>
    <sheet name="Inst. Mujeres Regias" sheetId="18" r:id="rId3"/>
  </sheets>
  <definedNames>
    <definedName name="_xlnm.Print_Area" localSheetId="2">'Inst. Mujeres Regias'!$A$1:$O$16</definedName>
    <definedName name="_xlnm.Print_Titles" localSheetId="2">'Inst. Mujeres Regias'!$1:$4</definedName>
  </definedNames>
  <calcPr calcId="162913"/>
</workbook>
</file>

<file path=xl/calcChain.xml><?xml version="1.0" encoding="utf-8"?>
<calcChain xmlns="http://schemas.openxmlformats.org/spreadsheetml/2006/main">
  <c r="A6" i="18" l="1"/>
  <c r="A7" i="18"/>
  <c r="O7" i="18"/>
  <c r="O9" i="18"/>
  <c r="O10" i="18"/>
  <c r="O12" i="18"/>
  <c r="O13" i="18"/>
  <c r="O15" i="18"/>
  <c r="O16" i="18"/>
  <c r="O6" i="18"/>
</calcChain>
</file>

<file path=xl/sharedStrings.xml><?xml version="1.0" encoding="utf-8"?>
<sst xmlns="http://schemas.openxmlformats.org/spreadsheetml/2006/main" count="30" uniqueCount="30">
  <si>
    <t>No.</t>
  </si>
  <si>
    <t>ESTADÍSTICA</t>
  </si>
  <si>
    <t>Nombre de Variable</t>
  </si>
  <si>
    <t>Cantidad de actividades de prevención de la violencia</t>
  </si>
  <si>
    <t xml:space="preserve">Cantidad de personas beneficiadas en actividades de prevención de la violencia </t>
  </si>
  <si>
    <t>Cantidad de personas beneficiadas en actividades de perspectiva de género</t>
  </si>
  <si>
    <t>Cantidad de actividades de perspectiva de género</t>
  </si>
  <si>
    <t>Cantidad de actividades de promoción de los derechos de la mujer</t>
  </si>
  <si>
    <t>Cantidad de personas beneficiadas en actividades de promoción de  los derechos de la mujer</t>
  </si>
  <si>
    <t>Cantidad de actividades en promoción de la salud</t>
  </si>
  <si>
    <t>Cantidad de personas beneficiadas en actividades de promoción de la salud</t>
  </si>
  <si>
    <t>INSTITUTO DE LAS MUJERES REGIAS</t>
  </si>
  <si>
    <t>Actividades de Prevención de la Violencia</t>
  </si>
  <si>
    <t>Actividades de Perspectiva de Género</t>
  </si>
  <si>
    <t>Actividades Difusión de los Derechos de la Mujer</t>
  </si>
  <si>
    <t>Actividades en Promoción de la Salud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</si>
  <si>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</si>
  <si>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</si>
  <si>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</si>
  <si>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</si>
  <si>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</si>
  <si>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</si>
  <si>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</si>
  <si>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</si>
  <si>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</si>
  <si>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Septimbre 20</t>
  </si>
  <si>
    <t>Octubre 20</t>
  </si>
  <si>
    <t>Noviembre 20</t>
  </si>
  <si>
    <t>Diciembre 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</si>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</sst>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3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CEA2D7"/>
      <color rgb="FFFF7175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zoomScaleNormal="100" zoomScaleSheetLayoutView="70" workbookViewId="0">
      <selection activeCell="A5" sqref="A5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15" width="18.28515625" style="1" customWidth="1"/>
    <col min="16" max="16384" width="11.42578125" style="1"/>
  </cols>
  <sheetData>
    <row r="1" spans="1:17" ht="32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ht="32.25" customHeight="1" x14ac:dyDescent="0.25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7" ht="39.75" customHeight="1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ht="39.75" customHeight="1" x14ac:dyDescent="0.25">
      <c r="A4" s="6" t="s">
        <v>0</v>
      </c>
      <c r="B4" s="6" t="s">
        <v>2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6" t="s">
        <v>28</v>
      </c>
      <c r="O4" s="6" t="s">
        <v>16</v>
      </c>
      <c r="Q4" s="2"/>
    </row>
    <row r="5" spans="1:17" ht="30.95" customHeight="1" x14ac:dyDescent="0.25">
      <c r="A5" s="6">
        <v>1</v>
      </c>
      <c r="B5" s="6" t="s">
        <v>12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ht="36.75" customHeight="1" x14ac:dyDescent="0.25">
      <c r="A6" s="5">
        <f>A5+0.1</f>
        <v>1.1000000000000001</v>
      </c>
      <c r="B6" s="3" t="s">
        <v>3</v>
      </c>
      <c r="C6" s="4">
        <v>44</v>
      </c>
      <c r="D6" s="4">
        <v>41</v>
      </c>
      <c r="E6" s="4">
        <v>61</v>
      </c>
      <c r="F6" s="4">
        <v>27</v>
      </c>
      <c r="G6" s="4">
        <v>12</v>
      </c>
      <c r="H6" s="4">
        <v>8</v>
      </c>
      <c r="I6" s="4">
        <v>4</v>
      </c>
      <c r="J6" s="4">
        <v>5</v>
      </c>
      <c r="K6" s="4">
        <v>10</v>
      </c>
      <c r="L6" s="4">
        <v>10</v>
      </c>
      <c r="M6" s="4">
        <v>20</v>
      </c>
      <c r="N6" s="4">
        <v>9</v>
      </c>
      <c r="O6" s="4">
        <f>SUM(C6:N6)</f>
        <v>251</v>
      </c>
    </row>
    <row r="7" spans="1:17" ht="30" customHeight="1" x14ac:dyDescent="0.25">
      <c r="A7" s="5">
        <f>A6+0.1</f>
        <v>1.2000000000000002</v>
      </c>
      <c r="B7" s="3" t="s">
        <v>4</v>
      </c>
      <c r="C7" s="4">
        <v>2781</v>
      </c>
      <c r="D7" s="4">
        <v>597</v>
      </c>
      <c r="E7" s="4">
        <v>875</v>
      </c>
      <c r="F7" s="4">
        <v>8734</v>
      </c>
      <c r="G7" s="4">
        <v>7723</v>
      </c>
      <c r="H7" s="4">
        <v>7201</v>
      </c>
      <c r="I7" s="4">
        <v>3455</v>
      </c>
      <c r="J7" s="4">
        <v>5191</v>
      </c>
      <c r="K7" s="4">
        <v>12785</v>
      </c>
      <c r="L7" s="4">
        <v>9737</v>
      </c>
      <c r="M7" s="4">
        <v>15380</v>
      </c>
      <c r="N7" s="4">
        <v>9079</v>
      </c>
      <c r="O7" s="4">
        <f t="shared" ref="O7:O16" si="0">SUM(C7:N7)</f>
        <v>83538</v>
      </c>
    </row>
    <row r="8" spans="1:17" ht="30" customHeight="1" x14ac:dyDescent="0.25">
      <c r="A8" s="6">
        <v>2</v>
      </c>
      <c r="B8" s="6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7" ht="31.5" x14ac:dyDescent="0.25">
      <c r="A9" s="5">
        <v>2.1</v>
      </c>
      <c r="B9" s="3" t="s">
        <v>6</v>
      </c>
      <c r="C9" s="4">
        <v>14</v>
      </c>
      <c r="D9" s="4">
        <v>28</v>
      </c>
      <c r="E9" s="4">
        <v>13</v>
      </c>
      <c r="F9" s="4">
        <v>28</v>
      </c>
      <c r="G9" s="4">
        <v>14</v>
      </c>
      <c r="H9" s="4">
        <v>6</v>
      </c>
      <c r="I9" s="4">
        <v>7</v>
      </c>
      <c r="J9" s="4">
        <v>13</v>
      </c>
      <c r="K9" s="4">
        <v>17</v>
      </c>
      <c r="L9" s="4">
        <v>73</v>
      </c>
      <c r="M9" s="4">
        <v>38</v>
      </c>
      <c r="N9" s="4">
        <v>7</v>
      </c>
      <c r="O9" s="4">
        <f t="shared" si="0"/>
        <v>258</v>
      </c>
    </row>
    <row r="10" spans="1:17" ht="31.5" x14ac:dyDescent="0.25">
      <c r="A10" s="5">
        <v>2.2000000000000002</v>
      </c>
      <c r="B10" s="3" t="s">
        <v>5</v>
      </c>
      <c r="C10" s="4">
        <v>264</v>
      </c>
      <c r="D10" s="4">
        <v>1139</v>
      </c>
      <c r="E10" s="4">
        <v>229</v>
      </c>
      <c r="F10" s="4">
        <v>12152</v>
      </c>
      <c r="G10" s="4">
        <v>17671</v>
      </c>
      <c r="H10" s="4">
        <v>3288</v>
      </c>
      <c r="I10" s="4">
        <v>3352</v>
      </c>
      <c r="J10" s="4">
        <v>176</v>
      </c>
      <c r="K10" s="4">
        <v>24342</v>
      </c>
      <c r="L10" s="4">
        <v>3237</v>
      </c>
      <c r="M10" s="4">
        <v>3427</v>
      </c>
      <c r="N10" s="4">
        <v>5186</v>
      </c>
      <c r="O10" s="4">
        <f t="shared" si="0"/>
        <v>74463</v>
      </c>
    </row>
    <row r="11" spans="1:17" ht="30" customHeight="1" x14ac:dyDescent="0.25">
      <c r="A11" s="6">
        <v>3</v>
      </c>
      <c r="B11" s="6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ht="30" customHeight="1" x14ac:dyDescent="0.25">
      <c r="A12" s="5">
        <v>3.1</v>
      </c>
      <c r="B12" s="3" t="s">
        <v>7</v>
      </c>
      <c r="C12" s="4">
        <v>4</v>
      </c>
      <c r="D12" s="4">
        <v>9</v>
      </c>
      <c r="E12" s="4">
        <v>1</v>
      </c>
      <c r="F12" s="4">
        <v>18</v>
      </c>
      <c r="G12" s="4">
        <v>6</v>
      </c>
      <c r="H12" s="4">
        <v>3</v>
      </c>
      <c r="I12" s="4">
        <v>6</v>
      </c>
      <c r="J12" s="4">
        <v>16</v>
      </c>
      <c r="K12" s="4">
        <v>20</v>
      </c>
      <c r="L12" s="4">
        <v>16</v>
      </c>
      <c r="M12" s="4">
        <v>13</v>
      </c>
      <c r="N12" s="4">
        <v>3</v>
      </c>
      <c r="O12" s="4">
        <f t="shared" si="0"/>
        <v>115</v>
      </c>
    </row>
    <row r="13" spans="1:17" ht="30" customHeight="1" x14ac:dyDescent="0.25">
      <c r="A13" s="5">
        <v>3.2</v>
      </c>
      <c r="B13" s="3" t="s">
        <v>8</v>
      </c>
      <c r="C13" s="4">
        <v>232</v>
      </c>
      <c r="D13" s="4">
        <v>162</v>
      </c>
      <c r="E13" s="4">
        <v>307</v>
      </c>
      <c r="F13" s="4">
        <v>3748</v>
      </c>
      <c r="G13" s="4">
        <v>3110</v>
      </c>
      <c r="H13" s="4">
        <v>401</v>
      </c>
      <c r="I13" s="4">
        <v>2830</v>
      </c>
      <c r="J13" s="4">
        <v>24288</v>
      </c>
      <c r="K13" s="4">
        <v>42508</v>
      </c>
      <c r="L13" s="4">
        <v>5877</v>
      </c>
      <c r="M13" s="4">
        <v>7789</v>
      </c>
      <c r="N13" s="4">
        <v>1355</v>
      </c>
      <c r="O13" s="4">
        <f t="shared" si="0"/>
        <v>92607</v>
      </c>
    </row>
    <row r="14" spans="1:17" ht="30.95" customHeight="1" x14ac:dyDescent="0.25">
      <c r="A14" s="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7" ht="30" customHeight="1" x14ac:dyDescent="0.25">
      <c r="A15" s="5">
        <v>4.0999999999999996</v>
      </c>
      <c r="B15" s="3" t="s">
        <v>9</v>
      </c>
      <c r="C15" s="4">
        <v>38</v>
      </c>
      <c r="D15" s="4">
        <v>55</v>
      </c>
      <c r="E15" s="4">
        <v>28</v>
      </c>
      <c r="F15" s="4">
        <v>1</v>
      </c>
      <c r="G15" s="4">
        <v>0</v>
      </c>
      <c r="H15" s="4">
        <v>0</v>
      </c>
      <c r="I15" s="4">
        <v>2</v>
      </c>
      <c r="J15" s="4">
        <v>5</v>
      </c>
      <c r="K15" s="4">
        <v>1</v>
      </c>
      <c r="L15" s="4">
        <v>15</v>
      </c>
      <c r="M15" s="4">
        <v>1</v>
      </c>
      <c r="N15" s="4">
        <v>0</v>
      </c>
      <c r="O15" s="4">
        <f t="shared" si="0"/>
        <v>146</v>
      </c>
    </row>
    <row r="16" spans="1:17" ht="30" customHeight="1" x14ac:dyDescent="0.25">
      <c r="A16" s="5">
        <v>4.2</v>
      </c>
      <c r="B16" s="3" t="s">
        <v>10</v>
      </c>
      <c r="C16" s="4">
        <v>48</v>
      </c>
      <c r="D16" s="4">
        <v>95</v>
      </c>
      <c r="E16" s="4">
        <v>46</v>
      </c>
      <c r="F16" s="4">
        <v>5000</v>
      </c>
      <c r="G16" s="4">
        <v>0</v>
      </c>
      <c r="H16" s="4">
        <v>0</v>
      </c>
      <c r="I16" s="4">
        <v>823</v>
      </c>
      <c r="J16" s="4">
        <v>2182</v>
      </c>
      <c r="K16" s="4">
        <v>1954</v>
      </c>
      <c r="L16" s="4">
        <v>5984</v>
      </c>
      <c r="M16" s="4">
        <v>695</v>
      </c>
      <c r="N16" s="4">
        <v>0</v>
      </c>
      <c r="O16" s="4">
        <f t="shared" si="0"/>
        <v>16827</v>
      </c>
    </row>
    <row r="17" spans="4:4" x14ac:dyDescent="0.25">
      <c r="D17" s="1" t="s">
        <v>29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Mujeres Regias</vt:lpstr>
      <vt:lpstr>'Inst. Mujeres Regias'!Área_de_impresión</vt:lpstr>
      <vt:lpstr>'Inst. Mujeres Regias'!Títulos_a_imprimir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Usuario</cp:lastModifiedBy>
  <cp:lastPrinted>2016-12-06T16:28:08Z</cp:lastPrinted>
  <dcterms:created xsi:type="dcterms:W3CDTF">2013-01-10T16:37:33Z</dcterms:created>
  <dcterms:modified xsi:type="dcterms:W3CDTF">2021-01-07T17:03:15Z</dcterms:modified>
</cp:coreProperties>
</file>