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miriam.garcia\Desktop\ENLACES\OEPM\NOVIEMBRE\"/>
    </mc:Choice>
  </mc:AlternateContent>
  <bookViews>
    <workbookView xWindow="0" yWindow="0" windowWidth="1536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no">[1]Hidden_5!$A$1:$A$4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0" l="1"/>
  <c r="G30" i="10"/>
  <c r="G29" i="10"/>
  <c r="G28" i="10"/>
  <c r="G27" i="10"/>
  <c r="G26" i="10"/>
  <c r="G25" i="10"/>
  <c r="G23" i="10"/>
  <c r="G22" i="10"/>
  <c r="G21" i="10"/>
  <c r="G19" i="10"/>
  <c r="G18" i="10"/>
  <c r="G16" i="10"/>
  <c r="G17" i="10"/>
  <c r="G15" i="10"/>
  <c r="G14" i="10"/>
  <c r="G13" i="10"/>
  <c r="G11" i="10"/>
  <c r="G10" i="10"/>
  <c r="G9" i="10"/>
  <c r="G7" i="10"/>
  <c r="G6" i="10"/>
  <c r="G5" i="10"/>
  <c r="F31" i="10"/>
  <c r="F30" i="10"/>
  <c r="F29" i="10"/>
  <c r="F27" i="10"/>
  <c r="F26" i="10"/>
  <c r="F25" i="10"/>
  <c r="F23" i="10"/>
  <c r="F22" i="10"/>
  <c r="F21" i="10"/>
  <c r="F19" i="10"/>
  <c r="F18" i="10"/>
  <c r="F17" i="10"/>
  <c r="F15" i="10"/>
  <c r="F14" i="10"/>
  <c r="F13" i="10"/>
  <c r="F11" i="10"/>
  <c r="F12" i="10"/>
  <c r="F10" i="10"/>
  <c r="F9" i="10"/>
  <c r="F7" i="10"/>
  <c r="F6" i="10"/>
  <c r="F5" i="10"/>
  <c r="E31" i="10"/>
  <c r="E30" i="10"/>
  <c r="E29" i="10"/>
  <c r="E28" i="10"/>
  <c r="E27" i="10"/>
  <c r="E26" i="10"/>
  <c r="E25" i="10"/>
  <c r="E23" i="10"/>
  <c r="E22" i="10"/>
  <c r="E21" i="10"/>
  <c r="E20" i="10"/>
  <c r="E19" i="10"/>
  <c r="E18" i="10"/>
  <c r="E17" i="10"/>
  <c r="E16" i="10"/>
  <c r="E15" i="10"/>
  <c r="E14" i="10"/>
  <c r="E13" i="10"/>
  <c r="E11" i="10"/>
  <c r="E10" i="10"/>
  <c r="E9" i="10"/>
  <c r="E7" i="10"/>
  <c r="E8" i="10"/>
  <c r="E6" i="10"/>
  <c r="E5" i="10"/>
  <c r="F28" i="10"/>
  <c r="G24" i="10"/>
  <c r="F24" i="10"/>
  <c r="E24" i="10"/>
  <c r="G20" i="10"/>
  <c r="F20" i="10"/>
  <c r="F16" i="10"/>
  <c r="G12" i="10"/>
  <c r="E12" i="10"/>
  <c r="G8" i="10"/>
  <c r="F8" i="10"/>
  <c r="G4" i="10"/>
  <c r="F4" i="10"/>
  <c r="E4" i="10"/>
</calcChain>
</file>

<file path=xl/sharedStrings.xml><?xml version="1.0" encoding="utf-8"?>
<sst xmlns="http://schemas.openxmlformats.org/spreadsheetml/2006/main" count="441" uniqueCount="225">
  <si>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</si>
  <si>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</si>
  <si>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</si>
  <si>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</si>
  <si>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</si>
  <si>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</si>
  <si>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</si>
  <si>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</si>
  <si>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</si>
  <si>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</si>
  <si>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</si>
  <si>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</si>
  <si>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</si>
  <si>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</si>
  <si>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</si>
  <si>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</si>
  <si>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</si>
  <si>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</si>
  <si>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</si>
  <si>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</si>
  <si>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</si>
  <si>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</si>
  <si>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</si>
  <si>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</si>
  <si>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</si>
  <si>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</si>
  <si>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</si>
  <si>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</si>
  <si>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</si>
  <si>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</si>
  <si>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</si>
  <si>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</si>
  <si>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</si>
  <si>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</si>
  <si>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</si>
  <si>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</si>
  <si>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</si>
  <si>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</si>
  <si>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</si>
  <si>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</si>
  <si>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</si>
  <si>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</si>
  <si>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</si>
  <si>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</si>
  <si>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</si>
  <si>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</si>
  <si>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</si>
  <si>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</si>
  <si>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</si>
  <si>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</si>
  <si>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</si>
  <si>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</si>
  <si>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</si>
  <si>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</si>
  <si>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</si>
  <si>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</si>
  <si>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</si>
  <si>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</si>
  <si>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</si>
  <si>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</si>
  <si>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</si>
  <si>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</si>
  <si>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</si>
  <si>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</si>
  <si>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</si>
  <si>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</si>
  <si>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</si>
  <si>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</si>
  <si>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</si>
  <si>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</si>
  <si>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</si>
  <si>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</si>
  <si>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</si>
  <si>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</si>
  <si>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</si>
  <si>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</si>
  <si>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</si>
  <si>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</si>
  <si>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</si>
  <si>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</si>
  <si>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</si>
  <si>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</si>
  <si>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</si>
  <si>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</si>
  <si>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</si>
  <si>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</si>
  <si>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</si>
  <si>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</si>
  <si>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</si>
  <si>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</si>
  <si>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</si>
  <si>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</si>
  <si>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</si>
  <si>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</si>
  <si>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</si>
  <si>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</si>
  <si>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</si>
  <si>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</si>
  <si>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</si>
  <si>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</si>
  <si>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</si>
  <si>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</si>
  <si>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</si>
  <si>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</si>
  <si>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</si>
  <si>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</si>
  <si>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</si>
  <si>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</si>
  <si>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</si>
  <si>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</si>
  <si>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</si>
  <si>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</si>
  <si>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</si>
  <si>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</si>
  <si>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</si>
  <si>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</si>
  <si>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</si>
  <si>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</si>
  <si>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</si>
  <si>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</si>
  <si>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</si>
  <si>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</si>
  <si>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</si>
  <si>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</si>
  <si>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</si>
  <si>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</si>
  <si>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</si>
  <si>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</si>
  <si>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</si>
  <si>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</si>
  <si>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</si>
  <si>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</si>
  <si>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</si>
  <si>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</si>
  <si>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</si>
  <si>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</si>
  <si>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</si>
  <si>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</si>
  <si>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</si>
  <si>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</si>
  <si>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</si>
  <si>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</si>
  <si>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</si>
  <si>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</si>
  <si>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</si>
  <si>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</si>
  <si>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</si>
  <si>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</si>
  <si>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</si>
  <si>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</si>
  <si>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</si>
  <si>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</si>
  <si>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</si>
  <si>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</si>
  <si>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</si>
  <si>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</si>
  <si>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</si>
  <si>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</si>
  <si>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</si>
  <si>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</si>
  <si>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</si>
  <si>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</si>
  <si>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</si>
  <si>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</si>
  <si>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</si>
  <si>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</si>
  <si>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</si>
  <si>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</si>
  <si>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</si>
  <si>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Comunicación</t>
  </si>
  <si>
    <t>Dirección de  Comunicación</t>
  </si>
  <si>
    <t>Monterrey y Zona Metropolitana.</t>
  </si>
  <si>
    <t>Monterrey</t>
  </si>
  <si>
    <t>Aplica a todos los niveles educativos</t>
  </si>
  <si>
    <t>18 - 70</t>
  </si>
  <si>
    <t>Bajo, Medio, Alto</t>
  </si>
  <si>
    <t xml:space="preserve">Difusión de Campañas </t>
  </si>
  <si>
    <t>Dirección de  Comunicación.</t>
  </si>
  <si>
    <t xml:space="preserve">Mayor circulacion. </t>
  </si>
  <si>
    <t>Milenio Diario.</t>
  </si>
  <si>
    <t>MDI991214A74</t>
  </si>
  <si>
    <t>Multimedios.</t>
  </si>
  <si>
    <t>MUL0711147NA</t>
  </si>
  <si>
    <t xml:space="preserve">Mejor nivel de audiencia. </t>
  </si>
  <si>
    <t xml:space="preserve">TV de lo Mochis. </t>
  </si>
  <si>
    <t>TVM851118SK3</t>
  </si>
  <si>
    <t>Publimax.</t>
  </si>
  <si>
    <t>PUB9404255F7</t>
  </si>
  <si>
    <t>Auditorio Integral.</t>
  </si>
  <si>
    <t>AIN091221LH1</t>
  </si>
  <si>
    <t xml:space="preserve">Mayor nivel de radioescuchas. </t>
  </si>
  <si>
    <t>Stereorey México.</t>
  </si>
  <si>
    <t>SME741219F83</t>
  </si>
  <si>
    <t>ESO851126P67</t>
  </si>
  <si>
    <t xml:space="preserve">EDITORA EL SOL </t>
  </si>
  <si>
    <t xml:space="preserve">Desplegados </t>
  </si>
  <si>
    <t>Art. 25 fracción III, 42 fracción XIX de la Ley de Adquisiciones, Arrendamientos y Contratación de Servicios del Estado de Nuevo Leób; artículo 80 y 82 fracción II del Reglamento de la Ley de Adquisiciones, Arrendamientos y Contratación de Servicios del Estado de Nuevo León.</t>
  </si>
  <si>
    <t>Publimax, S.A. de C.V.</t>
  </si>
  <si>
    <t>Multimedios, S.A. de C.V.</t>
  </si>
  <si>
    <t>Tv de los Mochis, S.A. de C.V.</t>
  </si>
  <si>
    <t>Auditorio Integral, S.A. de C.V.</t>
  </si>
  <si>
    <t>Stereorey, S.A. de C.V.</t>
  </si>
  <si>
    <t>Milenio Diario, S.A. de C.V.</t>
  </si>
  <si>
    <t>EDITORA EL SOL, S.A DE C.V</t>
  </si>
  <si>
    <t>Spots</t>
  </si>
  <si>
    <t>Presupuesto total ejercido por concepto</t>
  </si>
  <si>
    <t>Servicios de comunicación social y publicidad</t>
  </si>
  <si>
    <t>Predial</t>
  </si>
  <si>
    <t>Campaña de Predial Noviembre 2021</t>
  </si>
  <si>
    <t>Difundir la realizacion del pago del impuesto predial y multas de transito</t>
  </si>
  <si>
    <t xml:space="preserve">Difundir y solicitar a los ciudadanos del municipio de monterrey a realizar el pago del impuesto predial </t>
  </si>
  <si>
    <t xml:space="preserve">Difundir la realizacion del pago del impuesto predial </t>
  </si>
  <si>
    <t>Difundir y solicitar a los ciudadanos del municipio de monterrey a realizar el pago del impuesto predial y multas de transito</t>
  </si>
  <si>
    <t>Descuento en Predial y Multas de transito</t>
  </si>
  <si>
    <t>Campaña de Descuento de Predial y Multas de transito Noviembre 2021</t>
  </si>
  <si>
    <t xml:space="preserve">La informacion publicada corresponde al mes de Noviembre.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Noviembre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</si>
  <si>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Noviembre.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Noviembre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</si>
  <si>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Noviembre. Se le contrata 1 pauta de spots de Tv de la campaña predial con costo total de 293906.93.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Noviembre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</si>
  <si>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Noviembre. Se le contratan 4 desplegados de la campaña predial con costo total de 44398.68 Cada uno. Se le contrata 1 desplegado de aviso institucional de sorteo de cartilla militar con costo total de 7224.99.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Noviembre no se reporto ningun contrato. Y en virtud de que no se generaron pagos en el presente mes, se deja vacia la celda "Número de factura" y  vacias las celdas "Monto pagado al periodo publicado" e "Hipervínculo a la factura". </t>
  </si>
  <si>
    <t xml:space="preserve">La informacion publicada corresponde al mes de Noviembre. Se le contrata 1 desplegado de la campaña predial con costo total de 35407.84. Se le contratan 2 desplegados de aviso institucional con costo total de 5846.4 cada uno. Se le contrata 1 desplegado de la campaña predial con costo total de 30664.88. Se le contrata 1 desplegado de la campaña predial con costo total de 35407.84. Se le realizo un pago por un monto de 1310831.12 de facturas derivadas del contrato OEP-292-2021.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correspondiente, se dejan vacias las celdas "fecha de firma del contrato", "numero o referencia de identificacion del contrato", "objeto del contrato", "hipervinculo al contrato firmado", "hipervinculo al convenio modificatorio, en su caso", "monto total del contrato", "fecha de inicio de los servicios contratados", "fecha de termino de los servicios contratados", esto en virtud de que a mes de Noviembre no se reporto ningun contrato. Y en virtud de que no se generaron pagos en el presente mes, se deja vacia la celda "Número de factura" y  vacias las celdas "Monto pagado al periodo publicado" e "Hipervínculo a la factura". </t>
  </si>
  <si>
    <t>Tipo de servicio</t>
  </si>
  <si>
    <t>Tipo de medio (catálogo)</t>
  </si>
  <si>
    <t>Descripción de unidad</t>
  </si>
  <si>
    <t>Tipo (catálogo)</t>
  </si>
  <si>
    <t>Nombre de la campaña o aviso Institucional,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</si>
</sst>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1"/>
      <color indexed="8"/>
      <name val="Calibri"/>
      <family val="2"/>
      <scheme val="minor"/>
    </font>
    <font>
      <sz val="11"/>
      <name val="Arial"/>
      <family val="2"/>
    </font>
    <font>
      <sz val="11"/>
      <name val="Calibri"/>
      <family val="2"/>
      <scheme val="minor"/>
    </font>
    <font>
      <u/>
      <sz val="11"/>
      <color theme="10"/>
      <name val="Calibri"/>
      <family val="2"/>
      <scheme val="minor"/>
    </font>
    <font>
      <sz val="7"/>
      <name val="Arial"/>
      <family val="2"/>
    </font>
    <font>
      <sz val="7"/>
      <color theme="1"/>
      <name val="Arial"/>
      <family val="2"/>
    </font>
    <font>
      <sz val="7"/>
      <color rgb="FF000000"/>
      <name val="Calibri"/>
      <family val="2"/>
    </font>
    <font>
      <sz val="11"/>
      <color indexed="8"/>
      <name val="Arial"/>
      <family val="2"/>
    </font>
    <font>
      <sz val="11"/>
      <color theme="1"/>
      <name val="Arial"/>
      <family val="2"/>
    </font>
    <font>
      <sz val="11"/>
      <color rgb="FFFF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2" tint="-0.74999237037263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xf numFmtId="164" fontId="4" fillId="0" borderId="0" applyFont="0" applyFill="0" applyBorder="0" applyAlignment="0" applyProtection="0"/>
    <xf numFmtId="0" fontId="7" fillId="3" borderId="0" applyNumberFormat="0" applyFill="0" applyBorder="0" applyAlignment="0" applyProtection="0"/>
    <xf numFmtId="0" fontId="1" fillId="3" borderId="0"/>
  </cellStyleXfs>
  <cellXfs count="76">
    <xf numFmtId="0" fontId="0" fillId="0" borderId="0" xfId="0"/>
    <xf numFmtId="0" fontId="3" fillId="2" borderId="1" xfId="0" applyFont="1" applyFill="1" applyBorder="1" applyAlignment="1">
      <alignment horizontal="center" wrapText="1"/>
    </xf>
    <xf numFmtId="0" fontId="6" fillId="0" borderId="1" xfId="0" applyFont="1" applyBorder="1" applyAlignment="1" applyProtection="1">
      <alignment horizontal="center" vertical="center" wrapText="1"/>
    </xf>
    <xf numFmtId="0" fontId="0" fillId="3" borderId="1" xfId="0" applyFill="1" applyBorder="1" applyAlignment="1">
      <alignment horizontal="center" vertical="center" wrapText="1"/>
    </xf>
    <xf numFmtId="0" fontId="6" fillId="3"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0" fillId="0" borderId="0" xfId="0"/>
    <xf numFmtId="0" fontId="0" fillId="3" borderId="1" xfId="0" applyFill="1" applyBorder="1" applyAlignment="1">
      <alignment horizontal="center" vertical="center"/>
    </xf>
    <xf numFmtId="0" fontId="3" fillId="2" borderId="3" xfId="0" applyFont="1" applyFill="1" applyBorder="1" applyAlignment="1">
      <alignment horizontal="center" wrapText="1"/>
    </xf>
    <xf numFmtId="0" fontId="0" fillId="0" borderId="0" xfId="0" applyFill="1"/>
    <xf numFmtId="14" fontId="9"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5" xfId="0" applyFont="1" applyFill="1" applyBorder="1" applyAlignment="1">
      <alignment horizontal="center" wrapText="1"/>
    </xf>
    <xf numFmtId="0" fontId="9" fillId="0" borderId="1" xfId="0" applyFont="1" applyFill="1" applyBorder="1" applyAlignment="1">
      <alignment horizontal="center" vertical="center" wrapText="1"/>
    </xf>
    <xf numFmtId="0" fontId="7" fillId="0" borderId="6" xfId="2"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xf numFmtId="0" fontId="3"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6" fillId="3" borderId="1" xfId="3" applyFont="1" applyBorder="1" applyAlignment="1">
      <alignment horizontal="center" vertical="center" wrapText="1"/>
    </xf>
    <xf numFmtId="0" fontId="1" fillId="3" borderId="1" xfId="3" applyBorder="1" applyAlignment="1">
      <alignment horizontal="center" vertical="center" wrapText="1"/>
    </xf>
    <xf numFmtId="0" fontId="3" fillId="6"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0" fillId="0" borderId="1" xfId="0" applyFill="1" applyBorder="1" applyProtection="1"/>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wrapText="1"/>
    </xf>
    <xf numFmtId="164" fontId="0" fillId="0" borderId="1" xfId="1" applyFont="1" applyFill="1" applyBorder="1" applyAlignment="1" applyProtection="1">
      <alignment horizontal="center" vertical="center" wrapText="1"/>
    </xf>
    <xf numFmtId="0" fontId="0" fillId="0" borderId="1" xfId="0" applyFill="1" applyBorder="1" applyAlignment="1" applyProtection="1">
      <alignment horizontal="center"/>
    </xf>
    <xf numFmtId="164" fontId="0" fillId="0" borderId="1" xfId="1" applyFont="1" applyFill="1" applyBorder="1" applyProtection="1"/>
    <xf numFmtId="0" fontId="3" fillId="2" borderId="1" xfId="0" applyFont="1" applyFill="1" applyBorder="1" applyAlignment="1">
      <alignment horizontal="center" wrapText="1"/>
    </xf>
    <xf numFmtId="0" fontId="11" fillId="0" borderId="0" xfId="0" applyFont="1"/>
    <xf numFmtId="0" fontId="11" fillId="0" borderId="0" xfId="0" applyFont="1"/>
    <xf numFmtId="0" fontId="11" fillId="0" borderId="1" xfId="0" applyFont="1" applyFill="1" applyBorder="1" applyAlignment="1">
      <alignment horizontal="center" vertical="center"/>
    </xf>
    <xf numFmtId="14" fontId="11" fillId="0" borderId="1" xfId="0" applyNumberFormat="1" applyFont="1" applyFill="1" applyBorder="1" applyAlignment="1">
      <alignment horizontal="center" vertical="center"/>
    </xf>
    <xf numFmtId="0" fontId="11"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 xfId="0" applyFont="1" applyFill="1" applyBorder="1" applyAlignment="1">
      <alignment horizontal="center" vertical="center"/>
    </xf>
    <xf numFmtId="0" fontId="11" fillId="3" borderId="1" xfId="0" applyFont="1" applyFill="1" applyBorder="1" applyAlignment="1">
      <alignment vertical="center"/>
    </xf>
    <xf numFmtId="0" fontId="12" fillId="5"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2" fontId="11" fillId="3" borderId="1" xfId="1"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5" fillId="0" borderId="1" xfId="0" applyFont="1" applyFill="1" applyBorder="1" applyAlignment="1">
      <alignment vertical="top" wrapText="1"/>
    </xf>
    <xf numFmtId="0" fontId="11" fillId="0" borderId="1" xfId="0" applyFont="1" applyFill="1" applyBorder="1" applyAlignment="1">
      <alignment horizontal="center" vertical="center" wrapText="1"/>
    </xf>
    <xf numFmtId="0" fontId="12" fillId="0" borderId="1" xfId="0" applyFont="1" applyFill="1" applyBorder="1" applyAlignment="1" applyProtection="1">
      <alignment horizontal="center" vertical="center"/>
    </xf>
    <xf numFmtId="0" fontId="11" fillId="0" borderId="1" xfId="0" applyFont="1" applyFill="1" applyBorder="1" applyAlignment="1">
      <alignment vertical="center"/>
    </xf>
    <xf numFmtId="2" fontId="11" fillId="0" borderId="1" xfId="1" applyNumberFormat="1" applyFont="1" applyFill="1" applyBorder="1" applyAlignment="1">
      <alignment horizontal="center" vertical="center" wrapText="1"/>
    </xf>
    <xf numFmtId="0" fontId="12" fillId="0" borderId="2" xfId="0" applyFont="1" applyFill="1" applyBorder="1" applyAlignment="1" applyProtection="1">
      <alignment horizontal="center" vertical="center" wrapText="1"/>
    </xf>
    <xf numFmtId="0" fontId="5" fillId="0" borderId="0" xfId="0" applyFont="1" applyFill="1" applyAlignment="1">
      <alignment vertical="center"/>
    </xf>
    <xf numFmtId="0" fontId="13" fillId="0" borderId="0" xfId="0" applyFont="1" applyAlignment="1"/>
    <xf numFmtId="0" fontId="11" fillId="0" borderId="0" xfId="0" applyFont="1" applyFill="1"/>
    <xf numFmtId="0" fontId="11" fillId="4" borderId="1" xfId="0" applyFont="1" applyFill="1" applyBorder="1"/>
    <xf numFmtId="0" fontId="11" fillId="0" borderId="0" xfId="0" applyFont="1" applyAlignment="1">
      <alignment wrapText="1"/>
    </xf>
    <xf numFmtId="0" fontId="11" fillId="4" borderId="1" xfId="0" applyFont="1" applyFill="1" applyBorder="1" applyAlignment="1">
      <alignment horizontal="center" vertical="center" wrapText="1"/>
    </xf>
    <xf numFmtId="0" fontId="11" fillId="0" borderId="0" xfId="0" applyFont="1" applyAlignment="1">
      <alignment vertical="center"/>
    </xf>
  </cellXfs>
  <cellStyles count="4">
    <cellStyle name="Hipervínculo" xfId="2" builtinId="8"/>
    <cellStyle name="Moneda" xfId="1" builtinId="4"/>
    <cellStyle name="Normal" xfId="0" builtinId="0"/>
    <cellStyle name="Normal 2" xfId="3"/>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of-liliaguerr\Users\lilia.guerra\Desktop\TRANSPARENCIA%20COMUNICACION\2019\MAYO\OEPM_2019_05_FORMATO_95_XXIVB_EROGACI&#211;N_DE_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sheetData sheetId="4"/>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7"/>
  <sheetViews>
    <sheetView tabSelected="1" topLeftCell="A2" zoomScale="80" zoomScaleNormal="80" workbookViewId="0">
      <selection activeCell="A2" sqref="A2:C2"/>
    </sheetView>
  </sheetViews>
  <sheetFormatPr baseColWidth="10" defaultColWidth="9.140625" defaultRowHeight="14.25" x14ac:dyDescent="0.2"/>
  <cols>
    <col min="1" max="1" width="11.28515625" style="47" customWidth="1"/>
    <col min="2" max="3" width="25.28515625" style="47" customWidth="1"/>
    <col min="4" max="4" width="21.42578125" style="47" customWidth="1"/>
    <col min="5" max="5" width="41.85546875" style="47" customWidth="1"/>
    <col min="6" max="6" width="21.7109375" style="47" customWidth="1"/>
    <col min="7" max="7" width="14.85546875" style="47" customWidth="1"/>
    <col min="8" max="8" width="13.7109375" style="73" customWidth="1"/>
    <col min="9" max="9" width="15.7109375" style="47" customWidth="1"/>
    <col min="10" max="10" width="20.7109375" style="47" customWidth="1"/>
    <col min="11" max="11" width="32.140625" style="47" customWidth="1"/>
    <col min="12" max="12" width="13" style="47" customWidth="1"/>
    <col min="13" max="13" width="24.140625" style="47" customWidth="1"/>
    <col min="14" max="14" width="18.5703125" style="47" bestFit="1" customWidth="1"/>
    <col min="15" max="15" width="22.5703125" style="47" bestFit="1" customWidth="1"/>
    <col min="16" max="16" width="15.140625" style="47" bestFit="1" customWidth="1"/>
    <col min="17" max="17" width="28.140625" style="47" customWidth="1"/>
    <col min="18" max="18" width="21.140625" style="47" customWidth="1"/>
    <col min="19" max="19" width="18.28515625" style="47" bestFit="1" customWidth="1"/>
    <col min="20" max="20" width="20.140625" style="47" customWidth="1"/>
    <col min="21" max="21" width="30.85546875" style="47" customWidth="1"/>
    <col min="22" max="22" width="31.7109375" style="47" customWidth="1"/>
    <col min="23" max="23" width="14" style="47" bestFit="1" customWidth="1"/>
    <col min="24" max="24" width="14" style="47" customWidth="1"/>
    <col min="25" max="25" width="13.85546875" style="47" bestFit="1" customWidth="1"/>
    <col min="26" max="26" width="13.42578125" style="47" bestFit="1" customWidth="1"/>
    <col min="27" max="27" width="19" style="47" bestFit="1" customWidth="1"/>
    <col min="28" max="30" width="46" style="47" bestFit="1" customWidth="1"/>
    <col min="31" max="31" width="73.140625" style="47" bestFit="1" customWidth="1"/>
    <col min="32" max="32" width="17.5703125" style="47" bestFit="1" customWidth="1"/>
    <col min="33" max="33" width="20" style="47" bestFit="1" customWidth="1"/>
    <col min="34" max="34" width="73.42578125" style="47" customWidth="1"/>
    <col min="35" max="16384" width="9.140625" style="47"/>
  </cols>
  <sheetData>
    <row r="1" spans="1:61" hidden="1" x14ac:dyDescent="0.2">
      <c r="A1" s="47" t="s">
        <v>0</v>
      </c>
    </row>
    <row r="2" spans="1:61" ht="15" x14ac:dyDescent="0.25">
      <c r="A2" s="46" t="s">
        <v>1</v>
      </c>
      <c r="B2" s="48"/>
      <c r="C2" s="48"/>
      <c r="D2" s="46" t="s">
        <v>2</v>
      </c>
      <c r="E2" s="48"/>
      <c r="F2" s="48"/>
      <c r="G2" s="46" t="s">
        <v>3</v>
      </c>
      <c r="H2" s="48"/>
      <c r="I2" s="48"/>
    </row>
    <row r="3" spans="1:61" x14ac:dyDescent="0.2">
      <c r="A3" s="72" t="s">
        <v>4</v>
      </c>
      <c r="B3" s="48"/>
      <c r="C3" s="48"/>
      <c r="D3" s="72" t="s">
        <v>5</v>
      </c>
      <c r="E3" s="48"/>
      <c r="F3" s="48"/>
      <c r="G3" s="72" t="s">
        <v>6</v>
      </c>
      <c r="H3" s="48"/>
      <c r="I3" s="48"/>
    </row>
    <row r="4" spans="1:61" hidden="1" x14ac:dyDescent="0.2">
      <c r="A4" s="47" t="s">
        <v>7</v>
      </c>
      <c r="B4" s="47" t="s">
        <v>8</v>
      </c>
      <c r="C4" s="47" t="s">
        <v>8</v>
      </c>
      <c r="D4" s="47" t="s">
        <v>9</v>
      </c>
      <c r="E4" s="47" t="s">
        <v>10</v>
      </c>
      <c r="F4" s="47" t="s">
        <v>9</v>
      </c>
      <c r="G4" s="47" t="s">
        <v>7</v>
      </c>
      <c r="H4" s="73" t="s">
        <v>9</v>
      </c>
      <c r="I4" s="47" t="s">
        <v>10</v>
      </c>
      <c r="J4" s="47" t="s">
        <v>9</v>
      </c>
      <c r="K4" s="47" t="s">
        <v>10</v>
      </c>
      <c r="L4" s="47" t="s">
        <v>7</v>
      </c>
      <c r="M4" s="47" t="s">
        <v>10</v>
      </c>
      <c r="N4" s="47" t="s">
        <v>10</v>
      </c>
      <c r="O4" s="47" t="s">
        <v>10</v>
      </c>
      <c r="P4" s="47" t="s">
        <v>11</v>
      </c>
      <c r="Q4" s="47" t="s">
        <v>7</v>
      </c>
      <c r="R4" s="47" t="s">
        <v>7</v>
      </c>
      <c r="S4" s="47" t="s">
        <v>9</v>
      </c>
      <c r="T4" s="47" t="s">
        <v>7</v>
      </c>
      <c r="U4" s="47" t="s">
        <v>8</v>
      </c>
      <c r="V4" s="47" t="s">
        <v>8</v>
      </c>
      <c r="W4" s="47" t="s">
        <v>9</v>
      </c>
      <c r="X4" s="47" t="s">
        <v>7</v>
      </c>
      <c r="Y4" s="47" t="s">
        <v>7</v>
      </c>
      <c r="Z4" s="47" t="s">
        <v>7</v>
      </c>
      <c r="AA4" s="47" t="s">
        <v>7</v>
      </c>
      <c r="AB4" s="47" t="s">
        <v>12</v>
      </c>
      <c r="AC4" s="47" t="s">
        <v>12</v>
      </c>
      <c r="AD4" s="47" t="s">
        <v>12</v>
      </c>
      <c r="AE4" s="47" t="s">
        <v>10</v>
      </c>
      <c r="AF4" s="47" t="s">
        <v>8</v>
      </c>
      <c r="AG4" s="47" t="s">
        <v>13</v>
      </c>
      <c r="AH4" s="47" t="s">
        <v>14</v>
      </c>
    </row>
    <row r="5" spans="1:61" hidden="1" x14ac:dyDescent="0.2">
      <c r="A5" s="47" t="s">
        <v>15</v>
      </c>
      <c r="B5" s="47" t="s">
        <v>16</v>
      </c>
      <c r="C5" s="47" t="s">
        <v>17</v>
      </c>
      <c r="D5" s="47" t="s">
        <v>18</v>
      </c>
      <c r="E5" s="47" t="s">
        <v>19</v>
      </c>
      <c r="F5" s="47" t="s">
        <v>20</v>
      </c>
      <c r="G5" s="47" t="s">
        <v>21</v>
      </c>
      <c r="H5" s="73" t="s">
        <v>22</v>
      </c>
      <c r="I5" s="47" t="s">
        <v>23</v>
      </c>
      <c r="J5" s="47" t="s">
        <v>24</v>
      </c>
      <c r="K5" s="47" t="s">
        <v>25</v>
      </c>
      <c r="L5" s="47" t="s">
        <v>26</v>
      </c>
      <c r="M5" s="47" t="s">
        <v>27</v>
      </c>
      <c r="N5" s="47" t="s">
        <v>28</v>
      </c>
      <c r="O5" s="47" t="s">
        <v>29</v>
      </c>
      <c r="P5" s="47" t="s">
        <v>30</v>
      </c>
      <c r="Q5" s="47" t="s">
        <v>31</v>
      </c>
      <c r="R5" s="47" t="s">
        <v>32</v>
      </c>
      <c r="S5" s="47" t="s">
        <v>33</v>
      </c>
      <c r="T5" s="47" t="s">
        <v>34</v>
      </c>
      <c r="U5" s="47" t="s">
        <v>35</v>
      </c>
      <c r="V5" s="47" t="s">
        <v>36</v>
      </c>
      <c r="W5" s="47" t="s">
        <v>37</v>
      </c>
      <c r="X5" s="47" t="s">
        <v>38</v>
      </c>
      <c r="Y5" s="47" t="s">
        <v>39</v>
      </c>
      <c r="Z5" s="47" t="s">
        <v>40</v>
      </c>
      <c r="AA5" s="47" t="s">
        <v>41</v>
      </c>
      <c r="AB5" s="47" t="s">
        <v>42</v>
      </c>
      <c r="AC5" s="47" t="s">
        <v>43</v>
      </c>
      <c r="AD5" s="47" t="s">
        <v>44</v>
      </c>
      <c r="AE5" s="47" t="s">
        <v>45</v>
      </c>
      <c r="AF5" s="47" t="s">
        <v>46</v>
      </c>
      <c r="AG5" s="47" t="s">
        <v>47</v>
      </c>
      <c r="AH5" s="47" t="s">
        <v>48</v>
      </c>
    </row>
    <row r="6" spans="1:61" ht="15" x14ac:dyDescent="0.25">
      <c r="A6" s="46" t="s">
        <v>49</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61" s="75" customFormat="1" ht="42.75" x14ac:dyDescent="0.25">
      <c r="A7" s="74" t="s">
        <v>50</v>
      </c>
      <c r="B7" s="74" t="s">
        <v>51</v>
      </c>
      <c r="C7" s="74" t="s">
        <v>52</v>
      </c>
      <c r="D7" s="74" t="s">
        <v>53</v>
      </c>
      <c r="E7" s="74" t="s">
        <v>54</v>
      </c>
      <c r="F7" s="74" t="s">
        <v>55</v>
      </c>
      <c r="G7" s="74" t="s">
        <v>220</v>
      </c>
      <c r="H7" s="74" t="s">
        <v>221</v>
      </c>
      <c r="I7" s="74" t="s">
        <v>222</v>
      </c>
      <c r="J7" s="74" t="s">
        <v>223</v>
      </c>
      <c r="K7" s="74" t="s">
        <v>224</v>
      </c>
      <c r="L7" s="74" t="s">
        <v>56</v>
      </c>
      <c r="M7" s="74" t="s">
        <v>57</v>
      </c>
      <c r="N7" s="74" t="s">
        <v>58</v>
      </c>
      <c r="O7" s="74" t="s">
        <v>59</v>
      </c>
      <c r="P7" s="74" t="s">
        <v>60</v>
      </c>
      <c r="Q7" s="74" t="s">
        <v>61</v>
      </c>
      <c r="R7" s="74" t="s">
        <v>62</v>
      </c>
      <c r="S7" s="74" t="s">
        <v>63</v>
      </c>
      <c r="T7" s="74" t="s">
        <v>64</v>
      </c>
      <c r="U7" s="74" t="s">
        <v>65</v>
      </c>
      <c r="V7" s="74" t="s">
        <v>66</v>
      </c>
      <c r="W7" s="74" t="s">
        <v>67</v>
      </c>
      <c r="X7" s="74" t="s">
        <v>68</v>
      </c>
      <c r="Y7" s="74" t="s">
        <v>69</v>
      </c>
      <c r="Z7" s="74" t="s">
        <v>70</v>
      </c>
      <c r="AA7" s="74" t="s">
        <v>71</v>
      </c>
      <c r="AB7" s="74" t="s">
        <v>72</v>
      </c>
      <c r="AC7" s="74" t="s">
        <v>73</v>
      </c>
      <c r="AD7" s="74" t="s">
        <v>74</v>
      </c>
      <c r="AE7" s="74" t="s">
        <v>75</v>
      </c>
      <c r="AF7" s="74" t="s">
        <v>76</v>
      </c>
      <c r="AG7" s="74" t="s">
        <v>77</v>
      </c>
      <c r="AH7" s="74" t="s">
        <v>78</v>
      </c>
    </row>
    <row r="8" spans="1:61" ht="409.5" x14ac:dyDescent="0.2">
      <c r="A8" s="49">
        <v>2021</v>
      </c>
      <c r="B8" s="50">
        <v>44501</v>
      </c>
      <c r="C8" s="50">
        <v>44530</v>
      </c>
      <c r="D8" s="51" t="s">
        <v>80</v>
      </c>
      <c r="E8" s="52" t="s">
        <v>177</v>
      </c>
      <c r="F8" s="53" t="s">
        <v>82</v>
      </c>
      <c r="G8" s="54" t="s">
        <v>176</v>
      </c>
      <c r="H8" s="53" t="s">
        <v>90</v>
      </c>
      <c r="I8" s="55" t="s">
        <v>195</v>
      </c>
      <c r="J8" s="56" t="s">
        <v>96</v>
      </c>
      <c r="K8" s="57" t="s">
        <v>207</v>
      </c>
      <c r="L8" s="51">
        <v>2021</v>
      </c>
      <c r="M8" s="57" t="s">
        <v>208</v>
      </c>
      <c r="N8" s="58" t="s">
        <v>210</v>
      </c>
      <c r="O8" s="58" t="s">
        <v>211</v>
      </c>
      <c r="P8" s="59">
        <v>26418</v>
      </c>
      <c r="Q8" s="55"/>
      <c r="R8" s="55"/>
      <c r="S8" s="53" t="s">
        <v>101</v>
      </c>
      <c r="T8" s="60" t="s">
        <v>171</v>
      </c>
      <c r="U8" s="61">
        <v>44512</v>
      </c>
      <c r="V8" s="61">
        <v>44512</v>
      </c>
      <c r="W8" s="53" t="s">
        <v>104</v>
      </c>
      <c r="X8" s="55" t="s">
        <v>172</v>
      </c>
      <c r="Y8" s="60" t="s">
        <v>173</v>
      </c>
      <c r="Z8" s="55" t="s">
        <v>174</v>
      </c>
      <c r="AA8" s="55" t="s">
        <v>175</v>
      </c>
      <c r="AB8" s="49">
        <v>1</v>
      </c>
      <c r="AC8" s="49">
        <v>1</v>
      </c>
      <c r="AD8" s="49">
        <v>1</v>
      </c>
      <c r="AE8" s="62" t="s">
        <v>169</v>
      </c>
      <c r="AF8" s="50">
        <v>44530</v>
      </c>
      <c r="AG8" s="50">
        <v>44530</v>
      </c>
      <c r="AH8" s="63" t="s">
        <v>219</v>
      </c>
    </row>
    <row r="9" spans="1:61" ht="361.5" customHeight="1" x14ac:dyDescent="0.2">
      <c r="A9" s="49">
        <v>2021</v>
      </c>
      <c r="B9" s="50">
        <v>44501</v>
      </c>
      <c r="C9" s="50">
        <v>44530</v>
      </c>
      <c r="D9" s="51" t="s">
        <v>80</v>
      </c>
      <c r="E9" s="52" t="s">
        <v>177</v>
      </c>
      <c r="F9" s="53" t="s">
        <v>82</v>
      </c>
      <c r="G9" s="54" t="s">
        <v>176</v>
      </c>
      <c r="H9" s="53" t="s">
        <v>90</v>
      </c>
      <c r="I9" s="55" t="s">
        <v>195</v>
      </c>
      <c r="J9" s="56" t="s">
        <v>96</v>
      </c>
      <c r="K9" s="57" t="s">
        <v>207</v>
      </c>
      <c r="L9" s="51">
        <v>2021</v>
      </c>
      <c r="M9" s="57" t="s">
        <v>208</v>
      </c>
      <c r="N9" s="58" t="s">
        <v>210</v>
      </c>
      <c r="O9" s="58" t="s">
        <v>211</v>
      </c>
      <c r="P9" s="59">
        <v>38274.720000000001</v>
      </c>
      <c r="Q9" s="55"/>
      <c r="R9" s="55"/>
      <c r="S9" s="53" t="s">
        <v>101</v>
      </c>
      <c r="T9" s="60" t="s">
        <v>171</v>
      </c>
      <c r="U9" s="61">
        <v>44511</v>
      </c>
      <c r="V9" s="61">
        <v>44511</v>
      </c>
      <c r="W9" s="53" t="s">
        <v>104</v>
      </c>
      <c r="X9" s="55" t="s">
        <v>172</v>
      </c>
      <c r="Y9" s="60" t="s">
        <v>173</v>
      </c>
      <c r="Z9" s="55" t="s">
        <v>174</v>
      </c>
      <c r="AA9" s="55" t="s">
        <v>175</v>
      </c>
      <c r="AB9" s="49">
        <v>2</v>
      </c>
      <c r="AC9" s="49">
        <v>2</v>
      </c>
      <c r="AD9" s="49">
        <v>2</v>
      </c>
      <c r="AE9" s="62" t="s">
        <v>169</v>
      </c>
      <c r="AF9" s="50">
        <v>44530</v>
      </c>
      <c r="AG9" s="50">
        <v>44530</v>
      </c>
      <c r="AH9" s="63" t="s">
        <v>218</v>
      </c>
    </row>
    <row r="10" spans="1:61" ht="370.5" x14ac:dyDescent="0.2">
      <c r="A10" s="49">
        <v>2021</v>
      </c>
      <c r="B10" s="50">
        <v>44501</v>
      </c>
      <c r="C10" s="50">
        <v>44530</v>
      </c>
      <c r="D10" s="49" t="s">
        <v>80</v>
      </c>
      <c r="E10" s="62" t="s">
        <v>177</v>
      </c>
      <c r="F10" s="64" t="s">
        <v>82</v>
      </c>
      <c r="G10" s="54" t="s">
        <v>176</v>
      </c>
      <c r="H10" s="64" t="s">
        <v>87</v>
      </c>
      <c r="I10" s="65" t="s">
        <v>204</v>
      </c>
      <c r="J10" s="66" t="s">
        <v>96</v>
      </c>
      <c r="K10" s="58" t="s">
        <v>213</v>
      </c>
      <c r="L10" s="49">
        <v>2021</v>
      </c>
      <c r="M10" s="58" t="s">
        <v>214</v>
      </c>
      <c r="N10" s="58" t="s">
        <v>212</v>
      </c>
      <c r="O10" s="58" t="s">
        <v>209</v>
      </c>
      <c r="P10" s="67">
        <v>174790.44</v>
      </c>
      <c r="Q10" s="65"/>
      <c r="R10" s="65"/>
      <c r="S10" s="53" t="s">
        <v>101</v>
      </c>
      <c r="T10" s="60" t="s">
        <v>171</v>
      </c>
      <c r="U10" s="61">
        <v>44508</v>
      </c>
      <c r="V10" s="61">
        <v>44528</v>
      </c>
      <c r="W10" s="53" t="s">
        <v>104</v>
      </c>
      <c r="X10" s="55" t="s">
        <v>172</v>
      </c>
      <c r="Y10" s="60" t="s">
        <v>173</v>
      </c>
      <c r="Z10" s="55" t="s">
        <v>174</v>
      </c>
      <c r="AA10" s="55" t="s">
        <v>175</v>
      </c>
      <c r="AB10" s="49">
        <v>3</v>
      </c>
      <c r="AC10" s="49">
        <v>3</v>
      </c>
      <c r="AD10" s="49">
        <v>3</v>
      </c>
      <c r="AE10" s="62" t="s">
        <v>170</v>
      </c>
      <c r="AF10" s="50">
        <v>44530</v>
      </c>
      <c r="AG10" s="50">
        <v>44530</v>
      </c>
      <c r="AH10" s="63" t="s">
        <v>216</v>
      </c>
    </row>
    <row r="11" spans="1:61" ht="409.6" customHeight="1" x14ac:dyDescent="0.2">
      <c r="A11" s="49">
        <v>2021</v>
      </c>
      <c r="B11" s="50">
        <v>44501</v>
      </c>
      <c r="C11" s="50">
        <v>44530</v>
      </c>
      <c r="D11" s="49" t="s">
        <v>80</v>
      </c>
      <c r="E11" s="62" t="s">
        <v>177</v>
      </c>
      <c r="F11" s="64" t="s">
        <v>82</v>
      </c>
      <c r="G11" s="54" t="s">
        <v>176</v>
      </c>
      <c r="H11" s="64" t="s">
        <v>87</v>
      </c>
      <c r="I11" s="65" t="s">
        <v>204</v>
      </c>
      <c r="J11" s="66" t="s">
        <v>96</v>
      </c>
      <c r="K11" s="58" t="s">
        <v>213</v>
      </c>
      <c r="L11" s="49">
        <v>2021</v>
      </c>
      <c r="M11" s="58" t="s">
        <v>214</v>
      </c>
      <c r="N11" s="58" t="s">
        <v>212</v>
      </c>
      <c r="O11" s="58" t="s">
        <v>209</v>
      </c>
      <c r="P11" s="67">
        <v>89700</v>
      </c>
      <c r="Q11" s="65"/>
      <c r="R11" s="65"/>
      <c r="S11" s="53" t="s">
        <v>101</v>
      </c>
      <c r="T11" s="60" t="s">
        <v>171</v>
      </c>
      <c r="U11" s="61">
        <v>44508</v>
      </c>
      <c r="V11" s="61">
        <v>44528</v>
      </c>
      <c r="W11" s="53" t="s">
        <v>104</v>
      </c>
      <c r="X11" s="55" t="s">
        <v>172</v>
      </c>
      <c r="Y11" s="60" t="s">
        <v>173</v>
      </c>
      <c r="Z11" s="55" t="s">
        <v>174</v>
      </c>
      <c r="AA11" s="55" t="s">
        <v>175</v>
      </c>
      <c r="AB11" s="49">
        <v>4</v>
      </c>
      <c r="AC11" s="49">
        <v>4</v>
      </c>
      <c r="AD11" s="49">
        <v>4</v>
      </c>
      <c r="AE11" s="62" t="s">
        <v>170</v>
      </c>
      <c r="AF11" s="50">
        <v>44530</v>
      </c>
      <c r="AG11" s="50">
        <v>44530</v>
      </c>
      <c r="AH11" s="63" t="s">
        <v>216</v>
      </c>
    </row>
    <row r="12" spans="1:61" ht="307.5" customHeight="1" x14ac:dyDescent="0.2">
      <c r="A12" s="49">
        <v>2021</v>
      </c>
      <c r="B12" s="50">
        <v>44501</v>
      </c>
      <c r="C12" s="50">
        <v>44530</v>
      </c>
      <c r="D12" s="49" t="s">
        <v>80</v>
      </c>
      <c r="E12" s="62" t="s">
        <v>177</v>
      </c>
      <c r="F12" s="64" t="s">
        <v>82</v>
      </c>
      <c r="G12" s="68"/>
      <c r="H12" s="64" t="s">
        <v>88</v>
      </c>
      <c r="I12" s="65" t="s">
        <v>204</v>
      </c>
      <c r="J12" s="66" t="s">
        <v>96</v>
      </c>
      <c r="K12" s="58" t="s">
        <v>213</v>
      </c>
      <c r="L12" s="49">
        <v>2021</v>
      </c>
      <c r="M12" s="58" t="s">
        <v>214</v>
      </c>
      <c r="N12" s="58" t="s">
        <v>212</v>
      </c>
      <c r="O12" s="58" t="s">
        <v>209</v>
      </c>
      <c r="P12" s="67">
        <v>248433.14</v>
      </c>
      <c r="Q12" s="65"/>
      <c r="R12" s="65"/>
      <c r="S12" s="53" t="s">
        <v>101</v>
      </c>
      <c r="T12" s="60" t="s">
        <v>171</v>
      </c>
      <c r="U12" s="61">
        <v>44508</v>
      </c>
      <c r="V12" s="61">
        <v>44528</v>
      </c>
      <c r="W12" s="53" t="s">
        <v>104</v>
      </c>
      <c r="X12" s="55" t="s">
        <v>172</v>
      </c>
      <c r="Y12" s="60" t="s">
        <v>173</v>
      </c>
      <c r="Z12" s="55" t="s">
        <v>174</v>
      </c>
      <c r="AA12" s="55" t="s">
        <v>175</v>
      </c>
      <c r="AB12" s="49">
        <v>5</v>
      </c>
      <c r="AC12" s="49">
        <v>5</v>
      </c>
      <c r="AD12" s="49">
        <v>5</v>
      </c>
      <c r="AE12" s="62" t="s">
        <v>170</v>
      </c>
      <c r="AF12" s="50">
        <v>44530</v>
      </c>
      <c r="AG12" s="50">
        <v>44530</v>
      </c>
      <c r="AH12" s="63" t="s">
        <v>215</v>
      </c>
    </row>
    <row r="13" spans="1:61" ht="285" customHeight="1" x14ac:dyDescent="0.2">
      <c r="A13" s="49">
        <v>2021</v>
      </c>
      <c r="B13" s="50">
        <v>44501</v>
      </c>
      <c r="C13" s="50">
        <v>44530</v>
      </c>
      <c r="D13" s="49" t="s">
        <v>80</v>
      </c>
      <c r="E13" s="62" t="s">
        <v>177</v>
      </c>
      <c r="F13" s="64" t="s">
        <v>82</v>
      </c>
      <c r="G13" s="54" t="s">
        <v>176</v>
      </c>
      <c r="H13" s="64" t="s">
        <v>87</v>
      </c>
      <c r="I13" s="65" t="s">
        <v>204</v>
      </c>
      <c r="J13" s="66" t="s">
        <v>96</v>
      </c>
      <c r="K13" s="58" t="s">
        <v>213</v>
      </c>
      <c r="L13" s="49">
        <v>2021</v>
      </c>
      <c r="M13" s="58" t="s">
        <v>214</v>
      </c>
      <c r="N13" s="58" t="s">
        <v>212</v>
      </c>
      <c r="O13" s="58" t="s">
        <v>209</v>
      </c>
      <c r="P13" s="67">
        <v>102564</v>
      </c>
      <c r="Q13" s="65"/>
      <c r="R13" s="65"/>
      <c r="S13" s="53" t="s">
        <v>101</v>
      </c>
      <c r="T13" s="60" t="s">
        <v>171</v>
      </c>
      <c r="U13" s="61">
        <v>44508</v>
      </c>
      <c r="V13" s="61">
        <v>44528</v>
      </c>
      <c r="W13" s="53" t="s">
        <v>104</v>
      </c>
      <c r="X13" s="55" t="s">
        <v>172</v>
      </c>
      <c r="Y13" s="60" t="s">
        <v>173</v>
      </c>
      <c r="Z13" s="55" t="s">
        <v>174</v>
      </c>
      <c r="AA13" s="55" t="s">
        <v>175</v>
      </c>
      <c r="AB13" s="49">
        <v>6</v>
      </c>
      <c r="AC13" s="49">
        <v>6</v>
      </c>
      <c r="AD13" s="49">
        <v>6</v>
      </c>
      <c r="AE13" s="62" t="s">
        <v>170</v>
      </c>
      <c r="AF13" s="50">
        <v>44530</v>
      </c>
      <c r="AG13" s="50">
        <v>44530</v>
      </c>
      <c r="AH13" s="63" t="s">
        <v>217</v>
      </c>
    </row>
    <row r="14" spans="1:61" ht="370.5" x14ac:dyDescent="0.2">
      <c r="A14" s="49">
        <v>2021</v>
      </c>
      <c r="B14" s="50">
        <v>44501</v>
      </c>
      <c r="C14" s="50">
        <v>44530</v>
      </c>
      <c r="D14" s="49" t="s">
        <v>80</v>
      </c>
      <c r="E14" s="62" t="s">
        <v>177</v>
      </c>
      <c r="F14" s="64" t="s">
        <v>82</v>
      </c>
      <c r="G14" s="54" t="s">
        <v>176</v>
      </c>
      <c r="H14" s="64" t="s">
        <v>88</v>
      </c>
      <c r="I14" s="65" t="s">
        <v>204</v>
      </c>
      <c r="J14" s="66" t="s">
        <v>96</v>
      </c>
      <c r="K14" s="58" t="s">
        <v>213</v>
      </c>
      <c r="L14" s="49">
        <v>2021</v>
      </c>
      <c r="M14" s="58" t="s">
        <v>214</v>
      </c>
      <c r="N14" s="58" t="s">
        <v>212</v>
      </c>
      <c r="O14" s="58" t="s">
        <v>209</v>
      </c>
      <c r="P14" s="67">
        <v>345065.63</v>
      </c>
      <c r="Q14" s="65"/>
      <c r="R14" s="65"/>
      <c r="S14" s="53" t="s">
        <v>101</v>
      </c>
      <c r="T14" s="60" t="s">
        <v>171</v>
      </c>
      <c r="U14" s="61">
        <v>44508</v>
      </c>
      <c r="V14" s="61">
        <v>44528</v>
      </c>
      <c r="W14" s="53" t="s">
        <v>104</v>
      </c>
      <c r="X14" s="55" t="s">
        <v>172</v>
      </c>
      <c r="Y14" s="60" t="s">
        <v>173</v>
      </c>
      <c r="Z14" s="55" t="s">
        <v>174</v>
      </c>
      <c r="AA14" s="55" t="s">
        <v>175</v>
      </c>
      <c r="AB14" s="49">
        <v>7</v>
      </c>
      <c r="AC14" s="49">
        <v>7</v>
      </c>
      <c r="AD14" s="49">
        <v>7</v>
      </c>
      <c r="AE14" s="62" t="s">
        <v>170</v>
      </c>
      <c r="AF14" s="50">
        <v>44530</v>
      </c>
      <c r="AG14" s="50">
        <v>44530</v>
      </c>
      <c r="AH14" s="63" t="s">
        <v>215</v>
      </c>
    </row>
    <row r="16" spans="1:61" x14ac:dyDescent="0.2">
      <c r="AJ16" s="69"/>
      <c r="AK16" s="69"/>
      <c r="AL16" s="69"/>
      <c r="AM16" s="69"/>
      <c r="AN16" s="69"/>
      <c r="AO16" s="69"/>
      <c r="AP16" s="69"/>
      <c r="AQ16" s="69"/>
      <c r="AR16" s="69"/>
      <c r="AS16" s="69"/>
      <c r="AT16" s="69"/>
      <c r="AU16" s="69"/>
      <c r="AV16" s="69"/>
      <c r="AW16" s="69"/>
      <c r="AX16" s="69"/>
      <c r="AY16" s="69"/>
      <c r="AZ16" s="69"/>
      <c r="BA16" s="70"/>
      <c r="BB16" s="70"/>
      <c r="BC16" s="70"/>
      <c r="BD16" s="70"/>
      <c r="BE16" s="70"/>
      <c r="BF16" s="70"/>
      <c r="BG16" s="70"/>
      <c r="BH16" s="70"/>
      <c r="BI16" s="70"/>
    </row>
    <row r="17" spans="1:64" x14ac:dyDescent="0.2">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row>
    <row r="18" spans="1:64" x14ac:dyDescent="0.2">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row>
    <row r="29" spans="1:64" s="71" customFormat="1" x14ac:dyDescent="0.2">
      <c r="A29" s="47"/>
      <c r="B29" s="47"/>
      <c r="C29" s="47"/>
      <c r="D29" s="47"/>
      <c r="E29" s="47"/>
      <c r="F29" s="47"/>
      <c r="G29" s="47"/>
      <c r="H29" s="73"/>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row>
    <row r="64" spans="35:35" x14ac:dyDescent="0.2">
      <c r="AI64" s="71"/>
    </row>
    <row r="67" spans="35:35" x14ac:dyDescent="0.2">
      <c r="AI67" s="71"/>
    </row>
  </sheetData>
  <mergeCells count="7">
    <mergeCell ref="A6:AH6"/>
    <mergeCell ref="A2:C2"/>
    <mergeCell ref="D2:F2"/>
    <mergeCell ref="G2:I2"/>
    <mergeCell ref="A3:C3"/>
    <mergeCell ref="D3:F3"/>
    <mergeCell ref="G3:I3"/>
  </mergeCells>
  <dataValidations count="6">
    <dataValidation type="list" allowBlank="1" showErrorMessage="1" sqref="S8:S138">
      <formula1>Hidden_518</formula1>
    </dataValidation>
    <dataValidation type="list" allowBlank="1" showErrorMessage="1" sqref="D8:D138">
      <formula1>Hidden_13</formula1>
    </dataValidation>
    <dataValidation type="list" allowBlank="1" showErrorMessage="1" sqref="F8:F138">
      <formula1>Hidden_25</formula1>
    </dataValidation>
    <dataValidation type="list" allowBlank="1" showErrorMessage="1" sqref="H8:H138">
      <formula1>Hidden_37</formula1>
    </dataValidation>
    <dataValidation type="list" allowBlank="1" showErrorMessage="1" sqref="J8:J138">
      <formula1>Hidden_49</formula1>
    </dataValidation>
    <dataValidation type="list" allowBlank="1" showErrorMessage="1" sqref="W8:W138">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opLeftCell="A3" zoomScale="80" zoomScaleNormal="80" workbookViewId="0">
      <selection activeCell="A3" sqref="A3"/>
    </sheetView>
  </sheetViews>
  <sheetFormatPr baseColWidth="10" defaultColWidth="9.140625" defaultRowHeight="15" x14ac:dyDescent="0.25"/>
  <cols>
    <col min="1" max="1" width="3.42578125" customWidth="1"/>
    <col min="2" max="2" width="10.85546875" customWidth="1"/>
    <col min="3" max="3" width="16" customWidth="1"/>
    <col min="4" max="4" width="23.28515625" bestFit="1" customWidth="1"/>
    <col min="5" max="5" width="28.5703125" customWidth="1"/>
    <col min="6" max="6" width="27.42578125" customWidth="1"/>
    <col min="7" max="7" width="29.85546875" customWidth="1"/>
    <col min="8" max="8" width="19.28515625" customWidth="1"/>
    <col min="9" max="9" width="22" customWidth="1"/>
    <col min="10" max="10" width="21.85546875" customWidth="1"/>
    <col min="11" max="11" width="22.5703125"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127</v>
      </c>
      <c r="C2" t="s">
        <v>128</v>
      </c>
      <c r="D2" t="s">
        <v>129</v>
      </c>
      <c r="E2" t="s">
        <v>130</v>
      </c>
      <c r="F2" t="s">
        <v>131</v>
      </c>
      <c r="G2" t="s">
        <v>132</v>
      </c>
      <c r="H2" t="s">
        <v>133</v>
      </c>
      <c r="I2" t="s">
        <v>134</v>
      </c>
      <c r="J2" t="s">
        <v>135</v>
      </c>
      <c r="K2" t="s">
        <v>136</v>
      </c>
    </row>
    <row r="3" spans="1:11" ht="44.25" customHeight="1" x14ac:dyDescent="0.25">
      <c r="A3" s="38" t="s">
        <v>114</v>
      </c>
      <c r="B3" s="38" t="s">
        <v>137</v>
      </c>
      <c r="C3" s="38" t="s">
        <v>138</v>
      </c>
      <c r="D3" s="38" t="s">
        <v>139</v>
      </c>
      <c r="E3" s="38" t="s">
        <v>140</v>
      </c>
      <c r="F3" s="38" t="s">
        <v>141</v>
      </c>
      <c r="G3" s="38" t="s">
        <v>205</v>
      </c>
      <c r="H3" s="38" t="s">
        <v>142</v>
      </c>
      <c r="I3" s="38" t="s">
        <v>143</v>
      </c>
      <c r="J3" s="38" t="s">
        <v>144</v>
      </c>
      <c r="K3" s="38" t="s">
        <v>145</v>
      </c>
    </row>
    <row r="4" spans="1:11" ht="45.75" customHeight="1" x14ac:dyDescent="0.25">
      <c r="A4" s="39">
        <v>1</v>
      </c>
      <c r="B4" s="40">
        <v>361</v>
      </c>
      <c r="C4" s="41">
        <v>36</v>
      </c>
      <c r="D4" s="42" t="s">
        <v>206</v>
      </c>
      <c r="E4" s="43">
        <f t="shared" ref="E4:E28" si="0">+I4+I5+I6+I7</f>
        <v>12587378.529999999</v>
      </c>
      <c r="F4" s="43">
        <f t="shared" ref="F4:F28" si="1">+J4+J5+J6+J7</f>
        <v>2918366.0099999988</v>
      </c>
      <c r="G4" s="43">
        <f t="shared" ref="G4:G28" si="2">+K4+K5+K6+K7</f>
        <v>0</v>
      </c>
      <c r="H4" s="44">
        <v>361001</v>
      </c>
      <c r="I4" s="45">
        <v>7701545.0599999996</v>
      </c>
      <c r="J4" s="45">
        <v>7701545.0599999996</v>
      </c>
      <c r="K4" s="45">
        <v>0</v>
      </c>
    </row>
    <row r="5" spans="1:11" ht="45" customHeight="1" x14ac:dyDescent="0.25">
      <c r="A5" s="39">
        <v>1</v>
      </c>
      <c r="B5" s="40">
        <v>363</v>
      </c>
      <c r="C5" s="41">
        <v>36</v>
      </c>
      <c r="D5" s="42" t="s">
        <v>206</v>
      </c>
      <c r="E5" s="43">
        <f t="shared" si="0"/>
        <v>12587378.529999999</v>
      </c>
      <c r="F5" s="43">
        <f t="shared" si="1"/>
        <v>2918366.01</v>
      </c>
      <c r="G5" s="43">
        <f t="shared" si="2"/>
        <v>0</v>
      </c>
      <c r="H5" s="44">
        <v>363001</v>
      </c>
      <c r="I5" s="45">
        <v>1267027.1599999999</v>
      </c>
      <c r="J5" s="45">
        <v>1267027.1599999999</v>
      </c>
      <c r="K5" s="45">
        <v>0</v>
      </c>
    </row>
    <row r="6" spans="1:11" ht="45" customHeight="1" x14ac:dyDescent="0.25">
      <c r="A6" s="39">
        <v>1</v>
      </c>
      <c r="B6" s="40">
        <v>366</v>
      </c>
      <c r="C6" s="41">
        <v>36</v>
      </c>
      <c r="D6" s="42" t="s">
        <v>206</v>
      </c>
      <c r="E6" s="43">
        <f t="shared" si="0"/>
        <v>12587378.529999999</v>
      </c>
      <c r="F6" s="43">
        <f t="shared" si="1"/>
        <v>2918366.01</v>
      </c>
      <c r="G6" s="43">
        <f t="shared" si="2"/>
        <v>0</v>
      </c>
      <c r="H6" s="44">
        <v>366001</v>
      </c>
      <c r="I6" s="45">
        <v>3618806.31</v>
      </c>
      <c r="J6" s="45">
        <v>-6050206.21</v>
      </c>
      <c r="K6" s="45">
        <v>0</v>
      </c>
    </row>
    <row r="7" spans="1:11" ht="45" customHeight="1" x14ac:dyDescent="0.25">
      <c r="A7" s="39">
        <v>1</v>
      </c>
      <c r="B7" s="40">
        <v>369</v>
      </c>
      <c r="C7" s="41">
        <v>36</v>
      </c>
      <c r="D7" s="42" t="s">
        <v>206</v>
      </c>
      <c r="E7" s="43">
        <f t="shared" si="0"/>
        <v>12587378.529999999</v>
      </c>
      <c r="F7" s="43">
        <f t="shared" si="1"/>
        <v>2918366.0099999988</v>
      </c>
      <c r="G7" s="43">
        <f t="shared" si="2"/>
        <v>0</v>
      </c>
      <c r="H7" s="44">
        <v>369001</v>
      </c>
      <c r="I7" s="45">
        <v>0</v>
      </c>
      <c r="J7" s="45">
        <v>0</v>
      </c>
      <c r="K7" s="45">
        <v>0</v>
      </c>
    </row>
    <row r="8" spans="1:11" ht="45.75" customHeight="1" x14ac:dyDescent="0.25">
      <c r="A8" s="39">
        <v>2</v>
      </c>
      <c r="B8" s="40">
        <v>361</v>
      </c>
      <c r="C8" s="41">
        <v>36</v>
      </c>
      <c r="D8" s="42" t="s">
        <v>206</v>
      </c>
      <c r="E8" s="43">
        <f t="shared" si="0"/>
        <v>12587378.529999999</v>
      </c>
      <c r="F8" s="43">
        <f t="shared" si="1"/>
        <v>2918366.0099999988</v>
      </c>
      <c r="G8" s="43">
        <f t="shared" si="2"/>
        <v>0</v>
      </c>
      <c r="H8" s="44">
        <v>361001</v>
      </c>
      <c r="I8" s="45">
        <v>7701545.0599999996</v>
      </c>
      <c r="J8" s="45">
        <v>7701545.0599999996</v>
      </c>
      <c r="K8" s="45">
        <v>0</v>
      </c>
    </row>
    <row r="9" spans="1:11" ht="45" x14ac:dyDescent="0.25">
      <c r="A9" s="39">
        <v>2</v>
      </c>
      <c r="B9" s="40">
        <v>363</v>
      </c>
      <c r="C9" s="41">
        <v>36</v>
      </c>
      <c r="D9" s="42" t="s">
        <v>206</v>
      </c>
      <c r="E9" s="43">
        <f t="shared" si="0"/>
        <v>12587378.529999999</v>
      </c>
      <c r="F9" s="43">
        <f t="shared" si="1"/>
        <v>2918366.01</v>
      </c>
      <c r="G9" s="43">
        <f t="shared" si="2"/>
        <v>0</v>
      </c>
      <c r="H9" s="44">
        <v>363001</v>
      </c>
      <c r="I9" s="45">
        <v>1267027.1599999999</v>
      </c>
      <c r="J9" s="45">
        <v>1267027.1599999999</v>
      </c>
      <c r="K9" s="45">
        <v>0</v>
      </c>
    </row>
    <row r="10" spans="1:11" ht="45" x14ac:dyDescent="0.25">
      <c r="A10" s="39">
        <v>2</v>
      </c>
      <c r="B10" s="40">
        <v>366</v>
      </c>
      <c r="C10" s="41">
        <v>36</v>
      </c>
      <c r="D10" s="42" t="s">
        <v>206</v>
      </c>
      <c r="E10" s="43">
        <f t="shared" si="0"/>
        <v>12587378.529999999</v>
      </c>
      <c r="F10" s="43">
        <f t="shared" si="1"/>
        <v>2918366.01</v>
      </c>
      <c r="G10" s="43">
        <f t="shared" si="2"/>
        <v>0</v>
      </c>
      <c r="H10" s="44">
        <v>366001</v>
      </c>
      <c r="I10" s="45">
        <v>3618806.31</v>
      </c>
      <c r="J10" s="45">
        <v>-6050206.21</v>
      </c>
      <c r="K10" s="45">
        <v>0</v>
      </c>
    </row>
    <row r="11" spans="1:11" ht="45" x14ac:dyDescent="0.25">
      <c r="A11" s="39">
        <v>2</v>
      </c>
      <c r="B11" s="40">
        <v>369</v>
      </c>
      <c r="C11" s="41">
        <v>36</v>
      </c>
      <c r="D11" s="42" t="s">
        <v>206</v>
      </c>
      <c r="E11" s="43">
        <f t="shared" si="0"/>
        <v>12587378.529999999</v>
      </c>
      <c r="F11" s="43">
        <f t="shared" si="1"/>
        <v>2918366.0099999988</v>
      </c>
      <c r="G11" s="43">
        <f t="shared" si="2"/>
        <v>0</v>
      </c>
      <c r="H11" s="44">
        <v>369001</v>
      </c>
      <c r="I11" s="45">
        <v>0</v>
      </c>
      <c r="J11" s="45">
        <v>0</v>
      </c>
      <c r="K11" s="45">
        <v>0</v>
      </c>
    </row>
    <row r="12" spans="1:11" ht="45" customHeight="1" x14ac:dyDescent="0.25">
      <c r="A12" s="39">
        <v>3</v>
      </c>
      <c r="B12" s="40">
        <v>361</v>
      </c>
      <c r="C12" s="41">
        <v>36</v>
      </c>
      <c r="D12" s="42" t="s">
        <v>206</v>
      </c>
      <c r="E12" s="43">
        <f t="shared" si="0"/>
        <v>12587378.529999999</v>
      </c>
      <c r="F12" s="43">
        <f t="shared" si="1"/>
        <v>2918366.0099999988</v>
      </c>
      <c r="G12" s="43">
        <f t="shared" si="2"/>
        <v>0</v>
      </c>
      <c r="H12" s="44">
        <v>361001</v>
      </c>
      <c r="I12" s="45">
        <v>7701545.0599999996</v>
      </c>
      <c r="J12" s="45">
        <v>7701545.0599999996</v>
      </c>
      <c r="K12" s="45">
        <v>0</v>
      </c>
    </row>
    <row r="13" spans="1:11" ht="45" x14ac:dyDescent="0.25">
      <c r="A13" s="39">
        <v>3</v>
      </c>
      <c r="B13" s="40">
        <v>363</v>
      </c>
      <c r="C13" s="41">
        <v>36</v>
      </c>
      <c r="D13" s="42" t="s">
        <v>206</v>
      </c>
      <c r="E13" s="43">
        <f t="shared" si="0"/>
        <v>12587378.529999999</v>
      </c>
      <c r="F13" s="43">
        <f t="shared" si="1"/>
        <v>2918366.01</v>
      </c>
      <c r="G13" s="43">
        <f t="shared" si="2"/>
        <v>0</v>
      </c>
      <c r="H13" s="44">
        <v>363001</v>
      </c>
      <c r="I13" s="45">
        <v>1267027.1599999999</v>
      </c>
      <c r="J13" s="45">
        <v>1267027.1599999999</v>
      </c>
      <c r="K13" s="45">
        <v>0</v>
      </c>
    </row>
    <row r="14" spans="1:11" ht="45" x14ac:dyDescent="0.25">
      <c r="A14" s="39">
        <v>3</v>
      </c>
      <c r="B14" s="40">
        <v>366</v>
      </c>
      <c r="C14" s="41">
        <v>36</v>
      </c>
      <c r="D14" s="42" t="s">
        <v>206</v>
      </c>
      <c r="E14" s="43">
        <f t="shared" si="0"/>
        <v>12587378.529999999</v>
      </c>
      <c r="F14" s="43">
        <f t="shared" si="1"/>
        <v>2918366.01</v>
      </c>
      <c r="G14" s="43">
        <f t="shared" si="2"/>
        <v>0</v>
      </c>
      <c r="H14" s="44">
        <v>366001</v>
      </c>
      <c r="I14" s="45">
        <v>3618806.31</v>
      </c>
      <c r="J14" s="45">
        <v>-6050206.21</v>
      </c>
      <c r="K14" s="45">
        <v>0</v>
      </c>
    </row>
    <row r="15" spans="1:11" ht="45" x14ac:dyDescent="0.25">
      <c r="A15" s="39">
        <v>3</v>
      </c>
      <c r="B15" s="40">
        <v>369</v>
      </c>
      <c r="C15" s="41">
        <v>36</v>
      </c>
      <c r="D15" s="42" t="s">
        <v>206</v>
      </c>
      <c r="E15" s="43">
        <f t="shared" si="0"/>
        <v>12587378.529999999</v>
      </c>
      <c r="F15" s="43">
        <f t="shared" si="1"/>
        <v>2918366.0099999988</v>
      </c>
      <c r="G15" s="43">
        <f t="shared" si="2"/>
        <v>0</v>
      </c>
      <c r="H15" s="44">
        <v>369001</v>
      </c>
      <c r="I15" s="45">
        <v>0</v>
      </c>
      <c r="J15" s="45">
        <v>0</v>
      </c>
      <c r="K15" s="45">
        <v>0</v>
      </c>
    </row>
    <row r="16" spans="1:11" ht="45" customHeight="1" x14ac:dyDescent="0.25">
      <c r="A16" s="39">
        <v>4</v>
      </c>
      <c r="B16" s="40">
        <v>361</v>
      </c>
      <c r="C16" s="41">
        <v>36</v>
      </c>
      <c r="D16" s="42" t="s">
        <v>206</v>
      </c>
      <c r="E16" s="43">
        <f t="shared" si="0"/>
        <v>12587378.529999999</v>
      </c>
      <c r="F16" s="43">
        <f t="shared" si="1"/>
        <v>2918366.0099999988</v>
      </c>
      <c r="G16" s="43">
        <f t="shared" si="2"/>
        <v>0</v>
      </c>
      <c r="H16" s="44">
        <v>361001</v>
      </c>
      <c r="I16" s="45">
        <v>7701545.0599999996</v>
      </c>
      <c r="J16" s="45">
        <v>7701545.0599999996</v>
      </c>
      <c r="K16" s="45">
        <v>0</v>
      </c>
    </row>
    <row r="17" spans="1:11" ht="45" x14ac:dyDescent="0.25">
      <c r="A17" s="39">
        <v>4</v>
      </c>
      <c r="B17" s="40">
        <v>363</v>
      </c>
      <c r="C17" s="41">
        <v>36</v>
      </c>
      <c r="D17" s="42" t="s">
        <v>206</v>
      </c>
      <c r="E17" s="43">
        <f t="shared" si="0"/>
        <v>12587378.529999999</v>
      </c>
      <c r="F17" s="43">
        <f t="shared" si="1"/>
        <v>2918366.01</v>
      </c>
      <c r="G17" s="43">
        <f t="shared" si="2"/>
        <v>0</v>
      </c>
      <c r="H17" s="44">
        <v>363001</v>
      </c>
      <c r="I17" s="45">
        <v>1267027.1599999999</v>
      </c>
      <c r="J17" s="45">
        <v>1267027.1599999999</v>
      </c>
      <c r="K17" s="45">
        <v>0</v>
      </c>
    </row>
    <row r="18" spans="1:11" ht="45" x14ac:dyDescent="0.25">
      <c r="A18" s="39">
        <v>4</v>
      </c>
      <c r="B18" s="40">
        <v>366</v>
      </c>
      <c r="C18" s="41">
        <v>36</v>
      </c>
      <c r="D18" s="42" t="s">
        <v>206</v>
      </c>
      <c r="E18" s="43">
        <f t="shared" si="0"/>
        <v>12587378.529999999</v>
      </c>
      <c r="F18" s="43">
        <f t="shared" si="1"/>
        <v>2918366.01</v>
      </c>
      <c r="G18" s="43">
        <f t="shared" si="2"/>
        <v>0</v>
      </c>
      <c r="H18" s="44">
        <v>366001</v>
      </c>
      <c r="I18" s="45">
        <v>3618806.31</v>
      </c>
      <c r="J18" s="45">
        <v>-6050206.21</v>
      </c>
      <c r="K18" s="45">
        <v>0</v>
      </c>
    </row>
    <row r="19" spans="1:11" ht="45" x14ac:dyDescent="0.25">
      <c r="A19" s="39">
        <v>4</v>
      </c>
      <c r="B19" s="40">
        <v>369</v>
      </c>
      <c r="C19" s="41">
        <v>36</v>
      </c>
      <c r="D19" s="42" t="s">
        <v>206</v>
      </c>
      <c r="E19" s="43">
        <f t="shared" si="0"/>
        <v>12587378.529999999</v>
      </c>
      <c r="F19" s="43">
        <f t="shared" si="1"/>
        <v>2918366.0099999988</v>
      </c>
      <c r="G19" s="43">
        <f t="shared" si="2"/>
        <v>0</v>
      </c>
      <c r="H19" s="44">
        <v>369001</v>
      </c>
      <c r="I19" s="45">
        <v>0</v>
      </c>
      <c r="J19" s="45">
        <v>0</v>
      </c>
      <c r="K19" s="45">
        <v>0</v>
      </c>
    </row>
    <row r="20" spans="1:11" ht="45" customHeight="1" x14ac:dyDescent="0.25">
      <c r="A20" s="39">
        <v>5</v>
      </c>
      <c r="B20" s="40">
        <v>361</v>
      </c>
      <c r="C20" s="41">
        <v>36</v>
      </c>
      <c r="D20" s="42" t="s">
        <v>206</v>
      </c>
      <c r="E20" s="43">
        <f t="shared" si="0"/>
        <v>12587378.529999999</v>
      </c>
      <c r="F20" s="43">
        <f t="shared" si="1"/>
        <v>2918366.0099999988</v>
      </c>
      <c r="G20" s="43">
        <f t="shared" si="2"/>
        <v>0</v>
      </c>
      <c r="H20" s="44">
        <v>361001</v>
      </c>
      <c r="I20" s="45">
        <v>7701545.0599999996</v>
      </c>
      <c r="J20" s="45">
        <v>7701545.0599999996</v>
      </c>
      <c r="K20" s="45">
        <v>0</v>
      </c>
    </row>
    <row r="21" spans="1:11" ht="45" x14ac:dyDescent="0.25">
      <c r="A21" s="39">
        <v>5</v>
      </c>
      <c r="B21" s="40">
        <v>363</v>
      </c>
      <c r="C21" s="41">
        <v>36</v>
      </c>
      <c r="D21" s="42" t="s">
        <v>206</v>
      </c>
      <c r="E21" s="43">
        <f t="shared" si="0"/>
        <v>12587378.529999999</v>
      </c>
      <c r="F21" s="43">
        <f t="shared" si="1"/>
        <v>2918366.01</v>
      </c>
      <c r="G21" s="43">
        <f t="shared" si="2"/>
        <v>0</v>
      </c>
      <c r="H21" s="44">
        <v>363001</v>
      </c>
      <c r="I21" s="45">
        <v>1267027.1599999999</v>
      </c>
      <c r="J21" s="45">
        <v>1267027.1599999999</v>
      </c>
      <c r="K21" s="45">
        <v>0</v>
      </c>
    </row>
    <row r="22" spans="1:11" ht="45" x14ac:dyDescent="0.25">
      <c r="A22" s="39">
        <v>5</v>
      </c>
      <c r="B22" s="40">
        <v>366</v>
      </c>
      <c r="C22" s="41">
        <v>36</v>
      </c>
      <c r="D22" s="42" t="s">
        <v>206</v>
      </c>
      <c r="E22" s="43">
        <f t="shared" si="0"/>
        <v>12587378.529999999</v>
      </c>
      <c r="F22" s="43">
        <f t="shared" si="1"/>
        <v>2918366.01</v>
      </c>
      <c r="G22" s="43">
        <f t="shared" si="2"/>
        <v>0</v>
      </c>
      <c r="H22" s="44">
        <v>366001</v>
      </c>
      <c r="I22" s="45">
        <v>3618806.31</v>
      </c>
      <c r="J22" s="45">
        <v>-6050206.21</v>
      </c>
      <c r="K22" s="45">
        <v>0</v>
      </c>
    </row>
    <row r="23" spans="1:11" ht="45" x14ac:dyDescent="0.25">
      <c r="A23" s="39">
        <v>5</v>
      </c>
      <c r="B23" s="40">
        <v>369</v>
      </c>
      <c r="C23" s="41">
        <v>36</v>
      </c>
      <c r="D23" s="42" t="s">
        <v>206</v>
      </c>
      <c r="E23" s="43">
        <f t="shared" si="0"/>
        <v>12587378.529999999</v>
      </c>
      <c r="F23" s="43">
        <f t="shared" si="1"/>
        <v>2918366.0099999988</v>
      </c>
      <c r="G23" s="43">
        <f t="shared" si="2"/>
        <v>0</v>
      </c>
      <c r="H23" s="44">
        <v>369001</v>
      </c>
      <c r="I23" s="45">
        <v>0</v>
      </c>
      <c r="J23" s="45">
        <v>0</v>
      </c>
      <c r="K23" s="45">
        <v>0</v>
      </c>
    </row>
    <row r="24" spans="1:11" ht="45.75" customHeight="1" x14ac:dyDescent="0.25">
      <c r="A24" s="39">
        <v>6</v>
      </c>
      <c r="B24" s="40">
        <v>361</v>
      </c>
      <c r="C24" s="41">
        <v>36</v>
      </c>
      <c r="D24" s="42" t="s">
        <v>206</v>
      </c>
      <c r="E24" s="43">
        <f t="shared" si="0"/>
        <v>12587378.529999999</v>
      </c>
      <c r="F24" s="43">
        <f t="shared" si="1"/>
        <v>2918366.0099999988</v>
      </c>
      <c r="G24" s="43">
        <f t="shared" si="2"/>
        <v>0</v>
      </c>
      <c r="H24" s="44">
        <v>361001</v>
      </c>
      <c r="I24" s="45">
        <v>7701545.0599999996</v>
      </c>
      <c r="J24" s="45">
        <v>7701545.0599999996</v>
      </c>
      <c r="K24" s="45">
        <v>0</v>
      </c>
    </row>
    <row r="25" spans="1:11" ht="45" x14ac:dyDescent="0.25">
      <c r="A25" s="39">
        <v>6</v>
      </c>
      <c r="B25" s="40">
        <v>363</v>
      </c>
      <c r="C25" s="41">
        <v>36</v>
      </c>
      <c r="D25" s="42" t="s">
        <v>206</v>
      </c>
      <c r="E25" s="43">
        <f t="shared" si="0"/>
        <v>12587378.529999999</v>
      </c>
      <c r="F25" s="43">
        <f t="shared" si="1"/>
        <v>2918366.01</v>
      </c>
      <c r="G25" s="43">
        <f t="shared" si="2"/>
        <v>0</v>
      </c>
      <c r="H25" s="44">
        <v>363001</v>
      </c>
      <c r="I25" s="45">
        <v>1267027.1599999999</v>
      </c>
      <c r="J25" s="45">
        <v>1267027.1599999999</v>
      </c>
      <c r="K25" s="45">
        <v>0</v>
      </c>
    </row>
    <row r="26" spans="1:11" ht="45" x14ac:dyDescent="0.25">
      <c r="A26" s="39">
        <v>6</v>
      </c>
      <c r="B26" s="40">
        <v>366</v>
      </c>
      <c r="C26" s="41">
        <v>36</v>
      </c>
      <c r="D26" s="42" t="s">
        <v>206</v>
      </c>
      <c r="E26" s="43">
        <f t="shared" si="0"/>
        <v>12587378.529999999</v>
      </c>
      <c r="F26" s="43">
        <f t="shared" si="1"/>
        <v>2918366.01</v>
      </c>
      <c r="G26" s="43">
        <f t="shared" si="2"/>
        <v>0</v>
      </c>
      <c r="H26" s="44">
        <v>366001</v>
      </c>
      <c r="I26" s="45">
        <v>3618806.31</v>
      </c>
      <c r="J26" s="45">
        <v>-6050206.21</v>
      </c>
      <c r="K26" s="45">
        <v>0</v>
      </c>
    </row>
    <row r="27" spans="1:11" ht="45" x14ac:dyDescent="0.25">
      <c r="A27" s="39">
        <v>6</v>
      </c>
      <c r="B27" s="40">
        <v>369</v>
      </c>
      <c r="C27" s="41">
        <v>36</v>
      </c>
      <c r="D27" s="42" t="s">
        <v>206</v>
      </c>
      <c r="E27" s="43">
        <f t="shared" si="0"/>
        <v>12587378.529999999</v>
      </c>
      <c r="F27" s="43">
        <f t="shared" si="1"/>
        <v>2918366.0099999988</v>
      </c>
      <c r="G27" s="43">
        <f t="shared" si="2"/>
        <v>0</v>
      </c>
      <c r="H27" s="44">
        <v>369001</v>
      </c>
      <c r="I27" s="45">
        <v>0</v>
      </c>
      <c r="J27" s="45">
        <v>0</v>
      </c>
      <c r="K27" s="45">
        <v>0</v>
      </c>
    </row>
    <row r="28" spans="1:11" ht="45" customHeight="1" x14ac:dyDescent="0.25">
      <c r="A28" s="39">
        <v>7</v>
      </c>
      <c r="B28" s="40">
        <v>361</v>
      </c>
      <c r="C28" s="41">
        <v>36</v>
      </c>
      <c r="D28" s="42" t="s">
        <v>206</v>
      </c>
      <c r="E28" s="43">
        <f t="shared" si="0"/>
        <v>12587378.529999999</v>
      </c>
      <c r="F28" s="43">
        <f t="shared" si="1"/>
        <v>2918366.0099999988</v>
      </c>
      <c r="G28" s="43">
        <f t="shared" si="2"/>
        <v>0</v>
      </c>
      <c r="H28" s="44">
        <v>361001</v>
      </c>
      <c r="I28" s="45">
        <v>7701545.0599999996</v>
      </c>
      <c r="J28" s="45">
        <v>7701545.0599999996</v>
      </c>
      <c r="K28" s="45">
        <v>0</v>
      </c>
    </row>
    <row r="29" spans="1:11" ht="45" x14ac:dyDescent="0.25">
      <c r="A29" s="39">
        <v>7</v>
      </c>
      <c r="B29" s="40">
        <v>363</v>
      </c>
      <c r="C29" s="41">
        <v>36</v>
      </c>
      <c r="D29" s="42" t="s">
        <v>206</v>
      </c>
      <c r="E29" s="43">
        <f>$E$28</f>
        <v>12587378.529999999</v>
      </c>
      <c r="F29" s="43">
        <f>$F$28</f>
        <v>2918366.0099999988</v>
      </c>
      <c r="G29" s="43">
        <f>+K29+K30+K31+K32</f>
        <v>0</v>
      </c>
      <c r="H29" s="44">
        <v>363001</v>
      </c>
      <c r="I29" s="45">
        <v>1267027.1599999999</v>
      </c>
      <c r="J29" s="45">
        <v>1267027.1599999999</v>
      </c>
      <c r="K29" s="45">
        <v>0</v>
      </c>
    </row>
    <row r="30" spans="1:11" ht="45" x14ac:dyDescent="0.25">
      <c r="A30" s="39">
        <v>7</v>
      </c>
      <c r="B30" s="40">
        <v>366</v>
      </c>
      <c r="C30" s="41">
        <v>36</v>
      </c>
      <c r="D30" s="42" t="s">
        <v>206</v>
      </c>
      <c r="E30" s="43">
        <f>$E$28</f>
        <v>12587378.529999999</v>
      </c>
      <c r="F30" s="43">
        <f>$F$28</f>
        <v>2918366.0099999988</v>
      </c>
      <c r="G30" s="43">
        <f>+K30+K31+K32+K33</f>
        <v>0</v>
      </c>
      <c r="H30" s="44">
        <v>366001</v>
      </c>
      <c r="I30" s="45">
        <v>3618806.31</v>
      </c>
      <c r="J30" s="45">
        <v>-6050206.21</v>
      </c>
      <c r="K30" s="45">
        <v>0</v>
      </c>
    </row>
    <row r="31" spans="1:11" ht="45" x14ac:dyDescent="0.25">
      <c r="A31" s="39">
        <v>7</v>
      </c>
      <c r="B31" s="40">
        <v>369</v>
      </c>
      <c r="C31" s="41">
        <v>36</v>
      </c>
      <c r="D31" s="42" t="s">
        <v>206</v>
      </c>
      <c r="E31" s="43">
        <f>$E$28</f>
        <v>12587378.529999999</v>
      </c>
      <c r="F31" s="43">
        <f>$F$28</f>
        <v>2918366.0099999988</v>
      </c>
      <c r="G31" s="43">
        <f>+K31+K32+K33+K34</f>
        <v>0</v>
      </c>
      <c r="H31" s="44">
        <v>369001</v>
      </c>
      <c r="I31" s="45">
        <v>0</v>
      </c>
      <c r="J31" s="45">
        <v>0</v>
      </c>
      <c r="K31" s="45">
        <v>0</v>
      </c>
    </row>
    <row r="32" spans="1:11" ht="45.75" customHeight="1" x14ac:dyDescent="0.25"/>
    <row r="36" ht="46.5" customHeight="1" x14ac:dyDescent="0.25"/>
    <row r="40" ht="15" customHeight="1" x14ac:dyDescent="0.25"/>
    <row r="44" ht="15" customHeight="1" x14ac:dyDescent="0.25"/>
    <row r="48" ht="15" customHeight="1" x14ac:dyDescent="0.25"/>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topLeftCell="A3" zoomScale="80" zoomScaleNormal="80" workbookViewId="0">
      <selection activeCell="A3" sqref="A3"/>
    </sheetView>
  </sheetViews>
  <sheetFormatPr baseColWidth="10" defaultColWidth="9.140625" defaultRowHeight="15" x14ac:dyDescent="0.25"/>
  <cols>
    <col min="1" max="1" width="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42.5703125" bestFit="1" customWidth="1"/>
    <col min="12" max="12" width="26.7109375" bestFit="1" customWidth="1"/>
  </cols>
  <sheetData>
    <row r="1" spans="1:13" hidden="1" x14ac:dyDescent="0.25">
      <c r="B1" t="s">
        <v>8</v>
      </c>
      <c r="C1" t="s">
        <v>10</v>
      </c>
      <c r="D1" t="s">
        <v>10</v>
      </c>
      <c r="E1" t="s">
        <v>146</v>
      </c>
      <c r="F1" t="s">
        <v>146</v>
      </c>
      <c r="G1" t="s">
        <v>11</v>
      </c>
      <c r="H1" t="s">
        <v>11</v>
      </c>
      <c r="I1" t="s">
        <v>8</v>
      </c>
      <c r="J1" t="s">
        <v>8</v>
      </c>
      <c r="K1" t="s">
        <v>7</v>
      </c>
      <c r="L1" t="s">
        <v>146</v>
      </c>
    </row>
    <row r="2" spans="1:13" hidden="1" x14ac:dyDescent="0.25">
      <c r="B2" t="s">
        <v>147</v>
      </c>
      <c r="C2" t="s">
        <v>148</v>
      </c>
      <c r="D2" t="s">
        <v>149</v>
      </c>
      <c r="E2" t="s">
        <v>150</v>
      </c>
      <c r="F2" t="s">
        <v>151</v>
      </c>
      <c r="G2" t="s">
        <v>152</v>
      </c>
      <c r="H2" t="s">
        <v>153</v>
      </c>
      <c r="I2" t="s">
        <v>154</v>
      </c>
      <c r="J2" t="s">
        <v>155</v>
      </c>
      <c r="K2" t="s">
        <v>156</v>
      </c>
      <c r="L2" t="s">
        <v>157</v>
      </c>
    </row>
    <row r="3" spans="1:13" ht="30" x14ac:dyDescent="0.25">
      <c r="A3" s="8" t="s">
        <v>114</v>
      </c>
      <c r="B3" s="8" t="s">
        <v>158</v>
      </c>
      <c r="C3" s="8" t="s">
        <v>159</v>
      </c>
      <c r="D3" s="8" t="s">
        <v>160</v>
      </c>
      <c r="E3" s="8" t="s">
        <v>161</v>
      </c>
      <c r="F3" s="8" t="s">
        <v>162</v>
      </c>
      <c r="G3" s="8" t="s">
        <v>163</v>
      </c>
      <c r="H3" s="8" t="s">
        <v>164</v>
      </c>
      <c r="I3" s="8" t="s">
        <v>165</v>
      </c>
      <c r="J3" s="8" t="s">
        <v>166</v>
      </c>
      <c r="K3" s="8" t="s">
        <v>167</v>
      </c>
      <c r="L3" s="8" t="s">
        <v>168</v>
      </c>
    </row>
    <row r="4" spans="1:13" s="18" customFormat="1" ht="79.5" customHeight="1" x14ac:dyDescent="0.25">
      <c r="A4" s="12">
        <v>1</v>
      </c>
      <c r="B4" s="10"/>
      <c r="C4" s="20"/>
      <c r="D4" s="22"/>
      <c r="E4" s="21"/>
      <c r="F4" s="19"/>
      <c r="G4" s="11"/>
      <c r="H4" s="11"/>
      <c r="I4" s="10"/>
      <c r="J4" s="10"/>
      <c r="K4" s="5"/>
      <c r="L4" s="26"/>
    </row>
    <row r="5" spans="1:13" s="18" customFormat="1" ht="79.5" customHeight="1" x14ac:dyDescent="0.25">
      <c r="A5" s="12">
        <v>2</v>
      </c>
      <c r="B5" s="10"/>
      <c r="C5" s="20"/>
      <c r="D5" s="22"/>
      <c r="E5" s="21"/>
      <c r="F5" s="19"/>
      <c r="G5" s="11"/>
      <c r="H5" s="11"/>
      <c r="I5" s="10"/>
      <c r="J5" s="10"/>
      <c r="K5" s="5"/>
      <c r="L5" s="26"/>
      <c r="M5" s="9"/>
    </row>
    <row r="6" spans="1:13" s="18" customFormat="1" ht="87.75" customHeight="1" x14ac:dyDescent="0.25">
      <c r="A6" s="12">
        <v>3</v>
      </c>
      <c r="B6" s="10"/>
      <c r="C6" s="20"/>
      <c r="D6" s="22"/>
      <c r="E6" s="21"/>
      <c r="F6" s="19"/>
      <c r="G6" s="11"/>
      <c r="H6" s="11"/>
      <c r="I6" s="10"/>
      <c r="J6" s="10"/>
      <c r="K6" s="5"/>
      <c r="L6" s="26"/>
      <c r="M6" s="24"/>
    </row>
    <row r="7" spans="1:13" s="18" customFormat="1" ht="78.75" customHeight="1" x14ac:dyDescent="0.25">
      <c r="A7" s="12">
        <v>4</v>
      </c>
      <c r="B7" s="10"/>
      <c r="C7" s="20"/>
      <c r="D7" s="22"/>
      <c r="E7" s="21"/>
      <c r="F7" s="19"/>
      <c r="G7" s="11"/>
      <c r="H7" s="11"/>
      <c r="I7" s="10"/>
      <c r="J7" s="10"/>
      <c r="K7" s="5"/>
      <c r="L7" s="26"/>
      <c r="M7" s="24"/>
    </row>
    <row r="8" spans="1:13" s="25" customFormat="1" ht="78.75" customHeight="1" x14ac:dyDescent="0.25">
      <c r="A8" s="12">
        <v>5</v>
      </c>
      <c r="B8" s="10"/>
      <c r="C8" s="20"/>
      <c r="D8" s="22"/>
      <c r="E8" s="21"/>
      <c r="F8" s="19"/>
      <c r="G8" s="11"/>
      <c r="H8" s="11"/>
      <c r="I8" s="10"/>
      <c r="J8" s="10"/>
      <c r="K8" s="5"/>
      <c r="L8" s="26"/>
      <c r="M8" s="24"/>
    </row>
    <row r="9" spans="1:13" s="25" customFormat="1" ht="78.75" customHeight="1" x14ac:dyDescent="0.25">
      <c r="A9" s="12">
        <v>6</v>
      </c>
      <c r="B9" s="10"/>
      <c r="C9" s="20"/>
      <c r="D9" s="22"/>
      <c r="E9" s="21"/>
      <c r="F9" s="19"/>
      <c r="G9" s="11"/>
      <c r="H9" s="11"/>
      <c r="I9" s="10"/>
      <c r="J9" s="10"/>
      <c r="K9" s="5"/>
      <c r="L9" s="26"/>
      <c r="M9" s="24"/>
    </row>
    <row r="10" spans="1:13" s="25" customFormat="1" ht="78.75" customHeight="1" x14ac:dyDescent="0.25">
      <c r="A10" s="12">
        <v>7</v>
      </c>
      <c r="B10" s="10"/>
      <c r="C10" s="20"/>
      <c r="D10" s="22"/>
      <c r="E10" s="21"/>
      <c r="F10" s="19"/>
      <c r="G10" s="11"/>
      <c r="H10" s="11"/>
      <c r="I10" s="10"/>
      <c r="J10" s="10"/>
      <c r="K10" s="5"/>
      <c r="L10" s="26"/>
      <c r="M10" s="24"/>
    </row>
    <row r="11" spans="1:13" s="25" customFormat="1" ht="78.75" customHeight="1" x14ac:dyDescent="0.25">
      <c r="A11"/>
      <c r="B11"/>
      <c r="C11"/>
      <c r="D11"/>
      <c r="E11"/>
      <c r="F11"/>
      <c r="G11"/>
      <c r="H11"/>
      <c r="I11"/>
      <c r="J11"/>
      <c r="K11"/>
      <c r="L11"/>
      <c r="M11" s="24"/>
    </row>
    <row r="12" spans="1:13" s="25" customFormat="1" ht="78.75" customHeight="1" x14ac:dyDescent="0.25">
      <c r="A12"/>
      <c r="B12"/>
      <c r="C12"/>
      <c r="D12"/>
      <c r="E12"/>
      <c r="F12"/>
      <c r="G12"/>
      <c r="H12"/>
      <c r="I12"/>
      <c r="J12"/>
      <c r="K12"/>
      <c r="L12"/>
      <c r="M12" s="24"/>
    </row>
    <row r="13" spans="1:13" s="18" customFormat="1" x14ac:dyDescent="0.25">
      <c r="A13"/>
      <c r="B13"/>
      <c r="C13"/>
      <c r="D13"/>
      <c r="E13"/>
      <c r="F13"/>
      <c r="G13"/>
      <c r="H13"/>
      <c r="I13"/>
      <c r="J13"/>
      <c r="K13"/>
      <c r="L13"/>
      <c r="M13" s="24"/>
    </row>
    <row r="14" spans="1:13" s="18" customFormat="1" x14ac:dyDescent="0.25">
      <c r="A14"/>
      <c r="B14"/>
      <c r="C14"/>
      <c r="D14"/>
      <c r="E14"/>
      <c r="F14"/>
      <c r="G14"/>
      <c r="H14"/>
      <c r="I14"/>
      <c r="J14"/>
      <c r="K14"/>
      <c r="L14"/>
      <c r="M14" s="24"/>
    </row>
    <row r="15" spans="1:13" s="18" customFormat="1" x14ac:dyDescent="0.25">
      <c r="A15"/>
      <c r="B15"/>
      <c r="C15"/>
      <c r="D15"/>
      <c r="E15"/>
      <c r="F15"/>
      <c r="G15"/>
      <c r="H15"/>
      <c r="I15"/>
      <c r="J15"/>
      <c r="K15"/>
      <c r="L15"/>
      <c r="M15" s="24"/>
    </row>
    <row r="16" spans="1:13" s="18" customFormat="1" ht="87.75" customHeight="1" x14ac:dyDescent="0.25">
      <c r="A16"/>
      <c r="B16"/>
      <c r="C16"/>
      <c r="D16"/>
      <c r="E16"/>
      <c r="F16"/>
      <c r="G16"/>
      <c r="H16"/>
      <c r="I16"/>
      <c r="J16"/>
      <c r="K16"/>
      <c r="L16"/>
      <c r="M16" s="24"/>
    </row>
    <row r="17" spans="1:20" s="18" customFormat="1" ht="78.75" customHeight="1" x14ac:dyDescent="0.25">
      <c r="A17"/>
      <c r="B17"/>
      <c r="C17"/>
      <c r="D17"/>
      <c r="E17"/>
      <c r="F17"/>
      <c r="G17"/>
      <c r="H17"/>
      <c r="I17"/>
      <c r="J17"/>
      <c r="K17"/>
      <c r="L17"/>
      <c r="M17"/>
      <c r="N17"/>
      <c r="O17"/>
      <c r="P17"/>
      <c r="Q17"/>
      <c r="R17"/>
      <c r="S17"/>
      <c r="T17"/>
    </row>
    <row r="18" spans="1:20" s="18" customFormat="1" ht="87.75" customHeight="1" x14ac:dyDescent="0.25">
      <c r="A18"/>
      <c r="B18"/>
      <c r="C18"/>
      <c r="D18"/>
      <c r="E18"/>
      <c r="F18"/>
      <c r="G18"/>
      <c r="H18"/>
      <c r="I18"/>
      <c r="J18"/>
      <c r="K18"/>
      <c r="L18"/>
      <c r="M18"/>
      <c r="N18"/>
      <c r="O18"/>
      <c r="P18"/>
      <c r="Q18"/>
      <c r="R18"/>
      <c r="S18"/>
      <c r="T18"/>
    </row>
    <row r="19" spans="1:20" s="18" customFormat="1" ht="86.25" customHeight="1" x14ac:dyDescent="0.25">
      <c r="A19"/>
      <c r="B19"/>
      <c r="C19"/>
      <c r="D19"/>
      <c r="E19"/>
      <c r="F19"/>
      <c r="G19"/>
      <c r="H19"/>
      <c r="I19"/>
      <c r="J19"/>
      <c r="K19"/>
      <c r="L19"/>
      <c r="M19"/>
      <c r="N19"/>
      <c r="O19"/>
      <c r="P19"/>
      <c r="Q19"/>
      <c r="R19"/>
      <c r="S19"/>
      <c r="T19"/>
    </row>
    <row r="20" spans="1:20" s="18" customFormat="1" ht="89.25" customHeight="1" x14ac:dyDescent="0.25">
      <c r="A20"/>
      <c r="B20"/>
      <c r="C20"/>
      <c r="D20"/>
      <c r="E20"/>
      <c r="F20"/>
      <c r="G20"/>
      <c r="H20"/>
      <c r="I20"/>
      <c r="J20"/>
      <c r="K20"/>
      <c r="L20"/>
      <c r="M20"/>
      <c r="N20"/>
      <c r="O20"/>
      <c r="P20"/>
      <c r="Q20"/>
      <c r="R20"/>
      <c r="S20"/>
      <c r="T20"/>
    </row>
    <row r="21" spans="1:20" s="18" customFormat="1" x14ac:dyDescent="0.25">
      <c r="A21"/>
      <c r="B21"/>
      <c r="C21"/>
      <c r="D21"/>
      <c r="E21"/>
      <c r="F21"/>
      <c r="G21"/>
      <c r="H21"/>
      <c r="I21"/>
      <c r="J21"/>
      <c r="K21"/>
      <c r="L21"/>
      <c r="M21"/>
      <c r="N21"/>
      <c r="O21"/>
      <c r="P21"/>
      <c r="Q21"/>
      <c r="R21"/>
      <c r="S21"/>
      <c r="T21"/>
    </row>
    <row r="22" spans="1:20" s="18" customFormat="1" ht="89.25" customHeight="1" x14ac:dyDescent="0.25">
      <c r="A22"/>
      <c r="B22"/>
      <c r="C22"/>
      <c r="D22"/>
      <c r="E22"/>
      <c r="F22"/>
      <c r="G22"/>
      <c r="H22"/>
      <c r="I22"/>
      <c r="J22"/>
      <c r="K22"/>
      <c r="L22"/>
      <c r="M22"/>
      <c r="N22"/>
      <c r="O22"/>
      <c r="P22"/>
      <c r="Q22"/>
      <c r="R22"/>
      <c r="S22"/>
      <c r="T22"/>
    </row>
    <row r="23" spans="1:20" s="18" customFormat="1" ht="79.5" customHeight="1" x14ac:dyDescent="0.25">
      <c r="A23"/>
      <c r="B23"/>
      <c r="C23"/>
      <c r="D23"/>
      <c r="E23"/>
      <c r="F23"/>
      <c r="G23"/>
      <c r="H23"/>
      <c r="I23"/>
      <c r="J23"/>
      <c r="K23"/>
      <c r="L23"/>
      <c r="M23"/>
      <c r="N23"/>
      <c r="O23"/>
      <c r="P23"/>
      <c r="Q23"/>
      <c r="R23"/>
      <c r="S23"/>
      <c r="T23"/>
    </row>
    <row r="24" spans="1:20" s="18" customFormat="1" ht="78.75" customHeight="1" x14ac:dyDescent="0.25">
      <c r="A24"/>
      <c r="B24"/>
      <c r="C24"/>
      <c r="D24"/>
      <c r="E24"/>
      <c r="F24"/>
      <c r="G24"/>
      <c r="H24"/>
      <c r="I24"/>
      <c r="J24"/>
      <c r="K24"/>
      <c r="L24"/>
      <c r="M24"/>
      <c r="N24"/>
      <c r="O24"/>
      <c r="P24"/>
      <c r="Q24"/>
      <c r="R24"/>
      <c r="S24"/>
      <c r="T24"/>
    </row>
    <row r="25" spans="1:20" s="18" customFormat="1" ht="101.25" customHeight="1" x14ac:dyDescent="0.25">
      <c r="A25"/>
      <c r="B25"/>
      <c r="C25"/>
      <c r="D25"/>
      <c r="E25"/>
      <c r="F25"/>
      <c r="G25"/>
      <c r="H25"/>
      <c r="I25"/>
      <c r="J25"/>
      <c r="K25"/>
      <c r="L25"/>
      <c r="M25"/>
      <c r="N25"/>
      <c r="O25"/>
      <c r="P25"/>
      <c r="Q25"/>
      <c r="R25"/>
      <c r="S25"/>
      <c r="T25"/>
    </row>
    <row r="26" spans="1:20" s="18" customFormat="1" ht="84.75" customHeight="1" x14ac:dyDescent="0.25">
      <c r="A26"/>
      <c r="B26"/>
      <c r="C26"/>
      <c r="D26"/>
      <c r="E26"/>
      <c r="F26"/>
      <c r="G26"/>
      <c r="H26"/>
      <c r="I26"/>
      <c r="J26"/>
      <c r="K26"/>
      <c r="L26"/>
      <c r="M26"/>
      <c r="N26"/>
      <c r="O26"/>
      <c r="P26"/>
      <c r="Q26"/>
      <c r="R26"/>
      <c r="S26"/>
      <c r="T26"/>
    </row>
    <row r="27" spans="1:20" s="18" customFormat="1" ht="80.25" customHeight="1" x14ac:dyDescent="0.25">
      <c r="A27"/>
      <c r="B27"/>
      <c r="C27"/>
      <c r="D27"/>
      <c r="E27"/>
      <c r="F27"/>
      <c r="G27"/>
      <c r="H27"/>
      <c r="I27"/>
      <c r="J27"/>
      <c r="K27"/>
      <c r="L27"/>
      <c r="M27"/>
      <c r="N27"/>
      <c r="O27"/>
      <c r="P27"/>
      <c r="Q27"/>
      <c r="R27"/>
      <c r="S27"/>
      <c r="T27"/>
    </row>
    <row r="28" spans="1:20" s="18" customFormat="1" ht="84" customHeight="1" x14ac:dyDescent="0.25">
      <c r="A28"/>
      <c r="B28"/>
      <c r="C28"/>
      <c r="D28"/>
      <c r="E28"/>
      <c r="F28"/>
      <c r="G28"/>
      <c r="H28"/>
      <c r="I28"/>
      <c r="J28"/>
      <c r="K28"/>
      <c r="L28"/>
      <c r="M28"/>
      <c r="N28"/>
      <c r="O28"/>
      <c r="P28"/>
      <c r="Q28"/>
      <c r="R28"/>
      <c r="S28"/>
      <c r="T28"/>
    </row>
    <row r="29" spans="1:20" s="18" customFormat="1" ht="90" customHeight="1" x14ac:dyDescent="0.25">
      <c r="A29"/>
      <c r="B29"/>
      <c r="C29"/>
      <c r="D29"/>
      <c r="E29"/>
      <c r="F29"/>
      <c r="G29"/>
      <c r="H29"/>
      <c r="I29"/>
      <c r="J29"/>
      <c r="K29"/>
      <c r="L29"/>
      <c r="M29"/>
      <c r="N29"/>
      <c r="O29"/>
      <c r="P29"/>
      <c r="Q29"/>
      <c r="R29"/>
      <c r="S29"/>
      <c r="T29"/>
    </row>
    <row r="30" spans="1:20" s="18" customFormat="1" ht="105.75" customHeight="1" x14ac:dyDescent="0.25">
      <c r="A30"/>
      <c r="B30"/>
      <c r="C30"/>
      <c r="D30"/>
      <c r="E30"/>
      <c r="F30"/>
      <c r="G30"/>
      <c r="H30"/>
      <c r="I30"/>
      <c r="J30"/>
      <c r="K30"/>
      <c r="L30"/>
      <c r="M30"/>
      <c r="N30"/>
      <c r="O30"/>
      <c r="P30"/>
      <c r="Q30"/>
      <c r="R30"/>
      <c r="S30"/>
      <c r="T30"/>
    </row>
    <row r="31" spans="1:20" s="18" customFormat="1" ht="84.75" customHeight="1" x14ac:dyDescent="0.25">
      <c r="A31"/>
      <c r="B31"/>
      <c r="C31"/>
      <c r="D31"/>
      <c r="E31"/>
      <c r="F31"/>
      <c r="G31"/>
      <c r="H31"/>
      <c r="I31"/>
      <c r="J31"/>
      <c r="K31"/>
      <c r="L31"/>
      <c r="M31"/>
      <c r="N31"/>
      <c r="O31"/>
      <c r="P31"/>
      <c r="Q31"/>
      <c r="R31"/>
      <c r="S31"/>
      <c r="T31"/>
    </row>
    <row r="32" spans="1:20" s="18" customFormat="1" x14ac:dyDescent="0.25">
      <c r="A32"/>
      <c r="B32"/>
      <c r="C32"/>
      <c r="D32"/>
      <c r="E32"/>
      <c r="F32"/>
      <c r="G32"/>
      <c r="H32"/>
      <c r="I32"/>
      <c r="J32"/>
      <c r="K32"/>
      <c r="L32"/>
      <c r="M32"/>
      <c r="N32"/>
      <c r="O32"/>
      <c r="P32"/>
      <c r="Q32"/>
      <c r="R32"/>
      <c r="S32"/>
      <c r="T32"/>
    </row>
    <row r="33" spans="1:20" s="18" customFormat="1" ht="80.25" customHeight="1" x14ac:dyDescent="0.25">
      <c r="A33"/>
      <c r="B33"/>
      <c r="C33"/>
      <c r="D33"/>
      <c r="E33"/>
      <c r="F33"/>
      <c r="G33"/>
      <c r="H33"/>
      <c r="I33"/>
      <c r="J33"/>
      <c r="K33"/>
      <c r="L33"/>
      <c r="M33"/>
      <c r="N33"/>
      <c r="O33"/>
      <c r="P33"/>
      <c r="Q33"/>
      <c r="R33"/>
      <c r="S33"/>
      <c r="T33"/>
    </row>
    <row r="34" spans="1:20" s="18" customFormat="1" ht="89.25" customHeight="1" x14ac:dyDescent="0.25">
      <c r="A34"/>
      <c r="B34"/>
      <c r="C34"/>
      <c r="D34"/>
      <c r="E34"/>
      <c r="F34"/>
      <c r="G34"/>
      <c r="H34"/>
      <c r="I34"/>
      <c r="J34"/>
      <c r="K34"/>
      <c r="L34"/>
      <c r="M34"/>
      <c r="N34"/>
      <c r="O34"/>
      <c r="P34"/>
      <c r="Q34"/>
      <c r="R34"/>
      <c r="S34"/>
      <c r="T34"/>
    </row>
    <row r="35" spans="1:20" s="18" customFormat="1" ht="80.25" customHeight="1" x14ac:dyDescent="0.25">
      <c r="A35"/>
      <c r="B35"/>
      <c r="C35"/>
      <c r="D35"/>
      <c r="E35"/>
      <c r="F35"/>
      <c r="G35"/>
      <c r="H35"/>
      <c r="I35"/>
      <c r="J35"/>
      <c r="K35"/>
      <c r="L35"/>
      <c r="M35"/>
      <c r="N35"/>
      <c r="O35"/>
      <c r="P35"/>
      <c r="Q35"/>
      <c r="R35"/>
      <c r="S35"/>
      <c r="T35"/>
    </row>
    <row r="36" spans="1:20" s="18" customFormat="1" x14ac:dyDescent="0.25">
      <c r="A36"/>
      <c r="B36"/>
      <c r="C36"/>
      <c r="D36"/>
      <c r="E36"/>
      <c r="F36"/>
      <c r="G36"/>
      <c r="H36"/>
      <c r="I36"/>
      <c r="J36"/>
      <c r="K36"/>
      <c r="L36"/>
      <c r="M36"/>
      <c r="N36"/>
      <c r="O36"/>
      <c r="P36"/>
      <c r="Q36"/>
      <c r="R36"/>
      <c r="S36"/>
      <c r="T36"/>
    </row>
    <row r="37" spans="1:20" s="16" customFormat="1" ht="87" customHeight="1" x14ac:dyDescent="0.25">
      <c r="A37"/>
      <c r="B37"/>
      <c r="C37"/>
      <c r="D37"/>
      <c r="E37"/>
      <c r="F37"/>
      <c r="G37"/>
      <c r="H37"/>
      <c r="I37"/>
      <c r="J37"/>
      <c r="K37"/>
      <c r="L37"/>
      <c r="M37"/>
      <c r="N37"/>
      <c r="O37"/>
      <c r="P37"/>
      <c r="Q37"/>
      <c r="R37"/>
      <c r="S37"/>
      <c r="T37"/>
    </row>
    <row r="38" spans="1:20" s="16" customFormat="1" ht="88.5" customHeight="1" x14ac:dyDescent="0.25">
      <c r="A38"/>
      <c r="B38"/>
      <c r="C38"/>
      <c r="D38"/>
      <c r="E38"/>
      <c r="F38"/>
      <c r="G38"/>
      <c r="H38"/>
      <c r="I38"/>
      <c r="J38"/>
      <c r="K38"/>
      <c r="L38"/>
      <c r="M38"/>
      <c r="N38"/>
      <c r="O38"/>
      <c r="P38"/>
      <c r="Q38"/>
      <c r="R38"/>
      <c r="S38"/>
      <c r="T38"/>
    </row>
    <row r="39" spans="1:20" s="15" customFormat="1" ht="89.25" customHeight="1" x14ac:dyDescent="0.25">
      <c r="A39"/>
      <c r="B39"/>
      <c r="C39"/>
      <c r="D39"/>
      <c r="E39"/>
      <c r="F39"/>
      <c r="G39"/>
      <c r="H39"/>
      <c r="I39"/>
      <c r="J39"/>
      <c r="K39"/>
      <c r="L39"/>
      <c r="M39"/>
      <c r="N39"/>
      <c r="O39"/>
      <c r="P39"/>
      <c r="Q39"/>
      <c r="R39"/>
      <c r="S39"/>
      <c r="T39"/>
    </row>
    <row r="40" spans="1:20" s="14" customFormat="1" ht="81.75" customHeight="1" x14ac:dyDescent="0.25">
      <c r="A40"/>
      <c r="B40"/>
      <c r="C40"/>
      <c r="D40"/>
      <c r="E40"/>
      <c r="F40"/>
      <c r="G40"/>
      <c r="H40"/>
      <c r="I40"/>
      <c r="J40"/>
      <c r="K40"/>
      <c r="L40"/>
      <c r="M40"/>
      <c r="N40"/>
      <c r="O40"/>
      <c r="P40"/>
      <c r="Q40"/>
      <c r="R40"/>
      <c r="S40"/>
      <c r="T40"/>
    </row>
    <row r="41" spans="1:20" s="14" customFormat="1" ht="87.75" customHeight="1" x14ac:dyDescent="0.25">
      <c r="A41"/>
      <c r="B41"/>
      <c r="C41"/>
      <c r="D41"/>
      <c r="E41"/>
      <c r="F41"/>
      <c r="G41"/>
      <c r="H41"/>
      <c r="I41"/>
      <c r="J41"/>
      <c r="K41"/>
      <c r="L41"/>
      <c r="M41"/>
      <c r="N41"/>
      <c r="O41"/>
      <c r="P41"/>
      <c r="Q41"/>
      <c r="R41"/>
      <c r="S41"/>
      <c r="T41"/>
    </row>
    <row r="42" spans="1:20" s="14" customFormat="1" x14ac:dyDescent="0.25">
      <c r="A42"/>
      <c r="B42"/>
      <c r="C42"/>
      <c r="D42"/>
      <c r="E42"/>
      <c r="F42"/>
      <c r="G42"/>
      <c r="H42"/>
      <c r="I42"/>
      <c r="J42"/>
      <c r="K42"/>
      <c r="L42"/>
      <c r="M42"/>
      <c r="N42"/>
      <c r="O42"/>
      <c r="P42"/>
      <c r="Q42"/>
      <c r="R42"/>
      <c r="S42"/>
      <c r="T42"/>
    </row>
    <row r="43" spans="1:20" s="14" customFormat="1" ht="90.75" customHeight="1" x14ac:dyDescent="0.25">
      <c r="A43"/>
      <c r="B43"/>
      <c r="C43"/>
      <c r="D43"/>
      <c r="E43"/>
      <c r="F43"/>
      <c r="G43"/>
      <c r="H43"/>
      <c r="I43"/>
      <c r="J43"/>
      <c r="K43"/>
      <c r="L43"/>
      <c r="M43"/>
      <c r="N43"/>
      <c r="O43"/>
      <c r="P43"/>
      <c r="Q43"/>
      <c r="R43"/>
      <c r="S43"/>
      <c r="T43"/>
    </row>
    <row r="44" spans="1:20" s="13" customFormat="1" x14ac:dyDescent="0.25">
      <c r="A44"/>
      <c r="B44"/>
      <c r="C44"/>
      <c r="D44"/>
      <c r="E44"/>
      <c r="F44"/>
      <c r="G44"/>
      <c r="H44"/>
      <c r="I44"/>
      <c r="J44"/>
      <c r="K44"/>
      <c r="L44"/>
      <c r="M44"/>
      <c r="N44"/>
      <c r="O44"/>
      <c r="P44"/>
      <c r="Q44"/>
      <c r="R44"/>
      <c r="S44"/>
      <c r="T44"/>
    </row>
    <row r="45" spans="1:20" s="13" customFormat="1" x14ac:dyDescent="0.25">
      <c r="A45"/>
      <c r="B45"/>
      <c r="C45"/>
      <c r="D45"/>
      <c r="E45"/>
      <c r="F45"/>
      <c r="G45"/>
      <c r="H45"/>
      <c r="I45"/>
      <c r="J45"/>
      <c r="K45"/>
      <c r="L45"/>
      <c r="M45"/>
      <c r="N45"/>
      <c r="O45"/>
      <c r="P45"/>
      <c r="Q45"/>
      <c r="R45"/>
      <c r="S45"/>
      <c r="T45"/>
    </row>
    <row r="46" spans="1:20" s="13" customFormat="1" x14ac:dyDescent="0.25">
      <c r="A46"/>
      <c r="B46"/>
      <c r="C46"/>
      <c r="D46"/>
      <c r="E46"/>
      <c r="F46"/>
      <c r="G46"/>
      <c r="H46"/>
      <c r="I46"/>
      <c r="J46"/>
      <c r="K46"/>
      <c r="L46"/>
      <c r="M46"/>
      <c r="N46"/>
      <c r="O46"/>
      <c r="P46"/>
      <c r="Q46"/>
      <c r="R46"/>
      <c r="S46"/>
      <c r="T46"/>
    </row>
    <row r="47" spans="1:20" s="13" customFormat="1" x14ac:dyDescent="0.25">
      <c r="A47"/>
      <c r="B47"/>
      <c r="C47"/>
      <c r="D47"/>
      <c r="E47"/>
      <c r="F47"/>
      <c r="G47"/>
      <c r="H47"/>
      <c r="I47"/>
      <c r="J47"/>
      <c r="K47"/>
      <c r="L47"/>
      <c r="M47"/>
      <c r="N47"/>
      <c r="O47"/>
      <c r="P47"/>
      <c r="Q47"/>
      <c r="R47"/>
      <c r="S47"/>
      <c r="T47"/>
    </row>
    <row r="48" spans="1:20" s="13" customFormat="1" x14ac:dyDescent="0.25">
      <c r="A48"/>
      <c r="B48"/>
      <c r="C48"/>
      <c r="D48"/>
      <c r="E48"/>
      <c r="F48"/>
      <c r="G48"/>
      <c r="H48"/>
      <c r="I48"/>
      <c r="J48"/>
      <c r="K48"/>
      <c r="L48"/>
      <c r="M48"/>
      <c r="N48"/>
      <c r="O48"/>
      <c r="P48"/>
      <c r="Q48"/>
      <c r="R48"/>
      <c r="S48"/>
      <c r="T48"/>
    </row>
    <row r="49" spans="1:20" s="13" customFormat="1" ht="90" customHeight="1" x14ac:dyDescent="0.25">
      <c r="A49"/>
      <c r="B49"/>
      <c r="C49"/>
      <c r="D49"/>
      <c r="E49"/>
      <c r="F49"/>
      <c r="G49"/>
      <c r="H49"/>
      <c r="I49"/>
      <c r="J49"/>
      <c r="K49"/>
      <c r="L49"/>
      <c r="M49"/>
      <c r="N49"/>
      <c r="O49"/>
      <c r="P49"/>
      <c r="Q49"/>
      <c r="R49"/>
      <c r="S49"/>
      <c r="T49"/>
    </row>
    <row r="50" spans="1:20" s="13" customFormat="1" x14ac:dyDescent="0.25">
      <c r="A50"/>
      <c r="B50"/>
      <c r="C50"/>
      <c r="D50"/>
      <c r="E50"/>
      <c r="F50"/>
      <c r="G50"/>
      <c r="H50"/>
      <c r="I50"/>
      <c r="J50"/>
      <c r="K50"/>
      <c r="L50"/>
      <c r="M50"/>
      <c r="N50"/>
      <c r="O50"/>
      <c r="P50"/>
      <c r="Q50"/>
      <c r="R50"/>
      <c r="S50"/>
      <c r="T50"/>
    </row>
    <row r="51" spans="1:20" s="13" customFormat="1" x14ac:dyDescent="0.25">
      <c r="A51"/>
      <c r="B51"/>
      <c r="C51"/>
      <c r="D51"/>
      <c r="E51"/>
      <c r="F51"/>
      <c r="G51"/>
      <c r="H51"/>
      <c r="I51"/>
      <c r="J51"/>
      <c r="K51"/>
      <c r="L51"/>
      <c r="M51"/>
      <c r="N51"/>
      <c r="O51"/>
      <c r="P51"/>
      <c r="Q51"/>
      <c r="R51"/>
      <c r="S51"/>
      <c r="T51"/>
    </row>
    <row r="52" spans="1:20" s="13" customFormat="1" x14ac:dyDescent="0.25">
      <c r="A52"/>
      <c r="B52"/>
      <c r="C52"/>
      <c r="D52"/>
      <c r="E52"/>
      <c r="F52"/>
      <c r="G52"/>
      <c r="H52"/>
      <c r="I52"/>
      <c r="J52"/>
      <c r="K52"/>
      <c r="L52"/>
      <c r="M52"/>
      <c r="N52"/>
      <c r="O52"/>
      <c r="P52"/>
      <c r="Q52"/>
      <c r="R52"/>
      <c r="S52"/>
      <c r="T52"/>
    </row>
    <row r="53" spans="1:20" s="13" customFormat="1" x14ac:dyDescent="0.25">
      <c r="A53"/>
      <c r="B53"/>
      <c r="C53"/>
      <c r="D53"/>
      <c r="E53"/>
      <c r="F53"/>
      <c r="G53"/>
      <c r="H53"/>
      <c r="I53"/>
      <c r="J53"/>
      <c r="K53"/>
      <c r="L53"/>
      <c r="M53"/>
      <c r="N53"/>
      <c r="O53"/>
      <c r="P53"/>
      <c r="Q53"/>
      <c r="R53"/>
      <c r="S53"/>
      <c r="T53"/>
    </row>
    <row r="54" spans="1:20" s="13" customFormat="1" x14ac:dyDescent="0.25">
      <c r="A54"/>
      <c r="B54"/>
      <c r="C54"/>
      <c r="D54"/>
      <c r="E54"/>
      <c r="F54"/>
      <c r="G54"/>
      <c r="H54"/>
      <c r="I54"/>
      <c r="J54"/>
      <c r="K54"/>
      <c r="L54"/>
      <c r="M54"/>
      <c r="N54"/>
      <c r="O54"/>
      <c r="P54"/>
      <c r="Q54"/>
      <c r="R54"/>
      <c r="S54"/>
      <c r="T54"/>
    </row>
    <row r="55" spans="1:20" s="13" customFormat="1" x14ac:dyDescent="0.25">
      <c r="A55"/>
      <c r="B55"/>
      <c r="C55"/>
      <c r="D55"/>
      <c r="E55"/>
      <c r="F55"/>
      <c r="G55"/>
      <c r="H55"/>
      <c r="I55"/>
      <c r="J55"/>
      <c r="K55"/>
      <c r="L55"/>
      <c r="M55"/>
      <c r="N55"/>
      <c r="O55"/>
      <c r="P55"/>
      <c r="Q55"/>
      <c r="R55"/>
      <c r="S55"/>
      <c r="T55"/>
    </row>
    <row r="56" spans="1:20" s="13" customFormat="1" x14ac:dyDescent="0.25">
      <c r="A56"/>
      <c r="B56"/>
      <c r="C56"/>
      <c r="D56"/>
      <c r="E56"/>
      <c r="F56"/>
      <c r="G56"/>
      <c r="H56"/>
      <c r="I56"/>
      <c r="J56"/>
      <c r="K56"/>
      <c r="L56"/>
      <c r="M56"/>
      <c r="N56"/>
      <c r="O56"/>
      <c r="P56"/>
      <c r="Q56"/>
      <c r="R56"/>
      <c r="S56"/>
      <c r="T56"/>
    </row>
    <row r="57" spans="1:20" s="13" customFormat="1" x14ac:dyDescent="0.25">
      <c r="A57"/>
      <c r="B57"/>
      <c r="C57"/>
      <c r="D57"/>
      <c r="E57"/>
      <c r="F57"/>
      <c r="G57"/>
      <c r="H57"/>
      <c r="I57"/>
      <c r="J57"/>
      <c r="K57"/>
      <c r="L57"/>
      <c r="M57"/>
      <c r="N57"/>
      <c r="O57"/>
      <c r="P57"/>
      <c r="Q57"/>
      <c r="R57"/>
      <c r="S57"/>
      <c r="T57"/>
    </row>
    <row r="58" spans="1:20" s="13" customFormat="1" ht="86.25" customHeight="1" x14ac:dyDescent="0.25">
      <c r="A58"/>
      <c r="B58"/>
      <c r="C58"/>
      <c r="D58"/>
      <c r="E58"/>
      <c r="F58"/>
      <c r="G58"/>
      <c r="H58"/>
      <c r="I58"/>
      <c r="J58"/>
      <c r="K58"/>
      <c r="L58"/>
      <c r="M58"/>
      <c r="N58"/>
      <c r="O58"/>
      <c r="P58"/>
      <c r="Q58"/>
      <c r="R58"/>
      <c r="S58"/>
      <c r="T58"/>
    </row>
    <row r="59" spans="1:20" s="13" customFormat="1" x14ac:dyDescent="0.25">
      <c r="A59"/>
      <c r="B59"/>
      <c r="C59"/>
      <c r="D59"/>
      <c r="E59"/>
      <c r="F59"/>
      <c r="G59"/>
      <c r="H59"/>
      <c r="I59"/>
      <c r="J59"/>
      <c r="K59"/>
      <c r="L59"/>
      <c r="M59"/>
      <c r="N59"/>
      <c r="O59"/>
      <c r="P59"/>
      <c r="Q59"/>
      <c r="R59"/>
      <c r="S59"/>
      <c r="T59"/>
    </row>
    <row r="60" spans="1:20" s="13" customFormat="1" x14ac:dyDescent="0.25">
      <c r="A60"/>
      <c r="B60"/>
      <c r="C60"/>
      <c r="D60"/>
      <c r="E60"/>
      <c r="F60"/>
      <c r="G60"/>
      <c r="H60"/>
      <c r="I60"/>
      <c r="J60"/>
      <c r="K60"/>
      <c r="L60"/>
      <c r="M60"/>
      <c r="N60"/>
      <c r="O60"/>
      <c r="P60"/>
      <c r="Q60"/>
      <c r="R60"/>
      <c r="S60"/>
      <c r="T60"/>
    </row>
    <row r="61" spans="1:20" s="13" customFormat="1" ht="92.25" customHeight="1" x14ac:dyDescent="0.25">
      <c r="A61"/>
      <c r="B61"/>
      <c r="C61"/>
      <c r="D61"/>
      <c r="E61"/>
      <c r="F61"/>
      <c r="G61"/>
      <c r="H61"/>
      <c r="I61"/>
      <c r="J61"/>
      <c r="K61"/>
      <c r="L61"/>
      <c r="M61"/>
      <c r="N61"/>
      <c r="O61"/>
      <c r="P61"/>
      <c r="Q61"/>
      <c r="R61"/>
      <c r="S61"/>
      <c r="T61"/>
    </row>
    <row r="63" spans="1:20" ht="92.25" customHeight="1" x14ac:dyDescent="0.25"/>
  </sheetData>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2" sqref="C12"/>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2" sqref="F12"/>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16" sqref="F16"/>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4" sqref="E14"/>
    </sheetView>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4" sqref="F14"/>
    </sheetView>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D1" workbookViewId="0">
      <selection activeCell="E16" sqref="E16"/>
    </sheetView>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28515625"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4.140625" customWidth="1"/>
  </cols>
  <sheetData>
    <row r="1" spans="1:10" hidden="1" x14ac:dyDescent="0.25">
      <c r="B1" t="s">
        <v>10</v>
      </c>
      <c r="C1" t="s">
        <v>7</v>
      </c>
      <c r="D1" t="s">
        <v>7</v>
      </c>
      <c r="E1" t="s">
        <v>7</v>
      </c>
      <c r="F1" t="s">
        <v>10</v>
      </c>
      <c r="G1" t="s">
        <v>7</v>
      </c>
      <c r="H1" t="s">
        <v>9</v>
      </c>
      <c r="I1" t="s">
        <v>10</v>
      </c>
      <c r="J1" t="s">
        <v>10</v>
      </c>
    </row>
    <row r="2" spans="1:10" hidden="1" x14ac:dyDescent="0.25">
      <c r="B2" t="s">
        <v>105</v>
      </c>
      <c r="C2" t="s">
        <v>106</v>
      </c>
      <c r="D2" t="s">
        <v>107</v>
      </c>
      <c r="E2" t="s">
        <v>108</v>
      </c>
      <c r="F2" t="s">
        <v>109</v>
      </c>
      <c r="G2" t="s">
        <v>110</v>
      </c>
      <c r="H2" t="s">
        <v>111</v>
      </c>
      <c r="I2" t="s">
        <v>112</v>
      </c>
      <c r="J2" t="s">
        <v>113</v>
      </c>
    </row>
    <row r="3" spans="1:10" ht="30" x14ac:dyDescent="0.25">
      <c r="A3" s="1" t="s">
        <v>114</v>
      </c>
      <c r="B3" s="1" t="s">
        <v>115</v>
      </c>
      <c r="C3" s="1" t="s">
        <v>116</v>
      </c>
      <c r="D3" s="1" t="s">
        <v>117</v>
      </c>
      <c r="E3" s="1" t="s">
        <v>118</v>
      </c>
      <c r="F3" s="1" t="s">
        <v>119</v>
      </c>
      <c r="G3" s="1" t="s">
        <v>120</v>
      </c>
      <c r="H3" s="1" t="s">
        <v>121</v>
      </c>
      <c r="I3" s="1" t="s">
        <v>122</v>
      </c>
      <c r="J3" s="1" t="s">
        <v>123</v>
      </c>
    </row>
    <row r="4" spans="1:10" ht="90" x14ac:dyDescent="0.25">
      <c r="A4" s="4">
        <v>1</v>
      </c>
      <c r="B4" s="4" t="s">
        <v>203</v>
      </c>
      <c r="C4" s="4"/>
      <c r="D4" s="4"/>
      <c r="E4" s="4"/>
      <c r="F4" s="3" t="s">
        <v>194</v>
      </c>
      <c r="G4" s="27" t="s">
        <v>193</v>
      </c>
      <c r="H4" s="3" t="s">
        <v>125</v>
      </c>
      <c r="I4" s="29" t="s">
        <v>196</v>
      </c>
      <c r="J4" s="28" t="s">
        <v>178</v>
      </c>
    </row>
    <row r="5" spans="1:10" ht="90" x14ac:dyDescent="0.25">
      <c r="A5" s="4">
        <v>2</v>
      </c>
      <c r="B5" s="4" t="s">
        <v>202</v>
      </c>
      <c r="C5" s="4"/>
      <c r="D5" s="4"/>
      <c r="E5" s="4"/>
      <c r="F5" s="3" t="s">
        <v>179</v>
      </c>
      <c r="G5" s="27" t="s">
        <v>180</v>
      </c>
      <c r="H5" s="3" t="s">
        <v>125</v>
      </c>
      <c r="I5" s="30" t="s">
        <v>196</v>
      </c>
      <c r="J5" s="28" t="s">
        <v>178</v>
      </c>
    </row>
    <row r="6" spans="1:10" s="25" customFormat="1" ht="90" x14ac:dyDescent="0.25">
      <c r="A6" s="4">
        <v>3</v>
      </c>
      <c r="B6" s="4" t="s">
        <v>201</v>
      </c>
      <c r="C6" s="4"/>
      <c r="D6" s="4"/>
      <c r="E6" s="4"/>
      <c r="F6" s="3" t="s">
        <v>191</v>
      </c>
      <c r="G6" s="27" t="s">
        <v>192</v>
      </c>
      <c r="H6" s="3" t="s">
        <v>125</v>
      </c>
      <c r="I6" s="31" t="s">
        <v>196</v>
      </c>
      <c r="J6" s="27" t="s">
        <v>190</v>
      </c>
    </row>
    <row r="7" spans="1:10" ht="90" x14ac:dyDescent="0.25">
      <c r="A7" s="4">
        <v>4</v>
      </c>
      <c r="B7" s="4" t="s">
        <v>200</v>
      </c>
      <c r="C7" s="4"/>
      <c r="D7" s="4"/>
      <c r="E7" s="4"/>
      <c r="F7" s="3" t="s">
        <v>188</v>
      </c>
      <c r="G7" s="27" t="s">
        <v>189</v>
      </c>
      <c r="H7" s="3" t="s">
        <v>125</v>
      </c>
      <c r="I7" s="32" t="s">
        <v>196</v>
      </c>
      <c r="J7" s="27" t="s">
        <v>190</v>
      </c>
    </row>
    <row r="8" spans="1:10" ht="90" x14ac:dyDescent="0.25">
      <c r="A8" s="4">
        <v>5</v>
      </c>
      <c r="B8" s="4" t="s">
        <v>199</v>
      </c>
      <c r="C8" s="4"/>
      <c r="D8" s="4"/>
      <c r="E8" s="4"/>
      <c r="F8" s="3" t="s">
        <v>184</v>
      </c>
      <c r="G8" s="27" t="s">
        <v>185</v>
      </c>
      <c r="H8" s="3" t="s">
        <v>125</v>
      </c>
      <c r="I8" s="33" t="s">
        <v>196</v>
      </c>
      <c r="J8" s="27" t="s">
        <v>183</v>
      </c>
    </row>
    <row r="9" spans="1:10" ht="90" x14ac:dyDescent="0.25">
      <c r="A9" s="4">
        <v>6</v>
      </c>
      <c r="B9" s="4" t="s">
        <v>198</v>
      </c>
      <c r="C9" s="4"/>
      <c r="D9" s="4"/>
      <c r="E9" s="4"/>
      <c r="F9" s="3" t="s">
        <v>181</v>
      </c>
      <c r="G9" s="27" t="s">
        <v>182</v>
      </c>
      <c r="H9" s="3" t="s">
        <v>125</v>
      </c>
      <c r="I9" s="34" t="s">
        <v>196</v>
      </c>
      <c r="J9" s="27" t="s">
        <v>183</v>
      </c>
    </row>
    <row r="10" spans="1:10" ht="90" x14ac:dyDescent="0.25">
      <c r="A10" s="4">
        <v>7</v>
      </c>
      <c r="B10" s="4" t="s">
        <v>197</v>
      </c>
      <c r="C10" s="4"/>
      <c r="D10" s="4"/>
      <c r="E10" s="4"/>
      <c r="F10" s="3" t="s">
        <v>186</v>
      </c>
      <c r="G10" s="27" t="s">
        <v>187</v>
      </c>
      <c r="H10" s="3" t="s">
        <v>125</v>
      </c>
      <c r="I10" s="35" t="s">
        <v>196</v>
      </c>
      <c r="J10" s="27" t="s">
        <v>183</v>
      </c>
    </row>
    <row r="11" spans="1:10" x14ac:dyDescent="0.25">
      <c r="A11" s="36"/>
      <c r="B11" s="36"/>
      <c r="C11" s="36"/>
      <c r="D11" s="36"/>
      <c r="E11" s="36"/>
      <c r="F11" s="3"/>
      <c r="G11" s="36"/>
      <c r="H11" s="37"/>
      <c r="I11" s="36"/>
      <c r="J11" s="4"/>
    </row>
    <row r="12" spans="1:10" x14ac:dyDescent="0.25">
      <c r="A12" s="4"/>
      <c r="B12" s="4"/>
      <c r="C12" s="4"/>
      <c r="D12" s="4"/>
      <c r="E12" s="4"/>
      <c r="F12" s="3"/>
      <c r="G12" s="4"/>
      <c r="H12" s="3"/>
      <c r="I12" s="4"/>
      <c r="J12" s="4"/>
    </row>
    <row r="13" spans="1:10" x14ac:dyDescent="0.25">
      <c r="A13" s="4"/>
      <c r="B13" s="4"/>
      <c r="C13" s="4"/>
      <c r="D13" s="4"/>
      <c r="E13" s="4"/>
      <c r="F13" s="3"/>
      <c r="G13" s="4"/>
      <c r="H13" s="3"/>
      <c r="I13" s="4"/>
      <c r="J13" s="4"/>
    </row>
    <row r="14" spans="1:10" s="17" customFormat="1" x14ac:dyDescent="0.25">
      <c r="A14" s="4"/>
      <c r="B14" s="4"/>
      <c r="C14" s="4"/>
      <c r="D14" s="4"/>
      <c r="E14" s="4"/>
      <c r="F14" s="3"/>
      <c r="G14" s="4"/>
      <c r="H14" s="3"/>
      <c r="I14" s="4"/>
      <c r="J14" s="4"/>
    </row>
    <row r="15" spans="1:10" x14ac:dyDescent="0.25">
      <c r="A15" s="4"/>
      <c r="B15" s="4"/>
      <c r="C15" s="4"/>
      <c r="D15" s="4"/>
      <c r="E15" s="4"/>
      <c r="F15" s="3"/>
      <c r="G15" s="4"/>
      <c r="H15" s="3"/>
      <c r="I15" s="4"/>
      <c r="J15" s="4"/>
    </row>
    <row r="16" spans="1:10" x14ac:dyDescent="0.25">
      <c r="A16" s="4"/>
      <c r="B16" s="4"/>
      <c r="C16" s="4"/>
      <c r="D16" s="4"/>
      <c r="E16" s="4"/>
      <c r="F16" s="3"/>
      <c r="G16" s="4"/>
      <c r="H16" s="3"/>
      <c r="I16" s="4"/>
      <c r="J16" s="4"/>
    </row>
    <row r="17" spans="1:10" x14ac:dyDescent="0.25">
      <c r="A17" s="4"/>
      <c r="B17" s="4"/>
      <c r="C17" s="4"/>
      <c r="D17" s="4"/>
      <c r="E17" s="4"/>
      <c r="F17" s="3"/>
      <c r="G17" s="4"/>
      <c r="H17" s="3"/>
      <c r="I17" s="4"/>
      <c r="J17" s="4"/>
    </row>
    <row r="18" spans="1:10" x14ac:dyDescent="0.25">
      <c r="A18" s="4"/>
      <c r="B18" s="4"/>
      <c r="C18" s="4"/>
      <c r="D18" s="4"/>
      <c r="E18" s="4"/>
      <c r="F18" s="3"/>
      <c r="G18" s="4"/>
      <c r="H18" s="3"/>
      <c r="I18" s="4"/>
      <c r="J18" s="4"/>
    </row>
    <row r="19" spans="1:10" x14ac:dyDescent="0.25">
      <c r="A19" s="4"/>
      <c r="B19" s="4"/>
      <c r="C19" s="4"/>
      <c r="D19" s="4"/>
      <c r="E19" s="4"/>
      <c r="F19" s="3"/>
      <c r="G19" s="4"/>
      <c r="H19" s="3"/>
      <c r="I19" s="4"/>
      <c r="J19" s="4"/>
    </row>
    <row r="20" spans="1:10" x14ac:dyDescent="0.25">
      <c r="A20" s="4"/>
      <c r="B20" s="4"/>
      <c r="C20" s="4"/>
      <c r="D20" s="4"/>
      <c r="E20" s="4"/>
      <c r="F20" s="3"/>
      <c r="G20" s="4"/>
      <c r="H20" s="3"/>
      <c r="I20" s="4"/>
      <c r="J20" s="4"/>
    </row>
    <row r="21" spans="1:10" x14ac:dyDescent="0.25">
      <c r="A21" s="4"/>
      <c r="B21" s="4"/>
      <c r="C21" s="4"/>
      <c r="D21" s="4"/>
      <c r="E21" s="4"/>
      <c r="F21" s="3"/>
      <c r="G21" s="4"/>
      <c r="H21" s="3"/>
      <c r="I21" s="4"/>
      <c r="J21" s="4"/>
    </row>
    <row r="22" spans="1:10" x14ac:dyDescent="0.25">
      <c r="A22" s="4"/>
      <c r="B22" s="4"/>
      <c r="C22" s="4"/>
      <c r="D22" s="4"/>
      <c r="E22" s="4"/>
      <c r="F22" s="3"/>
      <c r="G22" s="4"/>
      <c r="H22" s="3"/>
      <c r="I22" s="4"/>
      <c r="J22" s="4"/>
    </row>
    <row r="23" spans="1:10" x14ac:dyDescent="0.25">
      <c r="A23" s="4"/>
      <c r="B23" s="4"/>
      <c r="C23" s="4"/>
      <c r="D23" s="4"/>
      <c r="E23" s="4"/>
      <c r="F23" s="3"/>
      <c r="G23" s="4"/>
      <c r="H23" s="3"/>
      <c r="I23" s="4"/>
      <c r="J23" s="4"/>
    </row>
    <row r="24" spans="1:10" x14ac:dyDescent="0.25">
      <c r="A24" s="4"/>
      <c r="B24" s="4"/>
      <c r="C24" s="4"/>
      <c r="D24" s="4"/>
      <c r="E24" s="4"/>
      <c r="F24" s="3"/>
      <c r="G24" s="4"/>
      <c r="H24" s="3"/>
      <c r="I24" s="4"/>
      <c r="J24" s="4"/>
    </row>
    <row r="25" spans="1:10" x14ac:dyDescent="0.25">
      <c r="A25" s="4"/>
      <c r="B25" s="4"/>
      <c r="C25" s="4"/>
      <c r="D25" s="4"/>
      <c r="E25" s="4"/>
      <c r="F25" s="3"/>
      <c r="G25" s="4"/>
      <c r="H25" s="3"/>
      <c r="I25" s="4"/>
      <c r="J25" s="4"/>
    </row>
    <row r="26" spans="1:10" x14ac:dyDescent="0.25">
      <c r="A26" s="4"/>
      <c r="B26" s="4"/>
      <c r="C26" s="4"/>
      <c r="D26" s="4"/>
      <c r="E26" s="4"/>
      <c r="F26" s="3"/>
      <c r="G26" s="4"/>
      <c r="H26" s="3"/>
      <c r="I26" s="4"/>
      <c r="J26" s="4"/>
    </row>
    <row r="27" spans="1:10" x14ac:dyDescent="0.25">
      <c r="A27" s="4"/>
      <c r="B27" s="4"/>
      <c r="C27" s="4"/>
      <c r="D27" s="4"/>
      <c r="E27" s="4"/>
      <c r="F27" s="3"/>
      <c r="G27" s="4"/>
      <c r="H27" s="3"/>
      <c r="I27" s="4"/>
      <c r="J27" s="4"/>
    </row>
    <row r="28" spans="1:10" x14ac:dyDescent="0.25">
      <c r="A28" s="4"/>
      <c r="B28" s="4"/>
      <c r="C28" s="4"/>
      <c r="D28" s="4"/>
      <c r="E28" s="4"/>
      <c r="F28" s="3"/>
      <c r="G28" s="4"/>
      <c r="H28" s="3"/>
      <c r="I28" s="4"/>
      <c r="J28" s="4"/>
    </row>
    <row r="29" spans="1:10" x14ac:dyDescent="0.25">
      <c r="A29" s="4"/>
      <c r="B29" s="3"/>
      <c r="C29" s="4"/>
      <c r="D29" s="4"/>
      <c r="E29" s="4"/>
      <c r="F29" s="3"/>
      <c r="G29" s="7"/>
      <c r="H29" s="3"/>
      <c r="I29" s="4"/>
      <c r="J29" s="2"/>
    </row>
    <row r="30" spans="1:10" x14ac:dyDescent="0.25">
      <c r="A30" s="4"/>
      <c r="B30" s="3"/>
      <c r="C30" s="4"/>
      <c r="D30" s="4"/>
      <c r="E30" s="4"/>
      <c r="F30" s="3"/>
      <c r="G30" s="7"/>
      <c r="H30" s="3"/>
      <c r="I30" s="4"/>
      <c r="J30" s="2"/>
    </row>
    <row r="31" spans="1:10" x14ac:dyDescent="0.25">
      <c r="A31" s="4"/>
      <c r="B31" s="3"/>
      <c r="C31" s="4"/>
      <c r="D31" s="4"/>
      <c r="E31" s="4"/>
      <c r="F31" s="3"/>
      <c r="G31" s="7"/>
      <c r="H31" s="3"/>
      <c r="I31" s="4"/>
      <c r="J31" s="2"/>
    </row>
    <row r="32" spans="1:10" x14ac:dyDescent="0.25">
      <c r="A32" s="4"/>
      <c r="B32" s="4"/>
      <c r="C32" s="4"/>
      <c r="D32" s="4"/>
      <c r="E32" s="4"/>
      <c r="F32" s="3"/>
      <c r="G32" s="4"/>
      <c r="H32" s="3"/>
      <c r="I32" s="4"/>
      <c r="J32" s="2"/>
    </row>
    <row r="33" spans="1:10" x14ac:dyDescent="0.25">
      <c r="A33" s="4"/>
      <c r="B33" s="3"/>
      <c r="C33" s="4"/>
      <c r="D33" s="4"/>
      <c r="E33" s="4"/>
      <c r="F33" s="3"/>
      <c r="G33" s="7"/>
      <c r="H33" s="3"/>
      <c r="I33" s="4"/>
      <c r="J33" s="2"/>
    </row>
    <row r="34" spans="1:10" s="17" customFormat="1" x14ac:dyDescent="0.25">
      <c r="A34" s="4"/>
      <c r="B34" s="4"/>
      <c r="C34" s="4"/>
      <c r="D34" s="4"/>
      <c r="E34" s="4"/>
      <c r="F34" s="3"/>
      <c r="G34" s="4"/>
      <c r="H34" s="3"/>
      <c r="I34" s="4"/>
      <c r="J34" s="2"/>
    </row>
    <row r="35" spans="1:10" s="17" customFormat="1" x14ac:dyDescent="0.25">
      <c r="A35" s="4"/>
      <c r="B35" s="4"/>
      <c r="C35" s="4"/>
      <c r="D35" s="4"/>
      <c r="E35" s="4"/>
      <c r="F35" s="3"/>
      <c r="G35" s="4"/>
      <c r="H35" s="3"/>
      <c r="I35" s="4"/>
      <c r="J35" s="4"/>
    </row>
    <row r="36" spans="1:10" s="17" customFormat="1" x14ac:dyDescent="0.25">
      <c r="A36" s="4"/>
      <c r="B36" s="4"/>
      <c r="C36" s="4"/>
      <c r="D36" s="4"/>
      <c r="E36" s="4"/>
      <c r="F36" s="3"/>
      <c r="G36" s="4"/>
      <c r="H36" s="3"/>
      <c r="I36" s="4"/>
      <c r="J36" s="4"/>
    </row>
    <row r="37" spans="1:10" x14ac:dyDescent="0.25">
      <c r="A37" s="4"/>
      <c r="B37" s="4"/>
      <c r="C37" s="4"/>
      <c r="D37" s="4"/>
      <c r="E37" s="4"/>
      <c r="F37" s="3"/>
      <c r="G37" s="4"/>
      <c r="H37" s="3"/>
      <c r="I37" s="4"/>
      <c r="J37" s="4"/>
    </row>
    <row r="38" spans="1:10" s="6" customFormat="1" x14ac:dyDescent="0.25">
      <c r="A38" s="4"/>
      <c r="B38" s="4"/>
      <c r="C38" s="4"/>
      <c r="D38" s="4"/>
      <c r="E38" s="4"/>
      <c r="F38" s="3"/>
      <c r="G38" s="4"/>
      <c r="H38" s="3"/>
      <c r="I38" s="4"/>
      <c r="J38" s="4"/>
    </row>
    <row r="39" spans="1:10" s="6" customFormat="1" x14ac:dyDescent="0.25">
      <c r="A39" s="4"/>
      <c r="B39" s="4"/>
      <c r="C39" s="4"/>
      <c r="D39" s="4"/>
      <c r="E39" s="4"/>
      <c r="F39" s="3"/>
      <c r="G39" s="4"/>
      <c r="H39" s="3"/>
      <c r="I39" s="4"/>
      <c r="J39" s="4"/>
    </row>
    <row r="40" spans="1:10" x14ac:dyDescent="0.25">
      <c r="A40" s="4"/>
      <c r="B40" s="4"/>
      <c r="C40" s="4"/>
      <c r="D40" s="4"/>
      <c r="E40" s="4"/>
      <c r="F40" s="3"/>
      <c r="G40" s="4"/>
      <c r="H40" s="3"/>
      <c r="I40" s="4"/>
      <c r="J40" s="4"/>
    </row>
    <row r="41" spans="1:10" s="17" customFormat="1" x14ac:dyDescent="0.25">
      <c r="A41" s="4"/>
      <c r="B41" s="4"/>
      <c r="C41" s="4"/>
      <c r="D41" s="4"/>
      <c r="E41" s="4"/>
      <c r="F41" s="3"/>
      <c r="G41" s="4"/>
      <c r="H41" s="3"/>
      <c r="I41" s="4"/>
      <c r="J41" s="4"/>
    </row>
    <row r="42" spans="1:10" s="17" customFormat="1" x14ac:dyDescent="0.25">
      <c r="A42" s="4"/>
      <c r="B42" s="4"/>
      <c r="C42" s="4"/>
      <c r="D42" s="4"/>
      <c r="E42" s="4"/>
      <c r="F42" s="3"/>
      <c r="G42" s="4"/>
      <c r="H42" s="3"/>
      <c r="I42" s="4"/>
      <c r="J42" s="4"/>
    </row>
    <row r="43" spans="1:10" s="17" customFormat="1" x14ac:dyDescent="0.25">
      <c r="A43" s="4"/>
      <c r="B43" s="4"/>
      <c r="C43" s="4"/>
      <c r="D43" s="4"/>
      <c r="E43" s="4"/>
      <c r="F43" s="3"/>
      <c r="G43" s="4"/>
      <c r="H43" s="3"/>
      <c r="I43" s="4"/>
      <c r="J43" s="4"/>
    </row>
    <row r="44" spans="1:10" s="17" customFormat="1" x14ac:dyDescent="0.25">
      <c r="A44" s="4"/>
      <c r="B44" s="4"/>
      <c r="C44" s="3"/>
      <c r="D44" s="3"/>
      <c r="E44" s="3"/>
      <c r="F44" s="7"/>
      <c r="G44" s="7"/>
      <c r="H44" s="3"/>
      <c r="I44" s="4"/>
      <c r="J44" s="4"/>
    </row>
    <row r="45" spans="1:10" s="17" customFormat="1" x14ac:dyDescent="0.25">
      <c r="A45" s="4"/>
      <c r="B45" s="4"/>
      <c r="C45" s="3"/>
      <c r="D45" s="7"/>
      <c r="E45" s="7"/>
      <c r="F45" s="7"/>
      <c r="G45" s="7"/>
      <c r="H45" s="3"/>
      <c r="I45" s="4"/>
      <c r="J45" s="4"/>
    </row>
    <row r="46" spans="1:10" s="17" customFormat="1" x14ac:dyDescent="0.25">
      <c r="A46" s="4"/>
      <c r="B46" s="4"/>
      <c r="C46" s="3"/>
      <c r="D46" s="7"/>
      <c r="E46" s="7"/>
      <c r="F46" s="7"/>
      <c r="G46" s="7"/>
      <c r="H46" s="3"/>
      <c r="I46" s="4"/>
      <c r="J46" s="4"/>
    </row>
    <row r="47" spans="1:10" s="17" customFormat="1" x14ac:dyDescent="0.25">
      <c r="A47" s="4"/>
      <c r="B47" s="3"/>
      <c r="C47" s="4"/>
      <c r="D47" s="4"/>
      <c r="E47" s="4"/>
      <c r="F47" s="3"/>
      <c r="G47" s="7"/>
      <c r="H47" s="23"/>
      <c r="I47" s="4"/>
      <c r="J47" s="4"/>
    </row>
    <row r="48" spans="1:10" s="17" customFormat="1" x14ac:dyDescent="0.25">
      <c r="A48" s="4"/>
      <c r="B48" s="3"/>
      <c r="C48" s="4"/>
      <c r="D48" s="4"/>
      <c r="E48" s="4"/>
      <c r="F48" s="3"/>
      <c r="G48" s="7"/>
      <c r="H48" s="23"/>
      <c r="I48" s="4"/>
      <c r="J48" s="4"/>
    </row>
    <row r="49" spans="1:10" s="17" customFormat="1" x14ac:dyDescent="0.25">
      <c r="A49" s="4"/>
      <c r="B49" s="4"/>
      <c r="C49" s="4"/>
      <c r="D49" s="4"/>
      <c r="E49" s="4"/>
      <c r="F49" s="7"/>
      <c r="G49" s="7"/>
      <c r="H49" s="3"/>
      <c r="I49" s="4"/>
      <c r="J49" s="4"/>
    </row>
    <row r="50" spans="1:10" s="17" customFormat="1" x14ac:dyDescent="0.25">
      <c r="A50" s="4"/>
      <c r="B50" s="4"/>
      <c r="C50" s="4"/>
      <c r="D50" s="4"/>
      <c r="E50" s="4"/>
      <c r="F50" s="3"/>
      <c r="G50" s="4"/>
      <c r="H50" s="3"/>
      <c r="I50" s="4"/>
      <c r="J50" s="4"/>
    </row>
    <row r="51" spans="1:10" s="17" customFormat="1" x14ac:dyDescent="0.25">
      <c r="A51" s="4"/>
      <c r="B51" s="4"/>
      <c r="C51" s="4"/>
      <c r="D51" s="4"/>
      <c r="E51" s="4"/>
      <c r="F51" s="3"/>
      <c r="G51" s="4"/>
      <c r="H51" s="3"/>
      <c r="I51" s="4"/>
      <c r="J51" s="4"/>
    </row>
    <row r="52" spans="1:10" s="17" customFormat="1" x14ac:dyDescent="0.25">
      <c r="A52" s="4"/>
      <c r="B52" s="4"/>
      <c r="C52" s="4"/>
      <c r="D52" s="4"/>
      <c r="E52" s="4"/>
      <c r="F52" s="3"/>
      <c r="G52" s="4"/>
      <c r="H52" s="3"/>
      <c r="I52" s="4"/>
      <c r="J52" s="4"/>
    </row>
    <row r="53" spans="1:10" s="17" customFormat="1" x14ac:dyDescent="0.25">
      <c r="A53" s="4"/>
      <c r="B53" s="3"/>
      <c r="C53" s="4"/>
      <c r="D53" s="4"/>
      <c r="E53" s="4"/>
      <c r="F53" s="3"/>
      <c r="G53" s="7"/>
      <c r="H53" s="7"/>
      <c r="I53" s="4"/>
      <c r="J53" s="4"/>
    </row>
    <row r="54" spans="1:10" s="17" customFormat="1" x14ac:dyDescent="0.25">
      <c r="A54" s="4"/>
      <c r="B54" s="3"/>
      <c r="C54" s="4"/>
      <c r="D54" s="4"/>
      <c r="E54" s="4"/>
      <c r="F54" s="3"/>
      <c r="G54" s="7"/>
      <c r="H54" s="3"/>
      <c r="I54" s="4"/>
      <c r="J54" s="4"/>
    </row>
    <row r="55" spans="1:10" s="17" customFormat="1" x14ac:dyDescent="0.25">
      <c r="A55" s="4"/>
      <c r="B55" s="4"/>
      <c r="C55" s="4"/>
      <c r="D55" s="4"/>
      <c r="E55" s="4"/>
      <c r="F55" s="7"/>
      <c r="G55" s="7"/>
      <c r="H55" s="3"/>
      <c r="I55" s="4"/>
      <c r="J55" s="4"/>
    </row>
    <row r="56" spans="1:10" x14ac:dyDescent="0.25">
      <c r="A56" s="4"/>
      <c r="B56" s="4"/>
      <c r="C56" s="4"/>
      <c r="D56" s="4"/>
      <c r="E56" s="4"/>
      <c r="F56" s="7"/>
      <c r="G56" s="7"/>
      <c r="H56" s="3"/>
      <c r="I56" s="4"/>
      <c r="J56" s="4"/>
    </row>
    <row r="57" spans="1:10" x14ac:dyDescent="0.25">
      <c r="A57" s="4"/>
      <c r="B57" s="4"/>
      <c r="C57" s="4"/>
      <c r="D57" s="4"/>
      <c r="E57" s="4"/>
      <c r="F57" s="4"/>
      <c r="G57" s="7"/>
      <c r="H57" s="3"/>
      <c r="I57" s="4"/>
      <c r="J57" s="4"/>
    </row>
    <row r="58" spans="1:10" x14ac:dyDescent="0.25">
      <c r="A58" s="4"/>
      <c r="B58" s="4"/>
      <c r="C58" s="4"/>
      <c r="D58" s="4"/>
      <c r="E58" s="4"/>
      <c r="F58" s="3"/>
      <c r="G58" s="4"/>
      <c r="H58" s="3"/>
      <c r="I58" s="4"/>
      <c r="J58" s="4"/>
    </row>
    <row r="59" spans="1:10" x14ac:dyDescent="0.25">
      <c r="A59" s="4"/>
      <c r="B59" s="4"/>
      <c r="C59" s="4"/>
      <c r="D59" s="4"/>
      <c r="E59" s="4"/>
      <c r="F59" s="3"/>
      <c r="G59" s="4"/>
      <c r="H59" s="3"/>
      <c r="I59" s="4"/>
      <c r="J59" s="4"/>
    </row>
    <row r="60" spans="1:10" s="6" customFormat="1" x14ac:dyDescent="0.25">
      <c r="A60" s="4"/>
      <c r="B60" s="4"/>
      <c r="C60" s="4"/>
      <c r="D60" s="4"/>
      <c r="E60" s="4"/>
      <c r="F60" s="7"/>
      <c r="G60" s="4"/>
      <c r="H60" s="3"/>
      <c r="I60" s="4"/>
      <c r="J60" s="4"/>
    </row>
    <row r="61" spans="1:10" s="6" customFormat="1" x14ac:dyDescent="0.25">
      <c r="A61" s="4"/>
      <c r="B61" s="3"/>
      <c r="C61" s="4"/>
      <c r="D61" s="4"/>
      <c r="E61" s="4"/>
      <c r="F61" s="3"/>
      <c r="G61" s="7"/>
      <c r="H61" s="7"/>
      <c r="I61" s="4"/>
      <c r="J61" s="4"/>
    </row>
    <row r="62" spans="1:10" s="6" customFormat="1" x14ac:dyDescent="0.25">
      <c r="A62" s="4"/>
      <c r="B62" s="4"/>
      <c r="C62" s="4"/>
      <c r="D62" s="4"/>
      <c r="E62" s="4"/>
      <c r="F62" s="7"/>
      <c r="G62" s="4"/>
      <c r="H62" s="3"/>
      <c r="I62" s="4"/>
      <c r="J62" s="4"/>
    </row>
    <row r="63" spans="1:10" x14ac:dyDescent="0.25">
      <c r="A63" s="4"/>
      <c r="B63" s="4"/>
      <c r="C63" s="23"/>
      <c r="D63" s="23"/>
      <c r="E63" s="23"/>
      <c r="F63" s="23"/>
      <c r="G63" s="7"/>
      <c r="H63" s="23"/>
      <c r="I63" s="4"/>
      <c r="J63" s="4"/>
    </row>
    <row r="64" spans="1:10" x14ac:dyDescent="0.25">
      <c r="A64" s="4"/>
      <c r="B64" s="4"/>
      <c r="C64" s="4"/>
      <c r="D64" s="4"/>
      <c r="E64" s="4"/>
      <c r="F64" s="4"/>
      <c r="G64" s="7"/>
      <c r="H64" s="23"/>
      <c r="I64" s="4"/>
      <c r="J64" s="3"/>
    </row>
    <row r="65" spans="1:1" x14ac:dyDescent="0.25">
      <c r="A65" s="4"/>
    </row>
    <row r="66" spans="1:1" x14ac:dyDescent="0.25">
      <c r="A66" s="4"/>
    </row>
    <row r="67" spans="1:1" x14ac:dyDescent="0.25">
      <c r="A67" s="4"/>
    </row>
  </sheetData>
  <dataValidations count="1">
    <dataValidation type="list" allowBlank="1" showErrorMessage="1" sqref="H65:H198 H49:H62 H4:H46">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20" sqref="B20"/>
    </sheetView>
  </sheetViews>
  <sheetFormatPr baseColWidth="10" defaultColWidth="9.140625" defaultRowHeight="15" x14ac:dyDescent="0.25"/>
  <sheetData>
    <row r="1" spans="1:1" x14ac:dyDescent="0.25">
      <c r="A1" t="s">
        <v>124</v>
      </c>
    </row>
    <row r="2" spans="1:1" x14ac:dyDescent="0.25">
      <c r="A2" t="s">
        <v>125</v>
      </c>
    </row>
    <row r="3" spans="1:1" x14ac:dyDescent="0.25">
      <c r="A3"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Lisseth Garcia Gamez</cp:lastModifiedBy>
  <cp:lastPrinted>2020-04-29T22:05:14Z</cp:lastPrinted>
  <dcterms:created xsi:type="dcterms:W3CDTF">2018-04-10T14:49:17Z</dcterms:created>
  <dcterms:modified xsi:type="dcterms:W3CDTF">2021-12-28T17:02:48Z</dcterms:modified>
</cp:coreProperties>
</file>