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0490" windowHeight="7320"/>
  </bookViews>
  <sheets>
    <sheet name="Hoja1" sheetId="2" r:id="rId1"/>
  </sheets>
  <externalReferences>
    <externalReference r:id="rId2"/>
  </externalReferences>
  <calcPr calcId="162913"/>
</workbook>
</file>

<file path=xl/calcChain.xml><?xml version="1.0" encoding="utf-8"?>
<calcChain xmlns="http://schemas.openxmlformats.org/spreadsheetml/2006/main">
  <c r="R91" i="2" l="1"/>
  <c r="P91" i="2"/>
  <c r="N91" i="2"/>
  <c r="M91" i="2"/>
  <c r="H91" i="2"/>
  <c r="F91" i="2"/>
  <c r="D91" i="2"/>
  <c r="C91" i="2"/>
  <c r="L11" i="2" l="1"/>
  <c r="L12" i="2"/>
  <c r="L16" i="2"/>
  <c r="S104" i="2" l="1"/>
  <c r="R104" i="2"/>
  <c r="Q104" i="2"/>
  <c r="P104" i="2"/>
  <c r="O104" i="2"/>
  <c r="N104" i="2"/>
  <c r="M104" i="2"/>
  <c r="I104" i="2"/>
  <c r="H104" i="2"/>
  <c r="G104" i="2"/>
  <c r="F104" i="2"/>
  <c r="E104" i="2"/>
  <c r="D104" i="2"/>
  <c r="C104" i="2"/>
  <c r="E91" i="2"/>
  <c r="G91" i="2"/>
  <c r="I91" i="2"/>
</calcChain>
</file>

<file path=xl/sharedStrings.xml><?xml version="1.0" encoding="utf-8"?>
<sst xmlns="http://schemas.openxmlformats.org/spreadsheetml/2006/main" count="83" uniqueCount="42">
  <si>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</si>
  <si>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</si>
  <si>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</si>
  <si>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</si>
  <si>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</si>
  <si>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</si>
  <si>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</si>
  <si>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</si>
  <si>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</si>
  <si>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</si>
  <si>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</si>
  <si>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</si>
  <si>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</si>
  <si>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</si>
  <si>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</si>
  <si>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</si>
  <si>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 xml:space="preserve">              ______________________________
                Presidente</t>
  </si>
  <si>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</si>
  <si>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</si>
  <si>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</si>
  <si>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</si>
  <si>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</si>
  <si>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</si>
  <si>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</si>
  <si>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</si>
  <si>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</si>
  <si>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</si>
  <si>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</si>
  <si>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</si>
  <si>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</si>
  <si>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</si>
  <si>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</si>
  <si>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</si>
  <si>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3- 10 días</t>
  </si>
  <si>
    <t>No se generó información</t>
  </si>
  <si>
    <t xml:space="preserve">no se ha vencido el termino del folio 191115521000037 a 10 días </t>
  </si>
  <si>
    <t xml:space="preserve">          ________
   Jesús Tadeo Cantú Leal          Vocal </t>
  </si>
  <si>
    <t xml:space="preserve">          ____________
    Raúl Robles Gomez              Secretario Tecnico </t>
  </si>
  <si>
    <t xml:space="preserve">              __________________________________
                Marlene Edith Estrada Rodríguez                                                                                                                    Presidente</t>
  </si>
  <si>
    <t xml:space="preserve">Contraloría Municipal </t>
  </si>
  <si>
    <t>http://www.monterrey.gob.mx/transparencia/Oficial/Index_Transparencia.asp</t>
  </si>
  <si>
    <t>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</si>
</sst>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63">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0" fontId="4" fillId="0" borderId="0" xfId="0" applyFont="1" applyBorder="1" applyAlignment="1">
      <alignment horizontal="center" vertical="top" wrapText="1"/>
    </xf>
    <xf numFmtId="1" fontId="3" fillId="0" borderId="0" xfId="0" applyNumberFormat="1" applyFont="1"/>
    <xf numFmtId="0" fontId="4" fillId="0" borderId="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4" fillId="6"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3" fillId="2" borderId="0" xfId="0" applyFont="1" applyFill="1"/>
    <xf numFmtId="0" fontId="3" fillId="9" borderId="0" xfId="0" applyFont="1" applyFill="1" applyAlignment="1">
      <alignment wrapText="1"/>
    </xf>
    <xf numFmtId="0" fontId="3" fillId="9" borderId="0" xfId="0" applyFont="1" applyFill="1"/>
    <xf numFmtId="0" fontId="3" fillId="9" borderId="0" xfId="0" applyFont="1" applyFill="1" applyAlignment="1">
      <alignment horizontal="center"/>
    </xf>
    <xf numFmtId="0" fontId="3" fillId="9" borderId="0" xfId="0" applyFont="1" applyFill="1" applyAlignment="1">
      <alignment horizont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0" xfId="0" applyFont="1" applyAlignment="1">
      <alignment wrapText="1"/>
    </xf>
  </cellXfs>
  <cellStyles count="1">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166687</xdr:colOff>
      <xdr:row>1</xdr:row>
      <xdr:rowOff>785812</xdr:rowOff>
    </xdr:to>
    <xdr:pic>
      <xdr:nvPicPr>
        <xdr:cNvPr id="9" name="Imagen 8"/>
        <xdr:cNvPicPr>
          <a:picLocks noChangeAspect="1"/>
        </xdr:cNvPicPr>
      </xdr:nvPicPr>
      <xdr:blipFill>
        <a:blip xmlns:r="http://schemas.openxmlformats.org/officeDocument/2006/relationships" r:embed="rId1"/>
        <a:stretch>
          <a:fillRect/>
        </a:stretch>
      </xdr:blipFill>
      <xdr:spPr>
        <a:xfrm>
          <a:off x="881063" y="0"/>
          <a:ext cx="2928937"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es%20MR%20Direcci&#243;n%20de%20Transparencia%20dic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Listados  NO MOVER"/>
      <sheetName val="Rezago"/>
    </sheetNames>
    <sheetDataSet>
      <sheetData sheetId="0">
        <row r="5">
          <cell r="C5">
            <v>1635220</v>
          </cell>
        </row>
        <row r="15">
          <cell r="C15">
            <v>84221</v>
          </cell>
        </row>
        <row r="17">
          <cell r="C17">
            <v>287021</v>
          </cell>
        </row>
        <row r="42">
          <cell r="C42">
            <v>560821</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6"/>
  <sheetViews>
    <sheetView tabSelected="1" zoomScale="80" zoomScaleNormal="80" workbookViewId="0">
      <selection activeCell="J3" sqref="J3"/>
    </sheetView>
  </sheetViews>
  <sheetFormatPr baseColWidth="10" defaultRowHeight="12" x14ac:dyDescent="0.2"/>
  <cols>
    <col min="1" max="1" width="13.140625" style="2" bestFit="1" customWidth="1"/>
    <col min="2" max="2" width="31.140625" style="2" bestFit="1" customWidth="1"/>
    <col min="3" max="3" width="10.42578125" style="2" customWidth="1"/>
    <col min="4" max="4" width="12.140625" style="2" customWidth="1"/>
    <col min="5" max="5" width="15.140625" style="2" customWidth="1"/>
    <col min="6" max="6" width="11.7109375" style="2" customWidth="1"/>
    <col min="7" max="7" width="14.140625" style="2" customWidth="1"/>
    <col min="8" max="8" width="13.85546875" style="2" customWidth="1"/>
    <col min="9" max="9" width="14.140625" style="2" bestFit="1" customWidth="1"/>
    <col min="10" max="10" width="12.85546875" style="2" customWidth="1"/>
    <col min="11" max="11" width="16.42578125" style="2" customWidth="1"/>
    <col min="12" max="12" width="19" style="2" bestFit="1" customWidth="1"/>
    <col min="13" max="13" width="14.140625" style="2" customWidth="1"/>
    <col min="14" max="17" width="11.42578125" style="2"/>
    <col min="18" max="18" width="14.140625" style="2" customWidth="1"/>
    <col min="19" max="20" width="13.5703125" style="2" customWidth="1"/>
    <col min="21" max="16384" width="11.42578125" style="2"/>
  </cols>
  <sheetData>
    <row r="1" spans="1:20" ht="17.25" customHeight="1" x14ac:dyDescent="0.2">
      <c r="B1" s="23"/>
      <c r="C1" s="23"/>
      <c r="D1" s="23"/>
      <c r="E1" s="1"/>
    </row>
    <row r="2" spans="1:20" ht="68.25" customHeight="1" x14ac:dyDescent="0.2">
      <c r="B2" s="23"/>
      <c r="C2" s="23"/>
      <c r="D2" s="23"/>
      <c r="E2" s="23"/>
      <c r="F2" s="23"/>
    </row>
    <row r="3" spans="1:20" s="3" customFormat="1" ht="22.5" customHeight="1" thickBot="1" x14ac:dyDescent="0.25">
      <c r="B3" s="24" t="s">
        <v>14</v>
      </c>
      <c r="C3" s="24"/>
      <c r="D3" s="24"/>
      <c r="E3" s="24"/>
    </row>
    <row r="4" spans="1:20" s="3" customFormat="1" ht="15" customHeight="1" x14ac:dyDescent="0.2">
      <c r="B4" s="4" t="s">
        <v>15</v>
      </c>
      <c r="C4" s="5"/>
      <c r="D4" s="60" t="s">
        <v>39</v>
      </c>
      <c r="E4" s="61"/>
    </row>
    <row r="5" spans="1:20" s="3" customFormat="1" ht="24" customHeight="1" x14ac:dyDescent="0.2">
      <c r="B5" s="4" t="s">
        <v>10</v>
      </c>
      <c r="C5" s="6"/>
      <c r="D5" s="25" t="s">
        <v>40</v>
      </c>
      <c r="E5" s="26"/>
      <c r="F5" s="62"/>
      <c r="O5" s="3" t="s">
        <v>26</v>
      </c>
    </row>
    <row r="6" spans="1:20" s="3" customFormat="1" ht="22.5" customHeight="1" thickBot="1" x14ac:dyDescent="0.25">
      <c r="B6" s="4" t="s">
        <v>6</v>
      </c>
      <c r="C6" s="5"/>
      <c r="D6" s="21" t="s">
        <v>41</v>
      </c>
      <c r="E6" s="22"/>
    </row>
    <row r="8" spans="1:20" x14ac:dyDescent="0.2">
      <c r="B8" s="31" t="s">
        <v>17</v>
      </c>
      <c r="C8" s="31"/>
      <c r="D8" s="31"/>
      <c r="E8" s="31"/>
      <c r="F8" s="31"/>
      <c r="G8" s="31"/>
      <c r="H8" s="31"/>
      <c r="I8" s="31"/>
      <c r="J8" s="31"/>
      <c r="K8" s="31"/>
      <c r="L8" s="31"/>
      <c r="M8" s="31"/>
      <c r="N8" s="31"/>
      <c r="O8" s="31"/>
      <c r="P8" s="31"/>
      <c r="Q8" s="31"/>
      <c r="R8" s="31"/>
      <c r="S8" s="31"/>
      <c r="T8" s="31"/>
    </row>
    <row r="9" spans="1:20" x14ac:dyDescent="0.2">
      <c r="C9" s="32" t="s">
        <v>24</v>
      </c>
      <c r="D9" s="33"/>
      <c r="E9" s="33"/>
      <c r="F9" s="33"/>
      <c r="G9" s="33"/>
      <c r="H9" s="33"/>
      <c r="I9" s="33"/>
      <c r="J9" s="33"/>
      <c r="M9" s="32" t="s">
        <v>25</v>
      </c>
      <c r="N9" s="33"/>
      <c r="O9" s="33"/>
      <c r="P9" s="33"/>
      <c r="Q9" s="33"/>
      <c r="R9" s="33"/>
      <c r="S9" s="33"/>
      <c r="T9" s="33"/>
    </row>
    <row r="10" spans="1:20" s="13" customFormat="1" ht="41.25" customHeight="1" x14ac:dyDescent="0.2">
      <c r="A10" s="4" t="s">
        <v>32</v>
      </c>
      <c r="B10" s="4" t="s">
        <v>19</v>
      </c>
      <c r="C10" s="12" t="s">
        <v>18</v>
      </c>
      <c r="D10" s="12" t="s">
        <v>2</v>
      </c>
      <c r="E10" s="12" t="s">
        <v>4</v>
      </c>
      <c r="F10" s="12" t="s">
        <v>3</v>
      </c>
      <c r="G10" s="12" t="s">
        <v>20</v>
      </c>
      <c r="H10" s="12" t="s">
        <v>21</v>
      </c>
      <c r="I10" s="12" t="s">
        <v>22</v>
      </c>
      <c r="J10" s="12" t="s">
        <v>23</v>
      </c>
      <c r="K10" s="4" t="s">
        <v>32</v>
      </c>
      <c r="L10" s="4" t="s">
        <v>19</v>
      </c>
      <c r="M10" s="12" t="s">
        <v>18</v>
      </c>
      <c r="N10" s="12" t="s">
        <v>2</v>
      </c>
      <c r="O10" s="12" t="s">
        <v>4</v>
      </c>
      <c r="P10" s="12" t="s">
        <v>3</v>
      </c>
      <c r="Q10" s="12" t="s">
        <v>20</v>
      </c>
      <c r="R10" s="12" t="s">
        <v>21</v>
      </c>
      <c r="S10" s="12" t="s">
        <v>22</v>
      </c>
      <c r="T10" s="12" t="s">
        <v>23</v>
      </c>
    </row>
    <row r="11" spans="1:20" x14ac:dyDescent="0.2">
      <c r="A11" s="2">
        <v>1</v>
      </c>
      <c r="B11" s="2">
        <v>1593420</v>
      </c>
      <c r="C11" s="2">
        <v>1</v>
      </c>
      <c r="K11" s="2">
        <v>1</v>
      </c>
      <c r="L11" s="2">
        <f>'[1]Base de datos'!C15</f>
        <v>84221</v>
      </c>
      <c r="M11" s="2">
        <v>1</v>
      </c>
      <c r="R11" s="2">
        <v>1</v>
      </c>
    </row>
    <row r="12" spans="1:20" x14ac:dyDescent="0.2">
      <c r="A12" s="2">
        <v>2</v>
      </c>
      <c r="B12" s="2">
        <v>1635220</v>
      </c>
      <c r="C12" s="2">
        <v>1</v>
      </c>
      <c r="K12" s="2">
        <v>2</v>
      </c>
      <c r="L12" s="2">
        <f>'[1]Base de datos'!C17</f>
        <v>287021</v>
      </c>
      <c r="M12" s="2">
        <v>1</v>
      </c>
      <c r="P12" s="2">
        <v>1</v>
      </c>
    </row>
    <row r="13" spans="1:20" x14ac:dyDescent="0.2">
      <c r="A13" s="2">
        <v>3</v>
      </c>
      <c r="B13" s="2">
        <v>1635720</v>
      </c>
      <c r="C13" s="2">
        <v>1</v>
      </c>
      <c r="K13" s="2">
        <v>3</v>
      </c>
      <c r="L13" s="2">
        <v>358021</v>
      </c>
      <c r="M13" s="2">
        <v>1</v>
      </c>
      <c r="R13" s="2">
        <v>1</v>
      </c>
    </row>
    <row r="14" spans="1:20" x14ac:dyDescent="0.2">
      <c r="A14" s="2">
        <v>4</v>
      </c>
      <c r="B14" s="2">
        <v>1636720</v>
      </c>
      <c r="C14" s="2">
        <v>1</v>
      </c>
      <c r="K14" s="2">
        <v>4</v>
      </c>
      <c r="L14" s="2">
        <v>360521</v>
      </c>
      <c r="M14" s="2">
        <v>1</v>
      </c>
      <c r="R14" s="2">
        <v>1</v>
      </c>
    </row>
    <row r="15" spans="1:20" x14ac:dyDescent="0.2">
      <c r="A15" s="2">
        <v>5</v>
      </c>
      <c r="B15" s="2">
        <v>10121</v>
      </c>
      <c r="C15" s="2">
        <v>1</v>
      </c>
      <c r="K15" s="2">
        <v>5</v>
      </c>
      <c r="L15" s="2">
        <v>438121</v>
      </c>
      <c r="M15" s="2">
        <v>1</v>
      </c>
      <c r="R15" s="2">
        <v>1</v>
      </c>
    </row>
    <row r="16" spans="1:20" x14ac:dyDescent="0.2">
      <c r="A16" s="2">
        <v>6</v>
      </c>
      <c r="B16" s="2">
        <v>10721</v>
      </c>
      <c r="C16" s="2">
        <v>1</v>
      </c>
      <c r="K16" s="2">
        <v>6</v>
      </c>
      <c r="L16" s="2">
        <f>'[1]Base de datos'!C42</f>
        <v>560821</v>
      </c>
      <c r="M16" s="2">
        <v>1</v>
      </c>
      <c r="R16" s="2">
        <v>1</v>
      </c>
    </row>
    <row r="17" spans="1:18" x14ac:dyDescent="0.2">
      <c r="A17" s="2">
        <v>7</v>
      </c>
      <c r="B17" s="2">
        <v>11821</v>
      </c>
      <c r="C17" s="2">
        <v>1</v>
      </c>
      <c r="K17" s="2">
        <v>7</v>
      </c>
      <c r="L17" s="2">
        <v>555921</v>
      </c>
      <c r="M17" s="2">
        <v>1</v>
      </c>
      <c r="R17" s="2">
        <v>1</v>
      </c>
    </row>
    <row r="18" spans="1:18" x14ac:dyDescent="0.2">
      <c r="A18" s="2">
        <v>8</v>
      </c>
      <c r="B18" s="2">
        <v>19421</v>
      </c>
      <c r="H18" s="2">
        <v>1</v>
      </c>
      <c r="K18" s="2">
        <v>8</v>
      </c>
      <c r="L18" s="2">
        <v>2118821</v>
      </c>
      <c r="M18" s="2">
        <v>1</v>
      </c>
      <c r="R18" s="2">
        <v>1</v>
      </c>
    </row>
    <row r="19" spans="1:18" x14ac:dyDescent="0.2">
      <c r="A19" s="2">
        <v>9</v>
      </c>
      <c r="B19" s="2">
        <v>48321</v>
      </c>
      <c r="H19" s="2">
        <v>1</v>
      </c>
      <c r="K19" s="2">
        <v>9</v>
      </c>
      <c r="L19" s="2">
        <v>2076221</v>
      </c>
      <c r="M19" s="2">
        <v>1</v>
      </c>
      <c r="N19" s="2">
        <v>1</v>
      </c>
      <c r="P19" s="2">
        <v>1</v>
      </c>
    </row>
    <row r="20" spans="1:18" x14ac:dyDescent="0.2">
      <c r="A20" s="2">
        <v>10</v>
      </c>
      <c r="B20" s="2">
        <v>133121</v>
      </c>
      <c r="H20" s="2">
        <v>1</v>
      </c>
      <c r="K20" s="2">
        <v>10</v>
      </c>
      <c r="L20" s="2">
        <v>2487821</v>
      </c>
      <c r="M20" s="2">
        <v>1</v>
      </c>
      <c r="N20" s="2">
        <v>1</v>
      </c>
      <c r="R20" s="2">
        <v>1</v>
      </c>
    </row>
    <row r="21" spans="1:18" x14ac:dyDescent="0.2">
      <c r="A21" s="2">
        <v>11</v>
      </c>
      <c r="B21" s="2">
        <v>384021</v>
      </c>
      <c r="H21" s="2">
        <v>1</v>
      </c>
      <c r="K21" s="2">
        <v>11</v>
      </c>
      <c r="L21" s="2">
        <v>2601221</v>
      </c>
      <c r="M21" s="2">
        <v>1</v>
      </c>
      <c r="R21" s="2">
        <v>1</v>
      </c>
    </row>
    <row r="22" spans="1:18" x14ac:dyDescent="0.2">
      <c r="A22" s="2">
        <v>12</v>
      </c>
      <c r="B22" s="2">
        <v>384921</v>
      </c>
      <c r="H22" s="2">
        <v>1</v>
      </c>
      <c r="K22" s="2">
        <v>12</v>
      </c>
      <c r="L22" s="2">
        <v>2936821</v>
      </c>
      <c r="M22" s="2">
        <v>1</v>
      </c>
      <c r="R22" s="2">
        <v>1</v>
      </c>
    </row>
    <row r="23" spans="1:18" x14ac:dyDescent="0.2">
      <c r="A23" s="2">
        <v>13</v>
      </c>
      <c r="B23" s="2">
        <v>394721</v>
      </c>
      <c r="H23" s="2">
        <v>1</v>
      </c>
      <c r="K23" s="2">
        <v>13</v>
      </c>
      <c r="L23" s="2">
        <v>3118021</v>
      </c>
      <c r="M23" s="2">
        <v>1</v>
      </c>
      <c r="R23" s="2">
        <v>1</v>
      </c>
    </row>
    <row r="24" spans="1:18" x14ac:dyDescent="0.2">
      <c r="A24" s="2">
        <v>14</v>
      </c>
      <c r="B24" s="2">
        <v>395821</v>
      </c>
      <c r="H24" s="2">
        <v>1</v>
      </c>
      <c r="K24" s="2">
        <v>14</v>
      </c>
      <c r="L24" s="19">
        <v>191115521000009</v>
      </c>
      <c r="M24" s="2">
        <v>1</v>
      </c>
      <c r="R24" s="2">
        <v>1</v>
      </c>
    </row>
    <row r="25" spans="1:18" x14ac:dyDescent="0.2">
      <c r="A25" s="2">
        <v>15</v>
      </c>
      <c r="B25" s="2">
        <v>416221</v>
      </c>
      <c r="H25" s="2">
        <v>1</v>
      </c>
      <c r="K25" s="2">
        <v>15</v>
      </c>
      <c r="L25" s="19">
        <v>191115521000012</v>
      </c>
      <c r="M25" s="2">
        <v>1</v>
      </c>
      <c r="P25" s="2">
        <v>1</v>
      </c>
    </row>
    <row r="26" spans="1:18" x14ac:dyDescent="0.2">
      <c r="A26" s="2">
        <v>16</v>
      </c>
      <c r="B26" s="2">
        <v>422421</v>
      </c>
      <c r="H26" s="2">
        <v>1</v>
      </c>
      <c r="K26" s="2">
        <v>16</v>
      </c>
      <c r="L26" s="19">
        <v>191115521000020</v>
      </c>
      <c r="M26" s="2">
        <v>1</v>
      </c>
      <c r="R26" s="2">
        <v>1</v>
      </c>
    </row>
    <row r="27" spans="1:18" x14ac:dyDescent="0.2">
      <c r="A27" s="2">
        <v>17</v>
      </c>
      <c r="B27" s="2">
        <v>424021</v>
      </c>
      <c r="H27" s="2">
        <v>1</v>
      </c>
      <c r="K27" s="2">
        <v>17</v>
      </c>
      <c r="L27" s="19">
        <v>191115521000028</v>
      </c>
      <c r="M27" s="2">
        <v>1</v>
      </c>
      <c r="R27" s="2">
        <v>1</v>
      </c>
    </row>
    <row r="28" spans="1:18" x14ac:dyDescent="0.2">
      <c r="A28" s="2">
        <v>18</v>
      </c>
      <c r="B28" s="55">
        <v>425921</v>
      </c>
      <c r="H28" s="2">
        <v>1</v>
      </c>
    </row>
    <row r="29" spans="1:18" x14ac:dyDescent="0.2">
      <c r="A29" s="2">
        <v>19</v>
      </c>
      <c r="B29" s="2">
        <v>427621</v>
      </c>
      <c r="H29" s="2">
        <v>1</v>
      </c>
    </row>
    <row r="30" spans="1:18" x14ac:dyDescent="0.2">
      <c r="A30" s="2">
        <v>20</v>
      </c>
      <c r="B30" s="2">
        <v>428721</v>
      </c>
      <c r="H30" s="2">
        <v>1</v>
      </c>
    </row>
    <row r="31" spans="1:18" x14ac:dyDescent="0.2">
      <c r="A31" s="2">
        <v>21</v>
      </c>
      <c r="B31" s="2">
        <v>437821</v>
      </c>
      <c r="C31" s="2">
        <v>1</v>
      </c>
    </row>
    <row r="32" spans="1:18" x14ac:dyDescent="0.2">
      <c r="A32" s="2">
        <v>22</v>
      </c>
      <c r="B32" s="2">
        <v>470221</v>
      </c>
      <c r="H32" s="2">
        <v>1</v>
      </c>
    </row>
    <row r="33" spans="1:8" x14ac:dyDescent="0.2">
      <c r="A33" s="2">
        <v>23</v>
      </c>
      <c r="B33" s="2">
        <v>479921</v>
      </c>
      <c r="H33" s="2">
        <v>1</v>
      </c>
    </row>
    <row r="34" spans="1:8" x14ac:dyDescent="0.2">
      <c r="A34" s="2">
        <v>24</v>
      </c>
      <c r="B34" s="2">
        <v>482521</v>
      </c>
      <c r="C34" s="2">
        <v>1</v>
      </c>
    </row>
    <row r="35" spans="1:8" x14ac:dyDescent="0.2">
      <c r="A35" s="2">
        <v>25</v>
      </c>
      <c r="B35" s="2">
        <v>468121</v>
      </c>
      <c r="C35" s="2">
        <v>1</v>
      </c>
    </row>
    <row r="36" spans="1:8" x14ac:dyDescent="0.2">
      <c r="A36" s="2">
        <v>26</v>
      </c>
      <c r="B36" s="2">
        <v>469721</v>
      </c>
      <c r="C36" s="2">
        <v>1</v>
      </c>
    </row>
    <row r="37" spans="1:8" x14ac:dyDescent="0.2">
      <c r="A37" s="2">
        <v>27</v>
      </c>
      <c r="B37" s="2">
        <v>500621</v>
      </c>
      <c r="C37" s="2">
        <v>1</v>
      </c>
    </row>
    <row r="38" spans="1:8" x14ac:dyDescent="0.2">
      <c r="A38" s="2">
        <v>28</v>
      </c>
      <c r="B38" s="2">
        <v>523921</v>
      </c>
      <c r="C38" s="2">
        <v>1</v>
      </c>
    </row>
    <row r="39" spans="1:8" x14ac:dyDescent="0.2">
      <c r="A39" s="2">
        <v>29</v>
      </c>
      <c r="B39" s="2">
        <v>537021</v>
      </c>
      <c r="H39" s="2">
        <v>1</v>
      </c>
    </row>
    <row r="40" spans="1:8" x14ac:dyDescent="0.2">
      <c r="A40" s="2">
        <v>30</v>
      </c>
      <c r="B40" s="2">
        <v>546521</v>
      </c>
      <c r="H40" s="2">
        <v>1</v>
      </c>
    </row>
    <row r="41" spans="1:8" x14ac:dyDescent="0.2">
      <c r="A41" s="2">
        <v>31</v>
      </c>
      <c r="B41" s="2">
        <v>566321</v>
      </c>
      <c r="H41" s="2">
        <v>1</v>
      </c>
    </row>
    <row r="42" spans="1:8" x14ac:dyDescent="0.2">
      <c r="A42" s="2">
        <v>32</v>
      </c>
      <c r="B42" s="2">
        <v>567121</v>
      </c>
      <c r="H42" s="2">
        <v>1</v>
      </c>
    </row>
    <row r="43" spans="1:8" x14ac:dyDescent="0.2">
      <c r="A43" s="2">
        <v>33</v>
      </c>
      <c r="B43" s="2">
        <v>575121</v>
      </c>
      <c r="H43" s="2">
        <v>1</v>
      </c>
    </row>
    <row r="44" spans="1:8" x14ac:dyDescent="0.2">
      <c r="A44" s="2">
        <v>34</v>
      </c>
      <c r="B44" s="2">
        <v>712421</v>
      </c>
      <c r="H44" s="2">
        <v>1</v>
      </c>
    </row>
    <row r="45" spans="1:8" x14ac:dyDescent="0.2">
      <c r="A45" s="2">
        <v>35</v>
      </c>
      <c r="B45" s="2">
        <v>831621</v>
      </c>
      <c r="H45" s="2">
        <v>1</v>
      </c>
    </row>
    <row r="46" spans="1:8" x14ac:dyDescent="0.2">
      <c r="A46" s="2">
        <v>36</v>
      </c>
      <c r="B46" s="2">
        <v>878921</v>
      </c>
      <c r="C46" s="2">
        <v>1</v>
      </c>
    </row>
    <row r="47" spans="1:8" x14ac:dyDescent="0.2">
      <c r="A47" s="2">
        <v>37</v>
      </c>
      <c r="B47" s="2">
        <v>990521</v>
      </c>
      <c r="C47" s="2">
        <v>1</v>
      </c>
    </row>
    <row r="48" spans="1:8" x14ac:dyDescent="0.2">
      <c r="A48" s="2">
        <v>38</v>
      </c>
      <c r="B48" s="2">
        <v>1208821</v>
      </c>
      <c r="H48" s="2">
        <v>1</v>
      </c>
    </row>
    <row r="49" spans="1:8" x14ac:dyDescent="0.2">
      <c r="A49" s="2">
        <v>39</v>
      </c>
      <c r="B49" s="2">
        <v>1782721</v>
      </c>
      <c r="C49" s="2">
        <v>1</v>
      </c>
    </row>
    <row r="50" spans="1:8" x14ac:dyDescent="0.2">
      <c r="A50" s="2">
        <v>40</v>
      </c>
      <c r="B50" s="2">
        <v>2001121</v>
      </c>
      <c r="C50" s="2">
        <v>1</v>
      </c>
    </row>
    <row r="51" spans="1:8" x14ac:dyDescent="0.2">
      <c r="A51" s="2">
        <v>41</v>
      </c>
      <c r="B51" s="2">
        <v>2005021</v>
      </c>
      <c r="H51" s="2">
        <v>1</v>
      </c>
    </row>
    <row r="52" spans="1:8" x14ac:dyDescent="0.2">
      <c r="A52" s="2">
        <v>42</v>
      </c>
      <c r="B52" s="2">
        <v>207421</v>
      </c>
      <c r="H52" s="2">
        <v>1</v>
      </c>
    </row>
    <row r="53" spans="1:8" x14ac:dyDescent="0.2">
      <c r="A53" s="2">
        <v>43</v>
      </c>
      <c r="B53" s="2">
        <v>2545821</v>
      </c>
      <c r="H53" s="2">
        <v>1</v>
      </c>
    </row>
    <row r="54" spans="1:8" x14ac:dyDescent="0.2">
      <c r="A54" s="2">
        <v>44</v>
      </c>
      <c r="B54" s="2">
        <v>2949721</v>
      </c>
      <c r="H54" s="2">
        <v>1</v>
      </c>
    </row>
    <row r="55" spans="1:8" x14ac:dyDescent="0.2">
      <c r="A55" s="2">
        <v>45</v>
      </c>
      <c r="B55" s="2">
        <v>3008721</v>
      </c>
      <c r="H55" s="2">
        <v>1</v>
      </c>
    </row>
    <row r="56" spans="1:8" x14ac:dyDescent="0.2">
      <c r="A56" s="2">
        <v>46</v>
      </c>
      <c r="B56" s="2">
        <v>3033321</v>
      </c>
      <c r="H56" s="2">
        <v>1</v>
      </c>
    </row>
    <row r="57" spans="1:8" x14ac:dyDescent="0.2">
      <c r="A57" s="2">
        <v>47</v>
      </c>
      <c r="B57" s="2">
        <v>3043321</v>
      </c>
      <c r="H57" s="2">
        <v>1</v>
      </c>
    </row>
    <row r="58" spans="1:8" x14ac:dyDescent="0.2">
      <c r="A58" s="2">
        <v>48</v>
      </c>
      <c r="B58" s="19">
        <v>191115521000004</v>
      </c>
      <c r="H58" s="2">
        <v>1</v>
      </c>
    </row>
    <row r="59" spans="1:8" x14ac:dyDescent="0.2">
      <c r="A59" s="2">
        <v>49</v>
      </c>
      <c r="B59" s="19">
        <v>191115521000005</v>
      </c>
      <c r="C59" s="2">
        <v>1</v>
      </c>
    </row>
    <row r="60" spans="1:8" x14ac:dyDescent="0.2">
      <c r="A60" s="2">
        <v>50</v>
      </c>
      <c r="B60" s="19">
        <v>191115521000006</v>
      </c>
      <c r="C60" s="2">
        <v>1</v>
      </c>
    </row>
    <row r="61" spans="1:8" x14ac:dyDescent="0.2">
      <c r="A61" s="2">
        <v>51</v>
      </c>
      <c r="B61" s="19">
        <v>191115521000007</v>
      </c>
      <c r="C61" s="2">
        <v>1</v>
      </c>
    </row>
    <row r="62" spans="1:8" x14ac:dyDescent="0.2">
      <c r="A62" s="2">
        <v>52</v>
      </c>
      <c r="B62" s="19">
        <v>191115521000008</v>
      </c>
      <c r="H62" s="2">
        <v>1</v>
      </c>
    </row>
    <row r="63" spans="1:8" x14ac:dyDescent="0.2">
      <c r="A63" s="2">
        <v>53</v>
      </c>
      <c r="B63" s="19">
        <v>191115521000010</v>
      </c>
      <c r="H63" s="2">
        <v>1</v>
      </c>
    </row>
    <row r="64" spans="1:8" x14ac:dyDescent="0.2">
      <c r="A64" s="2">
        <v>54</v>
      </c>
      <c r="B64" s="19">
        <v>191115521000011</v>
      </c>
      <c r="C64" s="2">
        <v>1</v>
      </c>
    </row>
    <row r="65" spans="1:8" x14ac:dyDescent="0.2">
      <c r="A65" s="2">
        <v>55</v>
      </c>
      <c r="B65" s="19">
        <v>191115521000013</v>
      </c>
      <c r="C65" s="2">
        <v>1</v>
      </c>
    </row>
    <row r="66" spans="1:8" x14ac:dyDescent="0.2">
      <c r="A66" s="2">
        <v>56</v>
      </c>
      <c r="B66" s="19">
        <v>191115521000014</v>
      </c>
      <c r="C66" s="2">
        <v>1</v>
      </c>
    </row>
    <row r="67" spans="1:8" x14ac:dyDescent="0.2">
      <c r="A67" s="2">
        <v>57</v>
      </c>
      <c r="B67" s="19">
        <v>191115521000015</v>
      </c>
      <c r="C67" s="2">
        <v>1</v>
      </c>
    </row>
    <row r="68" spans="1:8" x14ac:dyDescent="0.2">
      <c r="A68" s="2">
        <v>58</v>
      </c>
      <c r="B68" s="19">
        <v>191115521000016</v>
      </c>
      <c r="C68" s="2">
        <v>1</v>
      </c>
    </row>
    <row r="69" spans="1:8" x14ac:dyDescent="0.2">
      <c r="A69" s="2">
        <v>59</v>
      </c>
      <c r="B69" s="19">
        <v>191115521000017</v>
      </c>
      <c r="C69" s="2">
        <v>1</v>
      </c>
    </row>
    <row r="70" spans="1:8" x14ac:dyDescent="0.2">
      <c r="A70" s="2">
        <v>60</v>
      </c>
      <c r="B70" s="19">
        <v>191115521000019</v>
      </c>
      <c r="H70" s="2">
        <v>1</v>
      </c>
    </row>
    <row r="71" spans="1:8" x14ac:dyDescent="0.2">
      <c r="A71" s="2">
        <v>61</v>
      </c>
      <c r="B71" s="19">
        <v>191115521000021</v>
      </c>
      <c r="C71" s="2">
        <v>1</v>
      </c>
    </row>
    <row r="72" spans="1:8" x14ac:dyDescent="0.2">
      <c r="A72" s="2">
        <v>62</v>
      </c>
      <c r="B72" s="19">
        <v>191115521000022</v>
      </c>
      <c r="H72" s="2">
        <v>1</v>
      </c>
    </row>
    <row r="73" spans="1:8" x14ac:dyDescent="0.2">
      <c r="A73" s="2">
        <v>63</v>
      </c>
      <c r="B73" s="19">
        <v>191115521000023</v>
      </c>
      <c r="H73" s="2">
        <v>1</v>
      </c>
    </row>
    <row r="74" spans="1:8" x14ac:dyDescent="0.2">
      <c r="A74" s="2">
        <v>64</v>
      </c>
      <c r="B74" s="19">
        <v>191115521000024</v>
      </c>
      <c r="H74" s="2">
        <v>1</v>
      </c>
    </row>
    <row r="75" spans="1:8" x14ac:dyDescent="0.2">
      <c r="A75" s="2">
        <v>65</v>
      </c>
      <c r="B75" s="19">
        <v>191115521000025</v>
      </c>
      <c r="H75" s="2">
        <v>1</v>
      </c>
    </row>
    <row r="76" spans="1:8" x14ac:dyDescent="0.2">
      <c r="A76" s="2">
        <v>66</v>
      </c>
      <c r="B76" s="19">
        <v>191115521000026</v>
      </c>
      <c r="H76" s="2">
        <v>1</v>
      </c>
    </row>
    <row r="77" spans="1:8" x14ac:dyDescent="0.2">
      <c r="A77" s="2">
        <v>67</v>
      </c>
      <c r="B77" s="19">
        <v>191115521000027</v>
      </c>
      <c r="H77" s="2">
        <v>1</v>
      </c>
    </row>
    <row r="78" spans="1:8" x14ac:dyDescent="0.2">
      <c r="A78" s="2">
        <v>68</v>
      </c>
      <c r="B78" s="19">
        <v>191115521000029</v>
      </c>
      <c r="H78" s="2">
        <v>1</v>
      </c>
    </row>
    <row r="79" spans="1:8" x14ac:dyDescent="0.2">
      <c r="A79" s="2">
        <v>69</v>
      </c>
      <c r="B79" s="19">
        <v>191115521000030</v>
      </c>
      <c r="H79" s="2">
        <v>1</v>
      </c>
    </row>
    <row r="80" spans="1:8" x14ac:dyDescent="0.2">
      <c r="A80" s="2">
        <v>70</v>
      </c>
      <c r="B80" s="19">
        <v>191115521000031</v>
      </c>
      <c r="C80" s="2">
        <v>1</v>
      </c>
    </row>
    <row r="81" spans="1:19" x14ac:dyDescent="0.2">
      <c r="A81" s="2">
        <v>71</v>
      </c>
      <c r="B81" s="19">
        <v>191115521000032</v>
      </c>
      <c r="H81" s="2">
        <v>1</v>
      </c>
    </row>
    <row r="82" spans="1:19" x14ac:dyDescent="0.2">
      <c r="A82" s="2">
        <v>72</v>
      </c>
      <c r="B82" s="19">
        <v>191115521000033</v>
      </c>
      <c r="H82" s="2">
        <v>1</v>
      </c>
    </row>
    <row r="83" spans="1:19" x14ac:dyDescent="0.2">
      <c r="A83" s="2">
        <v>73</v>
      </c>
      <c r="B83" s="19">
        <v>191115521000034</v>
      </c>
      <c r="H83" s="2">
        <v>1</v>
      </c>
    </row>
    <row r="84" spans="1:19" x14ac:dyDescent="0.2">
      <c r="A84" s="2">
        <v>74</v>
      </c>
      <c r="B84" s="19">
        <v>191115521000035</v>
      </c>
      <c r="C84" s="2">
        <v>1</v>
      </c>
    </row>
    <row r="85" spans="1:19" x14ac:dyDescent="0.2">
      <c r="A85" s="2">
        <v>75</v>
      </c>
      <c r="B85" s="19">
        <v>191115521000036</v>
      </c>
      <c r="C85" s="2">
        <v>1</v>
      </c>
    </row>
    <row r="86" spans="1:19" x14ac:dyDescent="0.2">
      <c r="A86" s="2">
        <v>76</v>
      </c>
      <c r="B86" s="19">
        <v>191115521000037</v>
      </c>
    </row>
    <row r="87" spans="1:19" x14ac:dyDescent="0.2">
      <c r="A87" s="2">
        <v>77</v>
      </c>
      <c r="B87" s="19">
        <v>191115521000038</v>
      </c>
      <c r="H87" s="2">
        <v>1</v>
      </c>
    </row>
    <row r="88" spans="1:19" x14ac:dyDescent="0.2">
      <c r="A88" s="2">
        <v>78</v>
      </c>
      <c r="B88" s="19">
        <v>191115521000039</v>
      </c>
      <c r="H88" s="2">
        <v>1</v>
      </c>
    </row>
    <row r="89" spans="1:19" x14ac:dyDescent="0.2">
      <c r="A89" s="2">
        <v>79</v>
      </c>
      <c r="B89" s="19">
        <v>191115521000040</v>
      </c>
      <c r="H89" s="2">
        <v>1</v>
      </c>
    </row>
    <row r="90" spans="1:19" x14ac:dyDescent="0.2">
      <c r="A90" s="2">
        <v>80</v>
      </c>
      <c r="B90" s="19">
        <v>191115521000041</v>
      </c>
      <c r="H90" s="2">
        <v>1</v>
      </c>
    </row>
    <row r="91" spans="1:19" x14ac:dyDescent="0.2">
      <c r="A91" s="2" t="s">
        <v>27</v>
      </c>
      <c r="C91" s="2">
        <f>SUM(C11:C90)</f>
        <v>30</v>
      </c>
      <c r="D91" s="2">
        <f>SUM(D11:D90)</f>
        <v>0</v>
      </c>
      <c r="E91" s="2">
        <f>SUM(E72:E90)</f>
        <v>0</v>
      </c>
      <c r="F91" s="2">
        <f>SUM(F11:F90)</f>
        <v>0</v>
      </c>
      <c r="G91" s="2">
        <f>SUM(G72:G90)</f>
        <v>0</v>
      </c>
      <c r="H91" s="2">
        <f>SUM(H11:H90)</f>
        <v>49</v>
      </c>
      <c r="I91" s="2">
        <f>SUM(I72:I90)</f>
        <v>0</v>
      </c>
      <c r="K91" s="2" t="s">
        <v>27</v>
      </c>
      <c r="M91" s="2">
        <f>SUM(M11:M90)</f>
        <v>17</v>
      </c>
      <c r="N91" s="2">
        <f>SUM(N11:N90)</f>
        <v>2</v>
      </c>
      <c r="O91" s="2">
        <v>0</v>
      </c>
      <c r="P91" s="2">
        <f>SUM(P11:P90)</f>
        <v>3</v>
      </c>
      <c r="Q91" s="2">
        <v>0</v>
      </c>
      <c r="R91" s="2">
        <f>SUM(R11:R90)</f>
        <v>14</v>
      </c>
      <c r="S91" s="2">
        <v>0</v>
      </c>
    </row>
    <row r="93" spans="1:19" s="13" customFormat="1" ht="21" customHeight="1" x14ac:dyDescent="0.2">
      <c r="A93" s="34" t="s">
        <v>28</v>
      </c>
      <c r="B93" s="35"/>
      <c r="C93" s="56">
        <v>96</v>
      </c>
    </row>
    <row r="94" spans="1:19" ht="12.75" customHeight="1" x14ac:dyDescent="0.2">
      <c r="A94" s="27" t="s">
        <v>29</v>
      </c>
      <c r="B94" s="28"/>
      <c r="C94" s="57">
        <v>1</v>
      </c>
      <c r="D94" s="29" t="s">
        <v>30</v>
      </c>
      <c r="E94" s="30"/>
      <c r="F94" s="30"/>
      <c r="G94" s="59" t="s">
        <v>35</v>
      </c>
      <c r="H94" s="59"/>
      <c r="I94" s="59"/>
    </row>
    <row r="95" spans="1:19" s="13" customFormat="1" ht="28.5" customHeight="1" x14ac:dyDescent="0.2">
      <c r="A95" s="34" t="s">
        <v>11</v>
      </c>
      <c r="B95" s="35"/>
      <c r="C95" s="56">
        <v>100</v>
      </c>
      <c r="G95" s="59"/>
      <c r="H95" s="59"/>
      <c r="I95" s="59"/>
    </row>
    <row r="96" spans="1:19" s="13" customFormat="1" ht="30.75" customHeight="1" x14ac:dyDescent="0.2">
      <c r="A96" s="34" t="s">
        <v>12</v>
      </c>
      <c r="B96" s="35"/>
      <c r="C96" s="56">
        <v>0</v>
      </c>
      <c r="G96" s="59"/>
      <c r="H96" s="59"/>
      <c r="I96" s="59"/>
    </row>
    <row r="97" spans="1:20" s="13" customFormat="1" ht="21" customHeight="1" x14ac:dyDescent="0.2">
      <c r="A97" s="27" t="s">
        <v>13</v>
      </c>
      <c r="B97" s="28"/>
      <c r="C97" s="56">
        <v>1</v>
      </c>
      <c r="G97" s="59"/>
      <c r="H97" s="59"/>
      <c r="I97" s="59"/>
    </row>
    <row r="100" spans="1:20" x14ac:dyDescent="0.2">
      <c r="B100" s="31" t="s">
        <v>31</v>
      </c>
      <c r="C100" s="31"/>
      <c r="D100" s="31"/>
      <c r="E100" s="31"/>
      <c r="F100" s="31"/>
      <c r="G100" s="31"/>
      <c r="H100" s="31"/>
      <c r="I100" s="31"/>
      <c r="J100" s="31"/>
      <c r="K100" s="31"/>
      <c r="L100" s="31"/>
      <c r="M100" s="31"/>
      <c r="N100" s="31"/>
      <c r="O100" s="31"/>
      <c r="P100" s="31"/>
      <c r="Q100" s="31"/>
      <c r="R100" s="31"/>
      <c r="S100" s="31"/>
      <c r="T100" s="31"/>
    </row>
    <row r="101" spans="1:20" x14ac:dyDescent="0.2">
      <c r="C101" s="32" t="s">
        <v>24</v>
      </c>
      <c r="D101" s="33"/>
      <c r="E101" s="33"/>
      <c r="F101" s="33"/>
      <c r="G101" s="33"/>
      <c r="H101" s="33"/>
      <c r="I101" s="33"/>
      <c r="J101" s="33"/>
      <c r="M101" s="32" t="s">
        <v>25</v>
      </c>
      <c r="N101" s="33"/>
      <c r="O101" s="33"/>
      <c r="P101" s="33"/>
      <c r="Q101" s="33"/>
      <c r="R101" s="33"/>
      <c r="S101" s="33"/>
      <c r="T101" s="33"/>
    </row>
    <row r="102" spans="1:20" s="13" customFormat="1" ht="41.25" customHeight="1" x14ac:dyDescent="0.2">
      <c r="A102" s="4" t="s">
        <v>32</v>
      </c>
      <c r="B102" s="4" t="s">
        <v>19</v>
      </c>
      <c r="C102" s="12" t="s">
        <v>18</v>
      </c>
      <c r="D102" s="12" t="s">
        <v>2</v>
      </c>
      <c r="E102" s="12" t="s">
        <v>4</v>
      </c>
      <c r="F102" s="12" t="s">
        <v>3</v>
      </c>
      <c r="G102" s="12" t="s">
        <v>20</v>
      </c>
      <c r="H102" s="12" t="s">
        <v>21</v>
      </c>
      <c r="I102" s="12" t="s">
        <v>22</v>
      </c>
      <c r="J102" s="12" t="s">
        <v>23</v>
      </c>
      <c r="K102" s="4" t="s">
        <v>32</v>
      </c>
      <c r="L102" s="4" t="s">
        <v>19</v>
      </c>
      <c r="M102" s="12" t="s">
        <v>18</v>
      </c>
      <c r="N102" s="12" t="s">
        <v>2</v>
      </c>
      <c r="O102" s="12" t="s">
        <v>4</v>
      </c>
      <c r="P102" s="12" t="s">
        <v>3</v>
      </c>
      <c r="Q102" s="12" t="s">
        <v>20</v>
      </c>
      <c r="R102" s="12" t="s">
        <v>21</v>
      </c>
      <c r="S102" s="12" t="s">
        <v>22</v>
      </c>
      <c r="T102" s="12" t="s">
        <v>23</v>
      </c>
    </row>
    <row r="103" spans="1:20" x14ac:dyDescent="0.2">
      <c r="A103" s="2">
        <v>1</v>
      </c>
      <c r="K103" s="2">
        <v>1</v>
      </c>
    </row>
    <row r="104" spans="1:20" x14ac:dyDescent="0.2">
      <c r="A104" s="2" t="s">
        <v>27</v>
      </c>
      <c r="C104" s="2">
        <f>SUM(C103:C103)</f>
        <v>0</v>
      </c>
      <c r="D104" s="2">
        <f>SUM(D103:D103)</f>
        <v>0</v>
      </c>
      <c r="E104" s="2">
        <f>SUM(E103:E103)</f>
        <v>0</v>
      </c>
      <c r="F104" s="2">
        <f>SUM(F103:F103)</f>
        <v>0</v>
      </c>
      <c r="G104" s="2">
        <f>SUM(G103:G103)</f>
        <v>0</v>
      </c>
      <c r="H104" s="2">
        <f>SUM(H103:H103)</f>
        <v>0</v>
      </c>
      <c r="I104" s="2">
        <f>SUM(I103:I103)</f>
        <v>0</v>
      </c>
      <c r="K104" s="2" t="s">
        <v>27</v>
      </c>
      <c r="M104" s="2">
        <f>SUM(M103:M103)</f>
        <v>0</v>
      </c>
      <c r="N104" s="2">
        <f>SUM(N103:N103)</f>
        <v>0</v>
      </c>
      <c r="O104" s="2">
        <f>SUM(O103:O103)</f>
        <v>0</v>
      </c>
      <c r="P104" s="2">
        <f>SUM(P103:P103)</f>
        <v>0</v>
      </c>
      <c r="Q104" s="2">
        <f>SUM(Q103:Q103)</f>
        <v>0</v>
      </c>
      <c r="R104" s="2">
        <f>SUM(R103:R103)</f>
        <v>0</v>
      </c>
      <c r="S104" s="2">
        <f>SUM(S103:S103)</f>
        <v>0</v>
      </c>
    </row>
    <row r="106" spans="1:20" s="13" customFormat="1" ht="21" customHeight="1" x14ac:dyDescent="0.2">
      <c r="A106" s="34" t="s">
        <v>28</v>
      </c>
      <c r="B106" s="35"/>
      <c r="C106" s="56">
        <v>0</v>
      </c>
    </row>
    <row r="107" spans="1:20" ht="21.75" customHeight="1" x14ac:dyDescent="0.2">
      <c r="A107" s="27" t="s">
        <v>29</v>
      </c>
      <c r="B107" s="28"/>
      <c r="C107" s="57">
        <v>0</v>
      </c>
      <c r="D107" s="29" t="s">
        <v>30</v>
      </c>
      <c r="E107" s="30"/>
      <c r="F107" s="30"/>
      <c r="G107" s="58"/>
      <c r="H107" s="58"/>
      <c r="I107" s="58"/>
    </row>
    <row r="108" spans="1:20" s="13" customFormat="1" ht="27.75" customHeight="1" x14ac:dyDescent="0.2">
      <c r="A108" s="34" t="s">
        <v>11</v>
      </c>
      <c r="B108" s="35"/>
      <c r="C108" s="56">
        <v>0</v>
      </c>
      <c r="G108" s="58"/>
      <c r="H108" s="58"/>
      <c r="I108" s="58"/>
    </row>
    <row r="109" spans="1:20" s="13" customFormat="1" ht="30.75" customHeight="1" x14ac:dyDescent="0.2">
      <c r="A109" s="34" t="s">
        <v>12</v>
      </c>
      <c r="B109" s="35"/>
      <c r="C109" s="56">
        <v>0</v>
      </c>
      <c r="G109" s="58"/>
      <c r="H109" s="58"/>
      <c r="I109" s="58"/>
    </row>
    <row r="110" spans="1:20" s="13" customFormat="1" ht="31.5" customHeight="1" x14ac:dyDescent="0.2">
      <c r="A110" s="27" t="s">
        <v>13</v>
      </c>
      <c r="B110" s="28"/>
      <c r="C110" s="56">
        <v>0</v>
      </c>
      <c r="G110" s="58"/>
      <c r="H110" s="58"/>
      <c r="I110" s="58"/>
    </row>
    <row r="112" spans="1:20" ht="12.75" thickBot="1" x14ac:dyDescent="0.25"/>
    <row r="113" spans="1:14" s="14" customFormat="1" ht="12.75" thickBot="1" x14ac:dyDescent="0.25">
      <c r="A113" s="37" t="s">
        <v>8</v>
      </c>
      <c r="B113" s="38"/>
      <c r="C113" s="39"/>
      <c r="D113" s="40"/>
      <c r="E113" s="2"/>
      <c r="J113" s="17" t="s">
        <v>9</v>
      </c>
      <c r="K113" s="17"/>
      <c r="L113" s="17"/>
    </row>
    <row r="114" spans="1:14" s="14" customFormat="1" ht="18" customHeight="1" x14ac:dyDescent="0.2">
      <c r="A114" s="41" t="s">
        <v>7</v>
      </c>
      <c r="B114" s="42"/>
      <c r="C114" s="43">
        <v>1</v>
      </c>
      <c r="D114" s="44"/>
      <c r="E114" s="2"/>
    </row>
    <row r="115" spans="1:14" s="15" customFormat="1" ht="12.75" customHeight="1" thickBot="1" x14ac:dyDescent="0.25">
      <c r="A115" s="41" t="s">
        <v>0</v>
      </c>
      <c r="B115" s="42"/>
      <c r="C115" s="43">
        <v>4</v>
      </c>
      <c r="D115" s="44"/>
      <c r="E115" s="7"/>
      <c r="L115" s="20" t="s">
        <v>16</v>
      </c>
      <c r="M115" s="20"/>
      <c r="N115" s="20"/>
    </row>
    <row r="116" spans="1:14" s="15" customFormat="1" ht="51" customHeight="1" thickBot="1" x14ac:dyDescent="0.25">
      <c r="A116" s="45" t="s">
        <v>1</v>
      </c>
      <c r="B116" s="46"/>
      <c r="C116" s="47" t="s">
        <v>33</v>
      </c>
      <c r="D116" s="48"/>
      <c r="E116" s="7"/>
      <c r="K116" s="20" t="s">
        <v>38</v>
      </c>
      <c r="L116" s="20"/>
      <c r="M116" s="20"/>
    </row>
    <row r="117" spans="1:14" s="15" customFormat="1" ht="12.75" thickBot="1" x14ac:dyDescent="0.25">
      <c r="A117" s="7"/>
      <c r="B117" s="8"/>
      <c r="C117" s="8"/>
      <c r="D117" s="8"/>
      <c r="E117" s="7"/>
    </row>
    <row r="118" spans="1:14" s="15" customFormat="1" ht="74.25" customHeight="1" thickBot="1" x14ac:dyDescent="0.25">
      <c r="A118" s="49" t="s">
        <v>5</v>
      </c>
      <c r="B118" s="50"/>
      <c r="C118" s="51" t="s">
        <v>34</v>
      </c>
      <c r="D118" s="52"/>
      <c r="E118" s="7"/>
      <c r="K118" s="18" t="s">
        <v>37</v>
      </c>
      <c r="M118" s="18" t="s">
        <v>36</v>
      </c>
    </row>
    <row r="119" spans="1:14" s="15" customFormat="1" x14ac:dyDescent="0.2">
      <c r="A119" s="7"/>
      <c r="B119" s="8"/>
      <c r="C119" s="8"/>
      <c r="D119" s="8"/>
      <c r="E119" s="7"/>
    </row>
    <row r="120" spans="1:14" s="15" customFormat="1" ht="16.5" customHeight="1" x14ac:dyDescent="0.2">
      <c r="A120" s="7"/>
      <c r="B120" s="53"/>
      <c r="C120" s="53"/>
      <c r="D120" s="53"/>
      <c r="E120" s="7"/>
    </row>
    <row r="121" spans="1:14" s="15" customFormat="1" x14ac:dyDescent="0.2">
      <c r="A121" s="54"/>
      <c r="B121" s="54"/>
      <c r="C121" s="54"/>
      <c r="D121" s="54"/>
      <c r="E121" s="7"/>
    </row>
    <row r="122" spans="1:14" s="15" customFormat="1" ht="30.75" customHeight="1" x14ac:dyDescent="0.2">
      <c r="A122" s="11"/>
      <c r="B122" s="20"/>
      <c r="C122" s="20"/>
      <c r="D122" s="20"/>
      <c r="E122" s="7"/>
    </row>
    <row r="123" spans="1:14" s="15" customFormat="1" x14ac:dyDescent="0.2">
      <c r="A123" s="7"/>
      <c r="B123" s="8"/>
      <c r="C123" s="8"/>
      <c r="D123" s="8"/>
      <c r="E123" s="7"/>
    </row>
    <row r="124" spans="1:14" s="9" customFormat="1" ht="33" customHeight="1" x14ac:dyDescent="0.2">
      <c r="A124" s="7"/>
      <c r="B124" s="10"/>
      <c r="C124" s="36"/>
      <c r="D124" s="36"/>
    </row>
    <row r="125" spans="1:14" s="15" customFormat="1" ht="11.25" x14ac:dyDescent="0.15">
      <c r="A125" s="9"/>
      <c r="B125" s="9"/>
      <c r="C125" s="9"/>
      <c r="D125" s="9"/>
    </row>
    <row r="126" spans="1:14" s="15" customFormat="1" ht="11.25" x14ac:dyDescent="0.15">
      <c r="B126" s="16"/>
      <c r="C126" s="16"/>
      <c r="D126" s="16"/>
    </row>
  </sheetData>
  <mergeCells count="41">
    <mergeCell ref="C124:D124"/>
    <mergeCell ref="A113:D113"/>
    <mergeCell ref="A114:B114"/>
    <mergeCell ref="C114:D114"/>
    <mergeCell ref="A115:B115"/>
    <mergeCell ref="C115:D115"/>
    <mergeCell ref="A116:B116"/>
    <mergeCell ref="C116:D116"/>
    <mergeCell ref="A118:B118"/>
    <mergeCell ref="C118:D118"/>
    <mergeCell ref="B120:D120"/>
    <mergeCell ref="A121:D121"/>
    <mergeCell ref="B122:D122"/>
    <mergeCell ref="A106:B106"/>
    <mergeCell ref="A107:B107"/>
    <mergeCell ref="D107:F107"/>
    <mergeCell ref="G107:I110"/>
    <mergeCell ref="A108:B108"/>
    <mergeCell ref="A109:B109"/>
    <mergeCell ref="A110:B110"/>
    <mergeCell ref="A96:B96"/>
    <mergeCell ref="A97:B97"/>
    <mergeCell ref="A93:B93"/>
    <mergeCell ref="C101:J101"/>
    <mergeCell ref="M101:T101"/>
    <mergeCell ref="L115:N115"/>
    <mergeCell ref="K116:M116"/>
    <mergeCell ref="D6:E6"/>
    <mergeCell ref="B1:D2"/>
    <mergeCell ref="E2:F2"/>
    <mergeCell ref="B3:E3"/>
    <mergeCell ref="D4:E4"/>
    <mergeCell ref="D5:E5"/>
    <mergeCell ref="A94:B94"/>
    <mergeCell ref="D94:F94"/>
    <mergeCell ref="G94:I97"/>
    <mergeCell ref="B8:T8"/>
    <mergeCell ref="B100:T100"/>
    <mergeCell ref="C9:J9"/>
    <mergeCell ref="M9:T9"/>
    <mergeCell ref="A95:B95"/>
  </mergeCells>
  <pageMargins left="0.82677165354330717" right="0.23622047244094491" top="0.55118110236220474" bottom="0.55118110236220474" header="0.11811023622047245" footer="0.31496062992125984"/>
  <pageSetup paperSize="5"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Korina Liset Sanchez Torres</cp:lastModifiedBy>
  <cp:lastPrinted>2021-05-03T16:46:26Z</cp:lastPrinted>
  <dcterms:created xsi:type="dcterms:W3CDTF">2012-03-28T22:37:01Z</dcterms:created>
  <dcterms:modified xsi:type="dcterms:W3CDTF">2022-01-14T18:18:06Z</dcterms:modified>
</cp:coreProperties>
</file>