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.Gamez\Documents\TRANSPARENCIA INDICADORES 2021\TRANSPARENCIA AGOSTO 2021\"/>
    </mc:Choice>
  </mc:AlternateContent>
  <bookViews>
    <workbookView xWindow="0" yWindow="0" windowWidth="28800" windowHeight="12300" activeTab="7"/>
  </bookViews>
  <sheets>
    <sheet name="ENERO 2021" sheetId="13" r:id="rId1"/>
    <sheet name="FEBRERO 2021" sheetId="14" r:id="rId2"/>
    <sheet name="MARZO 2021" sheetId="15" r:id="rId3"/>
    <sheet name="ABRIL 2021" sheetId="16" r:id="rId4"/>
    <sheet name="MAYO 2021" sheetId="12" r:id="rId5"/>
    <sheet name="JUNIO 2021" sheetId="17" r:id="rId6"/>
    <sheet name="JULIO 2021" sheetId="18" r:id="rId7"/>
    <sheet name="AGOSTO 2021" sheetId="19" r:id="rId8"/>
    <sheet name="SEPTIEMBRE 2021" sheetId="20" r:id="rId9"/>
    <sheet name="OCTUBRE 2021" sheetId="21" r:id="rId10"/>
    <sheet name="NOVIEMBRE 2021" sheetId="23" r:id="rId11"/>
    <sheet name="DICIEMBRE 2021" sheetId="2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9" l="1"/>
  <c r="E18" i="18" l="1"/>
  <c r="E35" i="16" l="1"/>
  <c r="E21" i="15" l="1"/>
  <c r="E32" i="15" l="1"/>
  <c r="E50" i="14" l="1"/>
  <c r="E15" i="13" l="1"/>
  <c r="E60" i="13" l="1"/>
  <c r="E29" i="24" l="1"/>
  <c r="E18" i="24"/>
  <c r="E9" i="24" l="1"/>
  <c r="E24" i="23" l="1"/>
  <c r="E16" i="23"/>
  <c r="E9" i="23"/>
  <c r="E29" i="21" l="1"/>
  <c r="E16" i="21" l="1"/>
  <c r="E9" i="21"/>
  <c r="E16" i="20" l="1"/>
  <c r="E25" i="20"/>
  <c r="E9" i="20"/>
  <c r="E28" i="19" l="1"/>
  <c r="E10" i="19"/>
  <c r="E26" i="18" l="1"/>
  <c r="E10" i="18"/>
  <c r="E42" i="17" l="1"/>
  <c r="E10" i="17"/>
  <c r="E9" i="16" l="1"/>
  <c r="E26" i="16"/>
  <c r="E9" i="15"/>
  <c r="E9" i="14"/>
  <c r="E26" i="14"/>
  <c r="E8" i="13"/>
  <c r="E33" i="12" l="1"/>
  <c r="E9" i="12"/>
</calcChain>
</file>

<file path=xl/sharedStrings.xml><?xml version="1.0" encoding="utf-8"?>
<sst xmlns="http://schemas.openxmlformats.org/spreadsheetml/2006/main" count="474" uniqueCount="129">
  <si>
    <t>No. ORDEN</t>
  </si>
  <si>
    <t>BENEFICIARIO</t>
  </si>
  <si>
    <t>DESCRIPCION</t>
  </si>
  <si>
    <t>FECHA</t>
  </si>
  <si>
    <t>CANTIDAD</t>
  </si>
  <si>
    <t>TOTAL</t>
  </si>
  <si>
    <t>DEVOLUCIONES DE ISAI (JUICIOS)</t>
  </si>
  <si>
    <t>DEVOLUCIONES DE IMPUESTO PREDIAL</t>
  </si>
  <si>
    <t>* Resolución emitida para la devolución de impuestos según corresponda</t>
  </si>
  <si>
    <t>DEVOLUCIONES IMPUESTO PREDIAL (JUICIOS)*</t>
  </si>
  <si>
    <t>DEVOLUCIONES IMPUESTO PREDIAL (JUICIOS)</t>
  </si>
  <si>
    <r>
      <t>DEVOLUCIONES IMPUESTO PREDIAL (JUICIOS)</t>
    </r>
    <r>
      <rPr>
        <sz val="14"/>
        <rFont val="Presidencia Firme"/>
      </rPr>
      <t>*</t>
    </r>
  </si>
  <si>
    <t>DEVOLUCIONES DE ISAI (JUICIOS)*</t>
  </si>
  <si>
    <t>PAGO DOBLE</t>
  </si>
  <si>
    <t>PAGO EQUIVOCADO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</si>
  <si>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</si>
  <si>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</si>
  <si>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</si>
  <si>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</si>
  <si>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</si>
  <si>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</si>
  <si>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</si>
  <si>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</si>
  <si>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</si>
  <si>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</si>
  <si>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</si>
  <si>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</si>
  <si>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FRANCISCO BELTRAN SANDOVAL</t>
  </si>
  <si>
    <t>ADA THELMA GARZA GONZALEZ</t>
  </si>
  <si>
    <t>MARIA MICAELA PEREZ MENDEZ</t>
  </si>
  <si>
    <t>ANA LUISA WEBB MORENO</t>
  </si>
  <si>
    <t>EQUIVOCADO</t>
  </si>
  <si>
    <t>CRUZ LOZOYA GARCIA</t>
  </si>
  <si>
    <t>ROSA MARIA MONSIVAIS GAYTAN</t>
  </si>
  <si>
    <t>MARÍA MONSIVAIS GAYTAN</t>
  </si>
  <si>
    <t>PAGO POR ERROR</t>
  </si>
  <si>
    <t xml:space="preserve">GABRIEL RICO CARDENAS </t>
  </si>
  <si>
    <t xml:space="preserve">LUIS ENRIQUE ROCHA MARTINEZ </t>
  </si>
  <si>
    <t>MOTIVO DE LA DEVOLUCION</t>
  </si>
  <si>
    <t>JOSE RAMIRO MORALES PEREZ</t>
  </si>
  <si>
    <t>MIGUEL ANGEL GONZALEZ OSUNA</t>
  </si>
  <si>
    <t>MARIA ASUNCION OLVERA SANCHEZ</t>
  </si>
  <si>
    <t>PATRICIA GONZALEZ LOYOLA</t>
  </si>
  <si>
    <t>OSCAR ALEJANDRO SILVA SALAZAR</t>
  </si>
  <si>
    <t>DAVID MARTINEZ LARA</t>
  </si>
  <si>
    <t>ADRIAN EDUARDO LOZANO GONZALEZ</t>
  </si>
  <si>
    <t>JUAN CARLOS DURAN GOMEZ</t>
  </si>
  <si>
    <t>RAUL MAURICIO SAENZ CAMPOS</t>
  </si>
  <si>
    <t>JOSE GERARDO QUINTANILLA ESCALANTE</t>
  </si>
  <si>
    <t>MELVA DANIELA GUTIERREZ MARTINEZ</t>
  </si>
  <si>
    <t>JOSE INES MARTINEZ LEAL</t>
  </si>
  <si>
    <t>IRMA GARCIA TAMEZ</t>
  </si>
  <si>
    <t>PADILLA HINOJOSA LUIS JAIME</t>
  </si>
  <si>
    <t>BLANCA LORENA NAVARRO LEIJA</t>
  </si>
  <si>
    <t>MARIA ANTONIA BENITEZ ALBO</t>
  </si>
  <si>
    <t>SOFIA CATALINA GARCIA TELLEZ</t>
  </si>
  <si>
    <t>CARLOS ALBERTO SOL DE LA GARZA GONZALEZ</t>
  </si>
  <si>
    <t>RICARDO JAVIER GUERRA VILLARREAL</t>
  </si>
  <si>
    <t>SONIA LYDIA LOZANO MARTINEZ</t>
  </si>
  <si>
    <t>BRAVO LOZANO SILVIA</t>
  </si>
  <si>
    <t>EDGAR OMAR CRUZ FLORES</t>
  </si>
  <si>
    <t>BALTAZAR JUAN VERASTEGUI CHAVARRÍA</t>
  </si>
  <si>
    <t>ALICIA MAGDALENA TEISSIER FERNANDEZ</t>
  </si>
  <si>
    <t>PAGO TRIPLE</t>
  </si>
  <si>
    <t>MARTIN CARLOS CABALLERO SANCHEZ</t>
  </si>
  <si>
    <t>KARLA NOHEMI VEGA VILLANUEVA</t>
  </si>
  <si>
    <t>CRISTINA SADA SALINAS</t>
  </si>
  <si>
    <t>DEVOLUCIÓN DE LAS CANTIDADES PAGADAS  POR CONCEPTO DE IMPUESTO PREDIAL, ACTUALIZADA RELATIVO A LOS EXPEDIENTES 51-016-042, 51-016-046, 50-001-263 Y 50-001-271, DEDERIVADA DE LOS RECIBOS DE PAGO CON FOLIOS 3890000012345, 3890000012346, 4000000032996 Y 4000000032991, DE FECHA 30 DE ENERO DE 2016, CONFORME AL AUTO DE FECHA 28 DE FEBRERO DE 2020 EMITIDO DENTRO DEL JUICIO CONTENCIOSO ADMINISTRATIVO 276/2016 EMITIDO POR LA SEGUNDA SALA ORDINARIA DEL TRIBUNAL DE JUSTICIA ADMINISTRATIVA DEL ESTADO DE NUEVO LEÓN.</t>
  </si>
  <si>
    <t>YESICA ARANDA VILLARREAL</t>
  </si>
  <si>
    <t>DEVOLUCIÓN DE LAS CANTIDADES PAGADAS  POR CONCEPTO DE IMPUESTO SOBRE ADQUISICIÓN DE INMUEBLES,  CON ACCESORIOS RELATIVO AL RECIBO OFICIAL CON FOLIOS FISCAL CB78B709-1068-4D1B-9BE9-D181BFA0366E, DE FECHA 9 DE FEBRERO DE 2017, CONFORME AL AUTO DE FECHA 12 DE ENERO DE 2021 EMITIDO DENTRO DEL JUICIO CONTENCIOSO ADMINISTRATIVO 536/2017 EMITIDO POR LA CUARTA SALA ORDINARIA DEL TRIBUNAL DE JUSTICIA ADMINISTRATIVA DEL ESTADO DE NUEVO LEÓN.</t>
  </si>
  <si>
    <t>JAIME GARCIA MARTINEZ</t>
  </si>
  <si>
    <t>JESUS BENIGNO TORRES MORALES</t>
  </si>
  <si>
    <t>EDGAR OCHOA SANTOS</t>
  </si>
  <si>
    <t xml:space="preserve">PAGO DE MAS </t>
  </si>
  <si>
    <t xml:space="preserve">ELODIA ROMAN GOMEZ </t>
  </si>
  <si>
    <t>MAURICIO JORGE VELASCO PALOS</t>
  </si>
  <si>
    <t>PERLA BRENDA VILLARREAL TREVIÑO</t>
  </si>
  <si>
    <t>JOEL HUGO GUERRERO GARCIA</t>
  </si>
  <si>
    <t>JOSEFA OLIVARES GARCIA</t>
  </si>
  <si>
    <t>CAJA BUENOS AIRES S.C. DE A.P. DE R.L. DE CV (DIEGO DANIEL )</t>
  </si>
  <si>
    <t>ROSA MARIA CUAUTLE BASTIDA</t>
  </si>
  <si>
    <t>MYRIAM IVETTE CAVAZOS HERNANDEZ</t>
  </si>
  <si>
    <t>CRISTINA LARA ORTIZ</t>
  </si>
  <si>
    <t>BRENDA EDITH SAENZ QUINTANILLA</t>
  </si>
  <si>
    <t>ALVARO SALATIEL GAMEZ MONSIVAIS</t>
  </si>
  <si>
    <t>FELICINA XOLO VILLASECA</t>
  </si>
  <si>
    <t>LIZETH SILVA GUERRERO</t>
  </si>
  <si>
    <t xml:space="preserve">VICTORIA CORNELIA CALVO BAEZ </t>
  </si>
  <si>
    <t>MARIA MAGDALENA SEPULVEDA BRIONES</t>
  </si>
  <si>
    <t>KARLA SYLVIA ANGUIANO VEGA</t>
  </si>
  <si>
    <t>EDGAR CRUZ OCHOA SANTOS</t>
  </si>
  <si>
    <t>ANABELLA DEL ROSARIO DAVILA MARTINEZ</t>
  </si>
  <si>
    <t>MARCELA ALICIA MORENO CHAPA</t>
  </si>
  <si>
    <t xml:space="preserve">NORA MARTINEZ ORTIZ </t>
  </si>
  <si>
    <t>HECTOR MUÑOZ GARZA</t>
  </si>
  <si>
    <t>DEVOLUCIÓN DE LAS CANTIDADES PAGADAS EN EXCESO POR CONCEPTO DE IMPUESTO PREDIAL, ACTUALIZADA RELATIVO A LOS EXPEDIENTES 52-006-640 Y 52-006-641, DERIVADA DE LOS RECIBOS DE PAGO 35300018054 Y 3530000018053, DE FECHA 25 DE FEBRERO DE 2017, CONFORME AL AUTO DE FECHA 22 DE FEBRERO DE 2021 EMITIDO DENTRO DEL JUICIO DE AMPARO 920/2017 EMITIDO POR EL LICENCIADO EDGAR ULISES RENTERIA CABAÑEZ, JUEZ PRIMERO DE DISTRITO EN MATERIA ADMINISTRATIVA EN EL ESTADO DE NUEVO LEÓN.</t>
  </si>
  <si>
    <t>SAMUEL ALEJANDRO GARCIA SEPULVEDA</t>
  </si>
  <si>
    <t>DEVOLUCIÓN DE LAS CANTIDADES PAGADAS EN EXCESO POR CONCEPTO DE IMPUESTO PREDIAL, ACTUALIZADA RELATIVO AL EXPEDIENTE 41-334-010, DERIVADA DE LOS RECIBOS DE PAGO 363R-398 Y 343B-5737, DE FECHA 8 DE ENERO DE 2018 Y 14 DE DICIEMBRE DE 2020, CONFORME AL AUTO DE FECHA 18 DE FEBRERO DE 2021 EMITIDO DENTRO DEL JUICIO DE AMPARO 62/2018 EMITIDO POR EL LICENCIADO FÉLIZ SUÁSTEGUÍ ESPINO, JUEZ TERCERO DE DISTRITO EN MATERIA ADMINISTRATIVA EN EL ESTADO DE NUEVO LEÓN.</t>
  </si>
  <si>
    <t>REYNALDO CANTÚ LÓPEZ Y OTROS</t>
  </si>
  <si>
    <t>DEVOLUCIÓN DE LAS CANTIDADES PAGADAS EN EXCESO POR CONCEPTO DE IMPUESTO PREDIAL, ACTUALIZADA Y CON INTERESES RELATIVO A LOS EXPEDIENTES 01-035-009, 01-196-009, 01-199-005, 01-199-006, 05-055-010, 11-015-026, 38-033-004, 01-169-029, 11-800-014, 01-193-033, 01-195-010, 01-195-026, 01-199-015, 01-195-025, 01-202-025, 01-204-001, 01-210-007, 01-210-008, 01-210-009, 01-210-016, 01-210-018, 07-025-001, 11-152-008, 13-019-008, 24-139-007, 24-139-008, 30-115-057, 30-115-058, 30-115-070, 32-058-320, 32-058-321, 41-052-003, 41-052-004, 41-052-016 Y 20-350-008, DERIVADA DE DIVERSOS RECIBOS DE PAGO, DE FECHAS 31 DE ENERO DE 2017, 3, 4 Y 29 DE ENERO DE 2018, 8, 9, 10, 11, 12, 31 DE ENERO DE 2019 Y 3, 6, 29 DE ENERO DE 2020, CONFORME AL AUTO DE FECHA 23 DE OCTUBRE DE 2020 EMITIDO DENTRO DEL JUICIO DE AMPARO 348/2017 EMITIDO POR EL LICENCIADO EDGAR ULISES RENTERÍA CABAÑEZ, JUEZ PRIMERO DE DISTRITO EN MATERIA ADMINISTRATIVA EN EL ESTADO DE NUEVO LEÓN.</t>
  </si>
  <si>
    <t>MARIA DE LOS ANGELES VILLARREAL CANTU</t>
  </si>
  <si>
    <t>DEVOLUCIÓN DE LAS CANTIDADES PAGADAS EN EXCESO POR CONCEPTO DE IMPUESTO PREDIAL, ACTUALIZADA RELATIVO AL EXPEDIENTE 05-064-016, DERIVADA DE LOS RECIBOS DE PAGO CON FOLIOS 3430000037664, 397R-1506 Y 354A-3374, DE FECHAS 24 DE ENERO DE 2017, 26 DE ENERO DE 2018 Y 28 DE ENERO DE 2019, CONFORME AL AUTO DE FECHA 20 DE ENERO DE 2020 EMITIDO DENTRO DEL JUICIO DE AMPARO 805/2017 EMITIDO POR LA LICENCIADA CLAUDIA ELENA HURTADO DE MENDOZA GODÍNEZ, JUEZ SEGUNDO DE DISTRITO EN MATERIA ADMINISTRATIVA EN EL ESTADO DE NUEVO LEÓN.</t>
  </si>
  <si>
    <t>CHAPA INMUEBLES, S.A. DE C.V.</t>
  </si>
  <si>
    <t>DEVOLUCIÓN DE LAS CANTIDADES PAGADAS EN EXCESO POR CONCEPTO DE IMPUESTO PREDIAL Y ACTUALIZADA RELATIVO AL EXPEDIENTE 18-012-008, DERIVADA DE LOS RECIBOS DE PAGO 342A-810, 342A-810, 246A-3757, 386B-2803 Y 336B-3320, DE FECHA 30 DE NOVIEMBRE DE 2018, 20 DE JUNIO DE 2019, 24 DE ENERO DE 2020 Y 27 DE ENERO DE 2021, CONFORME AL AUTO DE FECHA 1 DE MARZO DE 2021 EMITIDO DENTRO DEL JUICIO DE AMPARO 1074/2018 EMITIDO POR EL LICENCIADO EDGAR ULISES RENTERÍA CABAÑEZ, JUEZ PRIMERO DE DISTRITO EN MATERIA ADMINISTRATIVA EN EL ESTADO DE NUEVO LEÓN.</t>
  </si>
  <si>
    <t>CEMENTERIOS Y FUNERALES, S.A. DE C.V.</t>
  </si>
  <si>
    <t>DEVOLUCIÓN DE LAS CANTIDADES PAGADAS EN EXCESO POR CONCEPTO DE IMPUESTO PREDIAL Y ACTUALIZADA RELATIVO A LOS EXPEDIENTES 27-324-002, 27-324-006, 27-324-008, 27-324-013, DERIVADA DE LOS RECIBOS DE PAGO 388A-1709, 381B-3566, 403C-2883, 388A-1710, 381B-3568, 403C-2884, 385B-4, 381B-3567, 403C-2885, 386B-4452 Y 403C-2882, DE FECHA 30 Y 31 DE ENERO DE 2019, 31 DE ENERO Y 4 DE FEBRERO DE 2020, 25 DE ENERO DE 2021, CONFORME AL AUTO DE FECHA 5 DE MARZO DE 2021 EMITIDO DENTRO DEL JUICIO DE AMPARO 326/2019 EMITIDO POR LA LICENCIADA CLAUDIA ELENA HURTADO DE MENOZA GODÍNEZ, JUEZ SEGUNDO DE DISTRITO EN MATERIA ADMINISTRATIVA EN EL ESTADO DE NUEVO LEÓN.</t>
  </si>
  <si>
    <t>MARIO ALBERTO GARZA GARZA</t>
  </si>
  <si>
    <t xml:space="preserve">YVONNE URIBE LOZANO </t>
  </si>
  <si>
    <t>RAFAEL OCTAVIO CASAVANTES LAZO</t>
  </si>
  <si>
    <t>CLAUDIA JOSEFINA TREVIÑO CISNEROS</t>
  </si>
  <si>
    <t>TORRES BARBOSA NANCY</t>
  </si>
  <si>
    <t xml:space="preserve"> JARA MENDIZABAL VERONICA</t>
  </si>
  <si>
    <t>JORGE APONTE OCHOA</t>
  </si>
  <si>
    <t>EDUARDO LUNA MALTOS</t>
  </si>
  <si>
    <t>JOSE LUIS LEON SERRATO</t>
  </si>
  <si>
    <t>OSCAR GUADALUPE LEAL GONZALEZ</t>
  </si>
  <si>
    <t>LUIS ALBERTO OLAGUE SALAZAR</t>
  </si>
  <si>
    <t>SERGIO MARIO CAVUOTO</t>
  </si>
  <si>
    <t xml:space="preserve">ALICIA MARGARITA VARGAS MENA </t>
  </si>
  <si>
    <t>DEVOLUCIÓN DE LAS CANTIDADES PAGADAS EN EXCESO POR CONCEPTO DE IMPUESTO PREDIAL, UNA VEZ APLICADO EL MONTO DE MENOR CUANTIA DE LA TABLA DE VALORES DE CONSTRUCCION, RELATIVO A LOS EXPEDIENTES CATASTRALES 01-034-003, 04-045-002, 37-034-038 Y 52-004-021, DERIVADAS DE LOS RECIBOS DE PAGO CON FOLIO 3670000014332, 3670000014333, 3670000014334 Y 3670000014338, DE FECHA 31/01/2017, CONFORME A LA SENTENCIA DEFINITIVA DE FECHA 07/01/2020 EMITIDA DENTRO DEL JUICIO CONTENCIOSO ADMINISTRATIVO 234/2018 POR LA SEGUNDA SALA ORDINARIA DEL TRIBUNAL DE JUSTICIA ADMINISTRATIVA DEL ESTADO DE NUEVO LEÓN.</t>
  </si>
  <si>
    <t>JUAN RAIGOSA VALADEZ</t>
  </si>
  <si>
    <t xml:space="preserve">DEVOLUCION DE CANTIDADES PAGADAS POR CONCEPTO DE IMPUESTO PREDIAL, DERIVADO DEL RECIBO DE PAGO 3940000011486, DE FECHA 07/10/2016, CONFORME A LA SENTENCIA DEFINITIVA DE FECHA 01/07/2019 EMITIDA DENTRO DEL JUICIO CONTENCIOSO ADMINISTRATIVO 1647/2016 POR LA CUARTA SALA ORDINARIA DEL RIBUNAL DE JUSTICIA ADMINISTRATIVA DEL ESTADO DE NUEVO LEÓN.   </t>
  </si>
  <si>
    <t>ALEJANDRO SALVADOR JULIAN DE LA GARZA</t>
  </si>
  <si>
    <t>MARTA GUADALUPE LOZANO CHAPA Y JULIA CHAPA GARZA DE LOZANO</t>
  </si>
  <si>
    <t xml:space="preserve">DEVOLUCION DE CANTIDADES PAGADAS POR CONCEPTO DE IMPUESTO PREDIAL, DERIVADO DE LOS RECIBOS DE PAGO 3140000037898, 3140000037899, 3140000037900 Y 3140000037901 DE FECHA 29/08/2017, CONFORME A LA SENTENCIA DEFINITIVA DE FECHA 22/02/2021 EMITIDA DENTRO DEL JUICIO CONTENCIOSO ADMINISTRATIVO 1274/2017 POR LA SEGUNDA SALA ORDINARIA DEL TRIBUNAL DE JUSTICIA ADMINISTRATIVA DEL ESTADO DE NUEVO LEÓN.   </t>
  </si>
  <si>
    <t>ALEJANDRO PICONNE BERLANGA</t>
  </si>
  <si>
    <t xml:space="preserve">DEVOLUCION DE CANTIDADES PAGADAS POR CONCEPTO DE IMPUESTO PREDIAL, DERIVADO DEL RECIBO DE PAGO 3424-34 DE FECHA 22/10/2018, CONFORME A LA SENTENCIA DEFINITIVA DE FECHA 24/07/2020 EMITIDA DENTRO DEL JUICIO CONTENCIOSO ADMINISTRATIVO 1368/2018 POR LA PRIMERA SALA ORDINARIA DEL TRIBUNAL DE JUSTICIA ADMINISTRATIVA DEL ESTADO DE NUEVO LEÓN.   </t>
  </si>
  <si>
    <t>JORGE GUAJARDO CRUZ APODERADO GENERAL DE CORPORACION INMOBILIARIA DE VIVIENDA, S.A. DE C.V.</t>
  </si>
  <si>
    <t xml:space="preserve">DEVOLUCION DE CANTIDADES PAGADAS POR CONCEPTO DE IMPUESTO PREDIAL, DERIVADO DE LOS RECIBOS DE PAGO 3880000025444, 3880000025443, 3880000025448, 3880000025636, 38880000025450, 3880000025637, 3870000010272, 3880000025442, 3880000025441, 3870000009815, 3870000009817, 3870000009816 Y 3870000009818 DE FECHA 20 Y 23 DE ENERO DE 2017, CONFORME A LA SENTENCIA DEFINITIVA DE FECHA 25/08/2021 EMITIDA DENTRO DEL JUICIO CONTENCIOSO ADMINISTRATIVO 164/2017 POR LA CUARTA SALA ORDINARIA DEL TRIBUNAL DE JUSTICIA ADMINISTRATIVA DEL ESTADO DE NUEVO LEÓN.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</si>
</sst>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  <numFmt numFmtId="166" formatCode="&quot;$&quot;#,##0.00;[Red]\-&quot;$&quot;#,##0.00"/>
    <numFmt numFmtId="169" formatCode="_-&quot;$&quot;* #,##0.00_-;\-&quot;$&quot;* #,##0.00_-;_-&quot;$&quot;* &quot;-&quot;??_-;_-@_-"/>
  </numFmts>
  <fonts count="2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Presidencia Firme"/>
    </font>
    <font>
      <b/>
      <sz val="10"/>
      <name val="Presidencia Firme"/>
    </font>
    <font>
      <sz val="10"/>
      <name val="Presidencia Firme"/>
    </font>
    <font>
      <b/>
      <sz val="12"/>
      <color rgb="FFFF0000"/>
      <name val="Presidencia Firme"/>
    </font>
    <font>
      <sz val="10"/>
      <color theme="1"/>
      <name val="Calibri"/>
      <family val="2"/>
      <scheme val="minor"/>
    </font>
    <font>
      <sz val="11"/>
      <color theme="1"/>
      <name val="Presidencie Firme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Presidencia Firme"/>
    </font>
    <font>
      <sz val="11"/>
      <name val="Presidencia Firme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Presidencia Firme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8" fontId="0" fillId="3" borderId="2" xfId="0" applyNumberFormat="1" applyFill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8" fontId="5" fillId="0" borderId="1" xfId="2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/>
    <xf numFmtId="44" fontId="7" fillId="0" borderId="1" xfId="3" applyNumberFormat="1" applyFont="1" applyBorder="1" applyAlignment="1">
      <alignment horizontal="right"/>
    </xf>
    <xf numFmtId="14" fontId="7" fillId="0" borderId="1" xfId="0" applyNumberFormat="1" applyFont="1" applyBorder="1"/>
    <xf numFmtId="44" fontId="7" fillId="3" borderId="2" xfId="3" applyFont="1" applyFill="1" applyBorder="1" applyAlignment="1">
      <alignment horizontal="right"/>
    </xf>
    <xf numFmtId="49" fontId="6" fillId="0" borderId="0" xfId="1" applyNumberFormat="1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top" wrapText="1"/>
    </xf>
    <xf numFmtId="8" fontId="5" fillId="0" borderId="1" xfId="2" applyNumberFormat="1" applyFont="1" applyBorder="1" applyAlignment="1">
      <alignment vertical="center" wrapText="1"/>
    </xf>
    <xf numFmtId="0" fontId="1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8" fontId="0" fillId="0" borderId="1" xfId="0" applyNumberFormat="1" applyBorder="1"/>
    <xf numFmtId="0" fontId="0" fillId="0" borderId="1" xfId="0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0" fillId="0" borderId="0" xfId="0" applyBorder="1"/>
    <xf numFmtId="8" fontId="5" fillId="0" borderId="3" xfId="2" applyNumberFormat="1" applyFont="1" applyBorder="1" applyAlignment="1">
      <alignment horizontal="right" vertical="center" wrapText="1"/>
    </xf>
    <xf numFmtId="49" fontId="6" fillId="0" borderId="0" xfId="1" applyNumberFormat="1" applyFont="1" applyAlignment="1">
      <alignment horizontal="center" vertical="center" wrapText="1"/>
    </xf>
    <xf numFmtId="0" fontId="12" fillId="0" borderId="0" xfId="0" applyFont="1"/>
    <xf numFmtId="0" fontId="7" fillId="0" borderId="4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8" fontId="5" fillId="0" borderId="1" xfId="2" applyNumberFormat="1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165" fontId="0" fillId="3" borderId="2" xfId="0" applyNumberFormat="1" applyFill="1" applyBorder="1" applyAlignment="1">
      <alignment horizontal="right"/>
    </xf>
    <xf numFmtId="165" fontId="5" fillId="0" borderId="1" xfId="0" applyNumberFormat="1" applyFont="1" applyFill="1" applyBorder="1"/>
    <xf numFmtId="14" fontId="5" fillId="0" borderId="1" xfId="0" applyNumberFormat="1" applyFont="1" applyFill="1" applyBorder="1"/>
    <xf numFmtId="0" fontId="5" fillId="0" borderId="1" xfId="0" applyFont="1" applyBorder="1" applyAlignment="1">
      <alignment horizontal="left" vertical="center" wrapText="1"/>
    </xf>
    <xf numFmtId="49" fontId="6" fillId="0" borderId="0" xfId="1" applyNumberFormat="1" applyFont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4" fontId="1" fillId="0" borderId="0" xfId="3" applyFont="1"/>
    <xf numFmtId="44" fontId="6" fillId="0" borderId="0" xfId="3" applyFont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5" fillId="0" borderId="1" xfId="3" applyFont="1" applyBorder="1" applyAlignment="1">
      <alignment horizontal="center" vertical="center"/>
    </xf>
    <xf numFmtId="44" fontId="0" fillId="3" borderId="2" xfId="3" applyFont="1" applyFill="1" applyBorder="1" applyAlignment="1">
      <alignment horizontal="right"/>
    </xf>
    <xf numFmtId="44" fontId="5" fillId="0" borderId="3" xfId="3" applyFont="1" applyBorder="1" applyAlignment="1">
      <alignment horizontal="right" vertical="center" wrapText="1"/>
    </xf>
    <xf numFmtId="44" fontId="5" fillId="0" borderId="1" xfId="3" applyFont="1" applyBorder="1" applyAlignment="1">
      <alignment vertical="center" wrapText="1"/>
    </xf>
    <xf numFmtId="44" fontId="0" fillId="0" borderId="1" xfId="3" applyFont="1" applyBorder="1"/>
    <xf numFmtId="44" fontId="7" fillId="0" borderId="1" xfId="3" applyFont="1" applyBorder="1" applyAlignment="1">
      <alignment horizontal="right"/>
    </xf>
    <xf numFmtId="44" fontId="0" fillId="0" borderId="0" xfId="3" applyFont="1"/>
    <xf numFmtId="0" fontId="0" fillId="0" borderId="6" xfId="0" applyFont="1" applyBorder="1"/>
    <xf numFmtId="0" fontId="0" fillId="0" borderId="0" xfId="0" applyFont="1" applyBorder="1" applyAlignment="1"/>
    <xf numFmtId="8" fontId="0" fillId="0" borderId="5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right" wrapText="1"/>
    </xf>
    <xf numFmtId="0" fontId="15" fillId="0" borderId="0" xfId="0" applyFont="1"/>
    <xf numFmtId="44" fontId="15" fillId="0" borderId="0" xfId="3" applyFont="1"/>
    <xf numFmtId="0" fontId="16" fillId="0" borderId="0" xfId="0" applyFont="1"/>
    <xf numFmtId="49" fontId="18" fillId="0" borderId="0" xfId="1" applyNumberFormat="1" applyFont="1" applyAlignment="1">
      <alignment horizontal="center" vertical="center" wrapText="1"/>
    </xf>
    <xf numFmtId="44" fontId="18" fillId="0" borderId="0" xfId="3" applyFont="1" applyAlignment="1">
      <alignment horizontal="center" vertical="center" wrapText="1"/>
    </xf>
    <xf numFmtId="0" fontId="19" fillId="0" borderId="0" xfId="0" applyFont="1"/>
    <xf numFmtId="44" fontId="16" fillId="0" borderId="0" xfId="3" applyFont="1"/>
    <xf numFmtId="0" fontId="20" fillId="2" borderId="1" xfId="1" applyFont="1" applyFill="1" applyBorder="1" applyAlignment="1">
      <alignment horizontal="center" vertical="center" wrapText="1"/>
    </xf>
    <xf numFmtId="44" fontId="20" fillId="2" borderId="1" xfId="3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6" xfId="0" applyFont="1" applyBorder="1"/>
    <xf numFmtId="0" fontId="21" fillId="0" borderId="0" xfId="0" applyFont="1" applyBorder="1" applyAlignment="1"/>
    <xf numFmtId="14" fontId="22" fillId="0" borderId="1" xfId="0" applyNumberFormat="1" applyFont="1" applyBorder="1" applyAlignment="1">
      <alignment horizontal="right" wrapText="1"/>
    </xf>
    <xf numFmtId="8" fontId="22" fillId="0" borderId="1" xfId="2" applyNumberFormat="1" applyFont="1" applyBorder="1" applyAlignment="1">
      <alignment horizontal="right" wrapText="1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44" fontId="22" fillId="0" borderId="1" xfId="3" applyFont="1" applyBorder="1" applyAlignment="1">
      <alignment horizontal="center" vertical="center"/>
    </xf>
    <xf numFmtId="0" fontId="21" fillId="0" borderId="0" xfId="0" applyFont="1"/>
    <xf numFmtId="0" fontId="21" fillId="3" borderId="2" xfId="0" applyFont="1" applyFill="1" applyBorder="1" applyAlignment="1">
      <alignment horizontal="center"/>
    </xf>
    <xf numFmtId="44" fontId="21" fillId="3" borderId="2" xfId="3" applyFont="1" applyFill="1" applyBorder="1" applyAlignment="1">
      <alignment horizontal="right"/>
    </xf>
    <xf numFmtId="14" fontId="22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/>
    <xf numFmtId="14" fontId="21" fillId="0" borderId="1" xfId="0" applyNumberFormat="1" applyFont="1" applyBorder="1"/>
    <xf numFmtId="0" fontId="21" fillId="0" borderId="1" xfId="0" applyFont="1" applyBorder="1"/>
    <xf numFmtId="0" fontId="21" fillId="0" borderId="0" xfId="0" applyFont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wrapText="1"/>
    </xf>
    <xf numFmtId="44" fontId="22" fillId="0" borderId="1" xfId="3" applyFont="1" applyFill="1" applyBorder="1" applyAlignment="1">
      <alignment horizont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44" fontId="22" fillId="0" borderId="1" xfId="3" applyFont="1" applyFill="1" applyBorder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8" fontId="21" fillId="3" borderId="2" xfId="3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8" fontId="5" fillId="0" borderId="3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44" fontId="21" fillId="3" borderId="2" xfId="3" applyNumberFormat="1" applyFont="1" applyFill="1" applyBorder="1" applyAlignment="1">
      <alignment horizontal="right"/>
    </xf>
    <xf numFmtId="0" fontId="20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wrapText="1"/>
    </xf>
    <xf numFmtId="14" fontId="25" fillId="0" borderId="1" xfId="1" applyNumberFormat="1" applyFont="1" applyFill="1" applyBorder="1" applyAlignment="1">
      <alignment horizontal="center" vertical="center" wrapText="1"/>
    </xf>
    <xf numFmtId="164" fontId="25" fillId="0" borderId="1" xfId="1" applyNumberFormat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164" fontId="26" fillId="3" borderId="2" xfId="3" applyNumberFormat="1" applyFont="1" applyFill="1" applyBorder="1" applyAlignment="1">
      <alignment horizontal="right"/>
    </xf>
    <xf numFmtId="0" fontId="26" fillId="3" borderId="2" xfId="0" applyFont="1" applyFill="1" applyBorder="1" applyAlignment="1">
      <alignment horizontal="center"/>
    </xf>
    <xf numFmtId="8" fontId="26" fillId="3" borderId="2" xfId="0" applyNumberFormat="1" applyFont="1" applyFill="1" applyBorder="1" applyAlignment="1">
      <alignment horizontal="right"/>
    </xf>
    <xf numFmtId="0" fontId="26" fillId="0" borderId="0" xfId="0" applyFont="1"/>
    <xf numFmtId="0" fontId="27" fillId="2" borderId="1" xfId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4" fontId="5" fillId="0" borderId="1" xfId="2" applyNumberFormat="1" applyFont="1" applyBorder="1" applyAlignment="1">
      <alignment vertical="center" wrapText="1"/>
    </xf>
    <xf numFmtId="44" fontId="5" fillId="0" borderId="1" xfId="0" applyNumberFormat="1" applyFont="1" applyFill="1" applyBorder="1"/>
    <xf numFmtId="44" fontId="0" fillId="3" borderId="2" xfId="0" applyNumberForma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64" fontId="7" fillId="3" borderId="2" xfId="3" applyNumberFormat="1" applyFont="1" applyFill="1" applyBorder="1" applyAlignment="1">
      <alignment horizontal="right"/>
    </xf>
    <xf numFmtId="0" fontId="0" fillId="0" borderId="1" xfId="0" applyFill="1" applyBorder="1"/>
    <xf numFmtId="43" fontId="5" fillId="0" borderId="1" xfId="0" applyNumberFormat="1" applyFont="1" applyFill="1" applyBorder="1"/>
    <xf numFmtId="0" fontId="21" fillId="0" borderId="1" xfId="0" applyFont="1" applyFill="1" applyBorder="1"/>
    <xf numFmtId="43" fontId="21" fillId="0" borderId="1" xfId="0" applyNumberFormat="1" applyFont="1" applyBorder="1"/>
    <xf numFmtId="0" fontId="21" fillId="0" borderId="1" xfId="0" applyFont="1" applyFill="1" applyBorder="1" applyAlignment="1">
      <alignment horizontal="left" vertical="center" wrapText="1"/>
    </xf>
    <xf numFmtId="14" fontId="21" fillId="0" borderId="1" xfId="0" applyNumberFormat="1" applyFont="1" applyBorder="1" applyAlignment="1">
      <alignment horizontal="right" vertical="center" wrapText="1"/>
    </xf>
    <xf numFmtId="43" fontId="21" fillId="0" borderId="1" xfId="2" applyNumberFormat="1" applyFont="1" applyBorder="1" applyAlignment="1">
      <alignment vertical="center" wrapText="1"/>
    </xf>
    <xf numFmtId="43" fontId="21" fillId="0" borderId="1" xfId="0" applyNumberFormat="1" applyFont="1" applyFill="1" applyBorder="1"/>
    <xf numFmtId="0" fontId="21" fillId="0" borderId="1" xfId="0" applyFont="1" applyBorder="1" applyAlignment="1">
      <alignment horizontal="left" vertical="center" wrapText="1"/>
    </xf>
    <xf numFmtId="0" fontId="24" fillId="0" borderId="1" xfId="1" applyFont="1" applyFill="1" applyBorder="1" applyAlignment="1">
      <alignment horizontal="center" vertical="center" wrapText="1"/>
    </xf>
    <xf numFmtId="14" fontId="24" fillId="0" borderId="1" xfId="1" applyNumberFormat="1" applyFont="1" applyFill="1" applyBorder="1" applyAlignment="1">
      <alignment horizontal="center" vertical="center" wrapText="1"/>
    </xf>
    <xf numFmtId="44" fontId="24" fillId="0" borderId="1" xfId="3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/>
    </xf>
    <xf numFmtId="44" fontId="24" fillId="0" borderId="1" xfId="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43" fontId="22" fillId="0" borderId="1" xfId="2" applyNumberFormat="1" applyFont="1" applyBorder="1" applyAlignment="1">
      <alignment vertical="center" wrapText="1"/>
    </xf>
    <xf numFmtId="43" fontId="22" fillId="0" borderId="1" xfId="0" applyNumberFormat="1" applyFont="1" applyFill="1" applyBorder="1"/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14" fontId="22" fillId="0" borderId="1" xfId="0" applyNumberFormat="1" applyFont="1" applyBorder="1" applyAlignment="1">
      <alignment horizontal="center" vertical="center" wrapText="1"/>
    </xf>
    <xf numFmtId="8" fontId="22" fillId="0" borderId="1" xfId="2" applyNumberFormat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166" fontId="21" fillId="3" borderId="2" xfId="3" applyNumberFormat="1" applyFont="1" applyFill="1" applyBorder="1" applyAlignment="1">
      <alignment horizontal="right"/>
    </xf>
    <xf numFmtId="14" fontId="21" fillId="0" borderId="1" xfId="0" applyNumberFormat="1" applyFont="1" applyBorder="1" applyAlignment="1">
      <alignment horizontal="center" vertical="center"/>
    </xf>
    <xf numFmtId="166" fontId="22" fillId="0" borderId="1" xfId="4" applyNumberFormat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/>
    </xf>
  </cellXfs>
  <cellStyles count="5">
    <cellStyle name="Moneda" xfId="3" builtinId="4"/>
    <cellStyle name="Moneda 2" xfId="2"/>
    <cellStyle name="Moneda 2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1</xdr:row>
      <xdr:rowOff>9525</xdr:rowOff>
    </xdr:from>
    <xdr:ext cx="571500" cy="714375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238500" y="200025"/>
          <a:ext cx="571500" cy="714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</xdr:rowOff>
    </xdr:from>
    <xdr:ext cx="762000" cy="72390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7239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90500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80977"/>
          <a:ext cx="1111248" cy="999470"/>
        </a:xfrm>
        <a:prstGeom prst="rect">
          <a:avLst/>
        </a:prstGeom>
      </xdr:spPr>
    </xdr:pic>
    <xdr:clientData/>
  </xdr:twoCellAnchor>
  <xdr:twoCellAnchor>
    <xdr:from>
      <xdr:col>1</xdr:col>
      <xdr:colOff>1499511</xdr:colOff>
      <xdr:row>7</xdr:row>
      <xdr:rowOff>538165</xdr:rowOff>
    </xdr:from>
    <xdr:to>
      <xdr:col>2</xdr:col>
      <xdr:colOff>1321597</xdr:colOff>
      <xdr:row>7</xdr:row>
      <xdr:rowOff>1285875</xdr:rowOff>
    </xdr:to>
    <xdr:sp macro="" textlink="">
      <xdr:nvSpPr>
        <xdr:cNvPr id="5" name="3 CuadroTexto"/>
        <xdr:cNvSpPr txBox="1"/>
      </xdr:nvSpPr>
      <xdr:spPr>
        <a:xfrm>
          <a:off x="2642511" y="1978821"/>
          <a:ext cx="2620055" cy="747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90500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80977"/>
          <a:ext cx="1111248" cy="999470"/>
        </a:xfrm>
        <a:prstGeom prst="rect">
          <a:avLst/>
        </a:prstGeom>
      </xdr:spPr>
    </xdr:pic>
    <xdr:clientData/>
  </xdr:twoCellAnchor>
  <xdr:twoCellAnchor>
    <xdr:from>
      <xdr:col>1</xdr:col>
      <xdr:colOff>1499511</xdr:colOff>
      <xdr:row>7</xdr:row>
      <xdr:rowOff>192885</xdr:rowOff>
    </xdr:from>
    <xdr:to>
      <xdr:col>2</xdr:col>
      <xdr:colOff>1321597</xdr:colOff>
      <xdr:row>7</xdr:row>
      <xdr:rowOff>940595</xdr:rowOff>
    </xdr:to>
    <xdr:sp macro="" textlink="">
      <xdr:nvSpPr>
        <xdr:cNvPr id="4" name="3 CuadroTexto"/>
        <xdr:cNvSpPr txBox="1"/>
      </xdr:nvSpPr>
      <xdr:spPr>
        <a:xfrm>
          <a:off x="2642511" y="1633541"/>
          <a:ext cx="2620055" cy="747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  <xdr:twoCellAnchor>
    <xdr:from>
      <xdr:col>1</xdr:col>
      <xdr:colOff>1497128</xdr:colOff>
      <xdr:row>14</xdr:row>
      <xdr:rowOff>152412</xdr:rowOff>
    </xdr:from>
    <xdr:to>
      <xdr:col>2</xdr:col>
      <xdr:colOff>1319214</xdr:colOff>
      <xdr:row>14</xdr:row>
      <xdr:rowOff>900122</xdr:rowOff>
    </xdr:to>
    <xdr:sp macro="" textlink="">
      <xdr:nvSpPr>
        <xdr:cNvPr id="6" name="3 CuadroTexto"/>
        <xdr:cNvSpPr txBox="1"/>
      </xdr:nvSpPr>
      <xdr:spPr>
        <a:xfrm>
          <a:off x="2640128" y="4724412"/>
          <a:ext cx="2620055" cy="747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90500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80977"/>
          <a:ext cx="1111248" cy="999470"/>
        </a:xfrm>
        <a:prstGeom prst="rect">
          <a:avLst/>
        </a:prstGeom>
      </xdr:spPr>
    </xdr:pic>
    <xdr:clientData/>
  </xdr:twoCellAnchor>
  <xdr:twoCellAnchor>
    <xdr:from>
      <xdr:col>1</xdr:col>
      <xdr:colOff>1499511</xdr:colOff>
      <xdr:row>7</xdr:row>
      <xdr:rowOff>192885</xdr:rowOff>
    </xdr:from>
    <xdr:to>
      <xdr:col>2</xdr:col>
      <xdr:colOff>1321597</xdr:colOff>
      <xdr:row>7</xdr:row>
      <xdr:rowOff>940595</xdr:rowOff>
    </xdr:to>
    <xdr:sp macro="" textlink="">
      <xdr:nvSpPr>
        <xdr:cNvPr id="4" name="3 CuadroTexto"/>
        <xdr:cNvSpPr txBox="1"/>
      </xdr:nvSpPr>
      <xdr:spPr>
        <a:xfrm>
          <a:off x="2642511" y="1631160"/>
          <a:ext cx="2622436" cy="747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1</xdr:row>
      <xdr:rowOff>9525</xdr:rowOff>
    </xdr:from>
    <xdr:ext cx="571500" cy="809625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238500" y="200025"/>
          <a:ext cx="571500" cy="8096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</xdr:rowOff>
    </xdr:from>
    <xdr:ext cx="762000" cy="81915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819150"/>
        </a:xfrm>
        <a:prstGeom prst="rect">
          <a:avLst/>
        </a:prstGeom>
      </xdr:spPr>
    </xdr:pic>
    <xdr:clientData/>
  </xdr:oneCellAnchor>
  <xdr:oneCellAnchor>
    <xdr:from>
      <xdr:col>1</xdr:col>
      <xdr:colOff>1340644</xdr:colOff>
      <xdr:row>6</xdr:row>
      <xdr:rowOff>190503</xdr:rowOff>
    </xdr:from>
    <xdr:ext cx="2013857" cy="342786"/>
    <xdr:sp macro="" textlink="">
      <xdr:nvSpPr>
        <xdr:cNvPr id="5" name="4 CuadroTexto"/>
        <xdr:cNvSpPr txBox="1"/>
      </xdr:nvSpPr>
      <xdr:spPr>
        <a:xfrm>
          <a:off x="1521619" y="1333503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  <xdr:oneCellAnchor>
    <xdr:from>
      <xdr:col>4</xdr:col>
      <xdr:colOff>190500</xdr:colOff>
      <xdr:row>1</xdr:row>
      <xdr:rowOff>9525</xdr:rowOff>
    </xdr:from>
    <xdr:ext cx="571500" cy="809625"/>
    <xdr:pic>
      <xdr:nvPicPr>
        <xdr:cNvPr id="6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238500" y="200025"/>
          <a:ext cx="571500" cy="8096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</xdr:rowOff>
    </xdr:from>
    <xdr:ext cx="762000" cy="819150"/>
    <xdr:pic>
      <xdr:nvPicPr>
        <xdr:cNvPr id="7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819150"/>
        </a:xfrm>
        <a:prstGeom prst="rect">
          <a:avLst/>
        </a:prstGeom>
      </xdr:spPr>
    </xdr:pic>
    <xdr:clientData/>
  </xdr:oneCellAnchor>
  <xdr:oneCellAnchor>
    <xdr:from>
      <xdr:col>1</xdr:col>
      <xdr:colOff>1340644</xdr:colOff>
      <xdr:row>6</xdr:row>
      <xdr:rowOff>190503</xdr:rowOff>
    </xdr:from>
    <xdr:ext cx="2013857" cy="342786"/>
    <xdr:sp macro="" textlink="">
      <xdr:nvSpPr>
        <xdr:cNvPr id="9" name="4 CuadroTexto"/>
        <xdr:cNvSpPr txBox="1"/>
      </xdr:nvSpPr>
      <xdr:spPr>
        <a:xfrm>
          <a:off x="1521619" y="1333503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  <xdr:oneCellAnchor>
    <xdr:from>
      <xdr:col>1</xdr:col>
      <xdr:colOff>1235869</xdr:colOff>
      <xdr:row>17</xdr:row>
      <xdr:rowOff>107159</xdr:rowOff>
    </xdr:from>
    <xdr:ext cx="2013857" cy="342786"/>
    <xdr:sp macro="" textlink="">
      <xdr:nvSpPr>
        <xdr:cNvPr id="10" name="4 CuadroTexto"/>
        <xdr:cNvSpPr txBox="1"/>
      </xdr:nvSpPr>
      <xdr:spPr>
        <a:xfrm>
          <a:off x="2378869" y="3869534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336177</xdr:colOff>
      <xdr:row>0</xdr:row>
      <xdr:rowOff>65554</xdr:rowOff>
    </xdr:from>
    <xdr:ext cx="571500" cy="910478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213912" y="65554"/>
          <a:ext cx="571500" cy="910478"/>
        </a:xfrm>
        <a:prstGeom prst="rect">
          <a:avLst/>
        </a:prstGeom>
      </xdr:spPr>
    </xdr:pic>
    <xdr:clientData/>
  </xdr:oneCellAnchor>
  <xdr:oneCellAnchor>
    <xdr:from>
      <xdr:col>0</xdr:col>
      <xdr:colOff>190500</xdr:colOff>
      <xdr:row>0</xdr:row>
      <xdr:rowOff>112060</xdr:rowOff>
    </xdr:from>
    <xdr:ext cx="762000" cy="920003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190500" y="112060"/>
          <a:ext cx="762000" cy="920003"/>
        </a:xfrm>
        <a:prstGeom prst="rect">
          <a:avLst/>
        </a:prstGeom>
      </xdr:spPr>
    </xdr:pic>
    <xdr:clientData/>
  </xdr:oneCellAnchor>
  <xdr:oneCellAnchor>
    <xdr:from>
      <xdr:col>1</xdr:col>
      <xdr:colOff>1340644</xdr:colOff>
      <xdr:row>6</xdr:row>
      <xdr:rowOff>190503</xdr:rowOff>
    </xdr:from>
    <xdr:ext cx="2013857" cy="342786"/>
    <xdr:sp macro="" textlink="">
      <xdr:nvSpPr>
        <xdr:cNvPr id="5" name="4 CuadroTexto"/>
        <xdr:cNvSpPr txBox="1"/>
      </xdr:nvSpPr>
      <xdr:spPr>
        <a:xfrm>
          <a:off x="1521619" y="1333503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1</xdr:row>
      <xdr:rowOff>9525</xdr:rowOff>
    </xdr:from>
    <xdr:ext cx="571500" cy="809625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238500" y="200025"/>
          <a:ext cx="571500" cy="8096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</xdr:rowOff>
    </xdr:from>
    <xdr:ext cx="762000" cy="81915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819150"/>
        </a:xfrm>
        <a:prstGeom prst="rect">
          <a:avLst/>
        </a:prstGeom>
      </xdr:spPr>
    </xdr:pic>
    <xdr:clientData/>
  </xdr:oneCellAnchor>
  <xdr:oneCellAnchor>
    <xdr:from>
      <xdr:col>1</xdr:col>
      <xdr:colOff>1888329</xdr:colOff>
      <xdr:row>6</xdr:row>
      <xdr:rowOff>127891</xdr:rowOff>
    </xdr:from>
    <xdr:ext cx="2013857" cy="468013"/>
    <xdr:sp macro="" textlink="">
      <xdr:nvSpPr>
        <xdr:cNvPr id="4" name="4 CuadroTexto"/>
        <xdr:cNvSpPr txBox="1"/>
      </xdr:nvSpPr>
      <xdr:spPr>
        <a:xfrm>
          <a:off x="1526379" y="1270891"/>
          <a:ext cx="2013857" cy="468013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2400" b="1"/>
            <a:t>NO</a:t>
          </a:r>
          <a:r>
            <a:rPr lang="es-MX" sz="2400" b="1" baseline="0"/>
            <a:t> HUBO</a:t>
          </a:r>
          <a:endParaRPr lang="es-MX" sz="2400" b="1"/>
        </a:p>
      </xdr:txBody>
    </xdr:sp>
    <xdr:clientData/>
  </xdr:oneCellAnchor>
  <xdr:oneCellAnchor>
    <xdr:from>
      <xdr:col>1</xdr:col>
      <xdr:colOff>1445419</xdr:colOff>
      <xdr:row>18</xdr:row>
      <xdr:rowOff>74368</xdr:rowOff>
    </xdr:from>
    <xdr:ext cx="2959893" cy="468013"/>
    <xdr:sp macro="" textlink="">
      <xdr:nvSpPr>
        <xdr:cNvPr id="5" name="4 CuadroTexto"/>
        <xdr:cNvSpPr txBox="1"/>
      </xdr:nvSpPr>
      <xdr:spPr>
        <a:xfrm>
          <a:off x="1521619" y="3503368"/>
          <a:ext cx="2959893" cy="468013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2400" b="1"/>
            <a:t>NO</a:t>
          </a:r>
          <a:r>
            <a:rPr lang="es-MX" sz="2400" b="1" baseline="0"/>
            <a:t> HUBO</a:t>
          </a:r>
          <a:endParaRPr lang="es-MX" sz="24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9525</xdr:rowOff>
    </xdr:from>
    <xdr:to>
      <xdr:col>4</xdr:col>
      <xdr:colOff>762000</xdr:colOff>
      <xdr:row>4</xdr:row>
      <xdr:rowOff>152400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48425" y="200025"/>
          <a:ext cx="571500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0</xdr:col>
      <xdr:colOff>762000</xdr:colOff>
      <xdr:row>4</xdr:row>
      <xdr:rowOff>152401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17</xdr:row>
      <xdr:rowOff>142875</xdr:rowOff>
    </xdr:from>
    <xdr:to>
      <xdr:col>2</xdr:col>
      <xdr:colOff>1899285</xdr:colOff>
      <xdr:row>20</xdr:row>
      <xdr:rowOff>17145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0" y="3905250"/>
          <a:ext cx="3554254" cy="445770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1190625</xdr:colOff>
      <xdr:row>6</xdr:row>
      <xdr:rowOff>142875</xdr:rowOff>
    </xdr:from>
    <xdr:to>
      <xdr:col>2</xdr:col>
      <xdr:colOff>1946910</xdr:colOff>
      <xdr:row>7</xdr:row>
      <xdr:rowOff>231457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33625" y="1393031"/>
          <a:ext cx="3554254" cy="4457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9525</xdr:rowOff>
    </xdr:from>
    <xdr:to>
      <xdr:col>4</xdr:col>
      <xdr:colOff>762000</xdr:colOff>
      <xdr:row>5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20050" y="200025"/>
          <a:ext cx="57150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0</xdr:col>
      <xdr:colOff>762000</xdr:colOff>
      <xdr:row>5</xdr:row>
      <xdr:rowOff>57151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751183</xdr:colOff>
      <xdr:row>9</xdr:row>
      <xdr:rowOff>51163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0" y="1836964"/>
          <a:ext cx="3554254" cy="445770"/>
        </a:xfrm>
        <a:prstGeom prst="rect">
          <a:avLst/>
        </a:prstGeom>
      </xdr:spPr>
    </xdr:pic>
    <xdr:clientData/>
  </xdr:twoCellAnchor>
  <xdr:twoCellAnchor editAs="oneCell">
    <xdr:from>
      <xdr:col>0</xdr:col>
      <xdr:colOff>1104900</xdr:colOff>
      <xdr:row>19</xdr:row>
      <xdr:rowOff>29936</xdr:rowOff>
    </xdr:from>
    <xdr:to>
      <xdr:col>2</xdr:col>
      <xdr:colOff>713083</xdr:colOff>
      <xdr:row>21</xdr:row>
      <xdr:rowOff>94706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4900" y="4220936"/>
          <a:ext cx="3554254" cy="4457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9525</xdr:rowOff>
    </xdr:from>
    <xdr:to>
      <xdr:col>4</xdr:col>
      <xdr:colOff>762000</xdr:colOff>
      <xdr:row>5</xdr:row>
      <xdr:rowOff>175532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50" y="200025"/>
          <a:ext cx="5715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0</xdr:col>
      <xdr:colOff>762000</xdr:colOff>
      <xdr:row>5</xdr:row>
      <xdr:rowOff>175533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1129393</xdr:colOff>
      <xdr:row>7</xdr:row>
      <xdr:rowOff>163286</xdr:rowOff>
    </xdr:from>
    <xdr:to>
      <xdr:col>2</xdr:col>
      <xdr:colOff>1880576</xdr:colOff>
      <xdr:row>8</xdr:row>
      <xdr:rowOff>241663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2393" y="1619250"/>
          <a:ext cx="3554254" cy="4457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88119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78596"/>
          <a:ext cx="1111248" cy="999470"/>
        </a:xfrm>
        <a:prstGeom prst="rect">
          <a:avLst/>
        </a:prstGeom>
      </xdr:spPr>
    </xdr:pic>
    <xdr:clientData/>
  </xdr:twoCellAnchor>
  <xdr:twoCellAnchor>
    <xdr:from>
      <xdr:col>1</xdr:col>
      <xdr:colOff>1619249</xdr:colOff>
      <xdr:row>7</xdr:row>
      <xdr:rowOff>190502</xdr:rowOff>
    </xdr:from>
    <xdr:to>
      <xdr:col>2</xdr:col>
      <xdr:colOff>1020535</xdr:colOff>
      <xdr:row>8</xdr:row>
      <xdr:rowOff>244928</xdr:rowOff>
    </xdr:to>
    <xdr:sp macro="" textlink="">
      <xdr:nvSpPr>
        <xdr:cNvPr id="4" name="3 CuadroTexto"/>
        <xdr:cNvSpPr txBox="1"/>
      </xdr:nvSpPr>
      <xdr:spPr>
        <a:xfrm>
          <a:off x="2762249" y="1628777"/>
          <a:ext cx="2201636" cy="416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90500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80977"/>
          <a:ext cx="1111248" cy="999470"/>
        </a:xfrm>
        <a:prstGeom prst="rect">
          <a:avLst/>
        </a:prstGeom>
      </xdr:spPr>
    </xdr:pic>
    <xdr:clientData/>
  </xdr:twoCellAnchor>
  <xdr:twoCellAnchor>
    <xdr:from>
      <xdr:col>1</xdr:col>
      <xdr:colOff>1594757</xdr:colOff>
      <xdr:row>21</xdr:row>
      <xdr:rowOff>57152</xdr:rowOff>
    </xdr:from>
    <xdr:to>
      <xdr:col>2</xdr:col>
      <xdr:colOff>996043</xdr:colOff>
      <xdr:row>23</xdr:row>
      <xdr:rowOff>97971</xdr:rowOff>
    </xdr:to>
    <xdr:sp macro="" textlink="">
      <xdr:nvSpPr>
        <xdr:cNvPr id="5" name="3 CuadroTexto"/>
        <xdr:cNvSpPr txBox="1"/>
      </xdr:nvSpPr>
      <xdr:spPr>
        <a:xfrm>
          <a:off x="2737757" y="6543677"/>
          <a:ext cx="2201636" cy="421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zoomScale="80" zoomScaleNormal="80" workbookViewId="0">
      <selection activeCell="A8" sqref="A8"/>
    </sheetView>
  </sheetViews>
  <sheetFormatPr baseColWidth="10" defaultRowHeight="15"/>
  <cols>
    <col min="1" max="1" width="17.140625" bestFit="1" customWidth="1"/>
    <col min="2" max="2" width="36.28515625" bestFit="1" customWidth="1"/>
    <col min="3" max="3" width="34" customWidth="1"/>
    <col min="4" max="4" width="13" bestFit="1" customWidth="1"/>
    <col min="5" max="5" width="19.5703125" customWidth="1"/>
    <col min="6" max="6" width="13.42578125" bestFit="1" customWidth="1"/>
  </cols>
  <sheetData>
    <row r="2" spans="1:5" ht="18.75">
      <c r="A2" s="1"/>
      <c r="B2" s="1"/>
      <c r="C2" s="1"/>
      <c r="D2" s="1"/>
      <c r="E2" s="1"/>
    </row>
    <row r="3" spans="1:5" ht="18">
      <c r="A3" s="153" t="s">
        <v>6</v>
      </c>
      <c r="B3" s="153"/>
      <c r="C3" s="153"/>
      <c r="D3" s="153"/>
      <c r="E3" s="153"/>
    </row>
    <row r="4" spans="1:5" ht="15.75" customHeight="1">
      <c r="A4" s="152" t="s">
        <v>15</v>
      </c>
      <c r="B4" s="152"/>
      <c r="C4" s="152"/>
      <c r="D4" s="152"/>
      <c r="E4" s="152"/>
    </row>
    <row r="5" spans="1:5" ht="15.75">
      <c r="A5" s="34"/>
      <c r="B5" s="34"/>
      <c r="C5" s="34"/>
      <c r="D5" s="34"/>
      <c r="E5" s="34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67.75">
      <c r="A7" s="3"/>
      <c r="B7" s="111" t="s">
        <v>68</v>
      </c>
      <c r="C7" s="111" t="s">
        <v>69</v>
      </c>
      <c r="D7" s="112">
        <v>44215</v>
      </c>
      <c r="E7" s="113">
        <v>36117.839999999997</v>
      </c>
    </row>
    <row r="8" spans="1:5">
      <c r="D8" s="5" t="s">
        <v>5</v>
      </c>
      <c r="E8" s="6">
        <f>SUM(E7:E7)</f>
        <v>36117.839999999997</v>
      </c>
    </row>
    <row r="10" spans="1:5" ht="18">
      <c r="A10" s="153" t="s">
        <v>10</v>
      </c>
      <c r="B10" s="153"/>
      <c r="C10" s="153"/>
      <c r="D10" s="153"/>
      <c r="E10" s="153"/>
    </row>
    <row r="11" spans="1:5" ht="15.75">
      <c r="A11" s="152" t="s">
        <v>15</v>
      </c>
      <c r="B11" s="152"/>
      <c r="C11" s="152"/>
      <c r="D11" s="152"/>
      <c r="E11" s="152"/>
    </row>
    <row r="13" spans="1:5">
      <c r="A13" s="2" t="s">
        <v>0</v>
      </c>
      <c r="B13" s="2" t="s">
        <v>1</v>
      </c>
      <c r="C13" s="2" t="s">
        <v>2</v>
      </c>
      <c r="D13" s="2" t="s">
        <v>3</v>
      </c>
      <c r="E13" s="2" t="s">
        <v>4</v>
      </c>
    </row>
    <row r="14" spans="1:5" ht="315">
      <c r="A14" s="114"/>
      <c r="B14" s="111" t="s">
        <v>66</v>
      </c>
      <c r="C14" s="111" t="s">
        <v>67</v>
      </c>
      <c r="D14" s="112">
        <v>44214</v>
      </c>
      <c r="E14" s="113">
        <v>50324.23</v>
      </c>
    </row>
    <row r="15" spans="1:5" ht="15.75">
      <c r="A15" s="9"/>
      <c r="B15" s="9"/>
      <c r="C15" s="9"/>
      <c r="D15" s="10" t="s">
        <v>5</v>
      </c>
      <c r="E15" s="115">
        <f>SUM(E14:E14)</f>
        <v>50324.23</v>
      </c>
    </row>
    <row r="17" spans="1:5" ht="18">
      <c r="A17" s="153" t="s">
        <v>7</v>
      </c>
      <c r="B17" s="153"/>
      <c r="C17" s="153"/>
      <c r="D17" s="153"/>
      <c r="E17" s="153"/>
    </row>
    <row r="18" spans="1:5" ht="15.75">
      <c r="A18" s="152" t="s">
        <v>15</v>
      </c>
      <c r="B18" s="152"/>
      <c r="C18" s="152"/>
      <c r="D18" s="152"/>
      <c r="E18" s="152"/>
    </row>
    <row r="19" spans="1:5" ht="15.75">
      <c r="A19" s="34"/>
      <c r="B19" s="34"/>
      <c r="C19" s="34"/>
      <c r="D19" s="34"/>
      <c r="E19" s="34"/>
    </row>
    <row r="20" spans="1:5" s="118" customFormat="1" ht="15.75">
      <c r="A20" s="119" t="s">
        <v>0</v>
      </c>
      <c r="B20" s="119" t="s">
        <v>1</v>
      </c>
      <c r="C20" s="119" t="s">
        <v>2</v>
      </c>
      <c r="D20" s="119" t="s">
        <v>3</v>
      </c>
      <c r="E20" s="119" t="s">
        <v>4</v>
      </c>
    </row>
    <row r="21" spans="1:5" s="118" customFormat="1" ht="15.75">
      <c r="A21" s="120"/>
      <c r="B21" s="39" t="s">
        <v>27</v>
      </c>
      <c r="C21" s="45" t="s">
        <v>14</v>
      </c>
      <c r="D21" s="22">
        <v>44202</v>
      </c>
      <c r="E21" s="24">
        <v>1504.8</v>
      </c>
    </row>
    <row r="22" spans="1:5" s="118" customFormat="1" ht="15.75">
      <c r="A22" s="120"/>
      <c r="B22" s="121" t="s">
        <v>28</v>
      </c>
      <c r="C22" s="45" t="s">
        <v>14</v>
      </c>
      <c r="D22" s="44">
        <v>44202</v>
      </c>
      <c r="E22" s="43">
        <v>54631.71</v>
      </c>
    </row>
    <row r="23" spans="1:5" s="118" customFormat="1" ht="15.75">
      <c r="A23" s="120"/>
      <c r="B23" s="39" t="s">
        <v>29</v>
      </c>
      <c r="C23" s="45" t="s">
        <v>14</v>
      </c>
      <c r="D23" s="44">
        <v>44202</v>
      </c>
      <c r="E23" s="43">
        <v>143.5</v>
      </c>
    </row>
    <row r="24" spans="1:5" s="118" customFormat="1" ht="15.75">
      <c r="A24" s="120"/>
      <c r="B24" s="39" t="s">
        <v>30</v>
      </c>
      <c r="C24" s="45" t="s">
        <v>31</v>
      </c>
      <c r="D24" s="44">
        <v>44202</v>
      </c>
      <c r="E24" s="43">
        <v>5237.1000000000004</v>
      </c>
    </row>
    <row r="25" spans="1:5" s="118" customFormat="1" ht="15.75">
      <c r="A25" s="120"/>
      <c r="B25" s="39" t="s">
        <v>32</v>
      </c>
      <c r="C25" s="45" t="s">
        <v>31</v>
      </c>
      <c r="D25" s="44">
        <v>44203</v>
      </c>
      <c r="E25" s="43">
        <v>4134.3100000000004</v>
      </c>
    </row>
    <row r="26" spans="1:5" s="118" customFormat="1" ht="15.75">
      <c r="A26" s="120"/>
      <c r="B26" s="39" t="s">
        <v>32</v>
      </c>
      <c r="C26" s="45" t="s">
        <v>31</v>
      </c>
      <c r="D26" s="44">
        <v>44203</v>
      </c>
      <c r="E26" s="43">
        <v>126</v>
      </c>
    </row>
    <row r="27" spans="1:5" s="118" customFormat="1" ht="15.75">
      <c r="A27" s="120"/>
      <c r="B27" s="39" t="s">
        <v>33</v>
      </c>
      <c r="C27" s="45" t="s">
        <v>31</v>
      </c>
      <c r="D27" s="44">
        <v>44203</v>
      </c>
      <c r="E27" s="43">
        <v>1238.25</v>
      </c>
    </row>
    <row r="28" spans="1:5" s="118" customFormat="1" ht="15.75">
      <c r="A28" s="120"/>
      <c r="B28" s="39" t="s">
        <v>34</v>
      </c>
      <c r="C28" s="45" t="s">
        <v>35</v>
      </c>
      <c r="D28" s="44">
        <v>44203</v>
      </c>
      <c r="E28" s="43">
        <v>1238.25</v>
      </c>
    </row>
    <row r="29" spans="1:5" s="118" customFormat="1" ht="15.75">
      <c r="A29" s="120"/>
      <c r="B29" s="39" t="s">
        <v>36</v>
      </c>
      <c r="C29" s="45" t="s">
        <v>35</v>
      </c>
      <c r="D29" s="44">
        <v>44207</v>
      </c>
      <c r="E29" s="43">
        <v>8172.42</v>
      </c>
    </row>
    <row r="30" spans="1:5" s="118" customFormat="1" ht="15.75">
      <c r="A30" s="120"/>
      <c r="B30" s="39" t="s">
        <v>36</v>
      </c>
      <c r="C30" s="45" t="s">
        <v>35</v>
      </c>
      <c r="D30" s="44">
        <v>44207</v>
      </c>
      <c r="E30" s="43">
        <v>239.97</v>
      </c>
    </row>
    <row r="31" spans="1:5" s="118" customFormat="1" ht="15.75">
      <c r="A31" s="120"/>
      <c r="B31" s="39" t="s">
        <v>37</v>
      </c>
      <c r="C31" s="45" t="s">
        <v>38</v>
      </c>
      <c r="D31" s="44">
        <v>44207</v>
      </c>
      <c r="E31" s="43">
        <v>1935.42</v>
      </c>
    </row>
    <row r="32" spans="1:5" s="118" customFormat="1" ht="15.75">
      <c r="A32" s="120"/>
      <c r="B32" s="39" t="s">
        <v>39</v>
      </c>
      <c r="C32" s="45" t="s">
        <v>38</v>
      </c>
      <c r="D32" s="44">
        <v>44207</v>
      </c>
      <c r="E32" s="43">
        <v>5261.07</v>
      </c>
    </row>
    <row r="33" spans="1:5" s="118" customFormat="1" ht="15.75">
      <c r="A33" s="120"/>
      <c r="B33" s="39" t="s">
        <v>40</v>
      </c>
      <c r="C33" s="45" t="s">
        <v>38</v>
      </c>
      <c r="D33" s="44">
        <v>44208</v>
      </c>
      <c r="E33" s="43">
        <v>2673</v>
      </c>
    </row>
    <row r="34" spans="1:5" s="118" customFormat="1" ht="15.75">
      <c r="A34" s="120"/>
      <c r="B34" s="39" t="s">
        <v>41</v>
      </c>
      <c r="C34" s="45" t="s">
        <v>38</v>
      </c>
      <c r="D34" s="44">
        <v>44208</v>
      </c>
      <c r="E34" s="43">
        <v>765.68</v>
      </c>
    </row>
    <row r="35" spans="1:5" s="118" customFormat="1" ht="15.75">
      <c r="A35" s="120"/>
      <c r="B35" s="39" t="s">
        <v>41</v>
      </c>
      <c r="C35" s="45" t="s">
        <v>38</v>
      </c>
      <c r="D35" s="44">
        <v>44208</v>
      </c>
      <c r="E35" s="43">
        <v>98.6</v>
      </c>
    </row>
    <row r="36" spans="1:5" s="118" customFormat="1" ht="15.75">
      <c r="A36" s="120"/>
      <c r="B36" s="39" t="s">
        <v>42</v>
      </c>
      <c r="C36" s="45" t="s">
        <v>35</v>
      </c>
      <c r="D36" s="44">
        <v>44208</v>
      </c>
      <c r="E36" s="43">
        <v>3549.12</v>
      </c>
    </row>
    <row r="37" spans="1:5" s="118" customFormat="1" ht="15.75">
      <c r="A37" s="120"/>
      <c r="B37" s="39" t="s">
        <v>43</v>
      </c>
      <c r="C37" s="45" t="s">
        <v>35</v>
      </c>
      <c r="D37" s="44">
        <v>44208</v>
      </c>
      <c r="E37" s="43">
        <v>9307.5</v>
      </c>
    </row>
    <row r="38" spans="1:5" s="118" customFormat="1" ht="15.75">
      <c r="A38" s="120"/>
      <c r="B38" s="39" t="s">
        <v>44</v>
      </c>
      <c r="C38" s="45" t="s">
        <v>14</v>
      </c>
      <c r="D38" s="44">
        <v>44210</v>
      </c>
      <c r="E38" s="43">
        <v>6392.59</v>
      </c>
    </row>
    <row r="39" spans="1:5" s="118" customFormat="1" ht="25.5">
      <c r="A39" s="120"/>
      <c r="B39" s="39" t="s">
        <v>45</v>
      </c>
      <c r="C39" s="45" t="s">
        <v>35</v>
      </c>
      <c r="D39" s="44">
        <v>44210</v>
      </c>
      <c r="E39" s="43">
        <v>3524.1</v>
      </c>
    </row>
    <row r="40" spans="1:5" s="118" customFormat="1" ht="15.75">
      <c r="A40" s="120"/>
      <c r="B40" s="39" t="s">
        <v>46</v>
      </c>
      <c r="C40" s="45" t="s">
        <v>35</v>
      </c>
      <c r="D40" s="44">
        <v>44210</v>
      </c>
      <c r="E40" s="43">
        <v>22777.62</v>
      </c>
    </row>
    <row r="41" spans="1:5" s="118" customFormat="1" ht="15.75">
      <c r="A41" s="120"/>
      <c r="B41" s="39" t="s">
        <v>47</v>
      </c>
      <c r="C41" s="45" t="s">
        <v>35</v>
      </c>
      <c r="D41" s="44">
        <v>44210</v>
      </c>
      <c r="E41" s="43">
        <v>6996.44</v>
      </c>
    </row>
    <row r="42" spans="1:5" s="118" customFormat="1" ht="25.5">
      <c r="A42" s="120"/>
      <c r="B42" s="39" t="s">
        <v>48</v>
      </c>
      <c r="C42" s="45" t="s">
        <v>35</v>
      </c>
      <c r="D42" s="44">
        <v>44211</v>
      </c>
      <c r="E42" s="43">
        <v>4559</v>
      </c>
    </row>
    <row r="43" spans="1:5" s="118" customFormat="1" ht="25.5">
      <c r="A43" s="120"/>
      <c r="B43" s="39" t="s">
        <v>49</v>
      </c>
      <c r="C43" s="45" t="s">
        <v>35</v>
      </c>
      <c r="D43" s="44">
        <v>44211</v>
      </c>
      <c r="E43" s="43">
        <v>7425.6</v>
      </c>
    </row>
    <row r="44" spans="1:5" s="118" customFormat="1" ht="15.75">
      <c r="A44" s="120"/>
      <c r="B44" s="39" t="s">
        <v>50</v>
      </c>
      <c r="C44" s="45" t="s">
        <v>35</v>
      </c>
      <c r="D44" s="44">
        <v>44214</v>
      </c>
      <c r="E44" s="43">
        <v>4081.35</v>
      </c>
    </row>
    <row r="45" spans="1:5" s="118" customFormat="1" ht="15.75">
      <c r="A45" s="120"/>
      <c r="B45" s="39" t="s">
        <v>51</v>
      </c>
      <c r="C45" s="45" t="s">
        <v>35</v>
      </c>
      <c r="D45" s="44">
        <v>44214</v>
      </c>
      <c r="E45" s="43">
        <v>8008.78</v>
      </c>
    </row>
    <row r="46" spans="1:5" s="118" customFormat="1" ht="15.75">
      <c r="A46" s="120"/>
      <c r="B46" s="39" t="s">
        <v>52</v>
      </c>
      <c r="C46" s="45" t="s">
        <v>13</v>
      </c>
      <c r="D46" s="44">
        <v>44215</v>
      </c>
      <c r="E46" s="43">
        <v>2633.4</v>
      </c>
    </row>
    <row r="47" spans="1:5" s="118" customFormat="1" ht="15.75">
      <c r="A47" s="120"/>
      <c r="B47" s="39" t="s">
        <v>53</v>
      </c>
      <c r="C47" s="45" t="s">
        <v>35</v>
      </c>
      <c r="D47" s="44">
        <v>44215</v>
      </c>
      <c r="E47" s="43">
        <v>1836.42</v>
      </c>
    </row>
    <row r="48" spans="1:5" s="118" customFormat="1" ht="15.75">
      <c r="A48" s="120"/>
      <c r="B48" s="39" t="s">
        <v>54</v>
      </c>
      <c r="C48" s="45" t="s">
        <v>35</v>
      </c>
      <c r="D48" s="44">
        <v>44216</v>
      </c>
      <c r="E48" s="43">
        <v>1014.72</v>
      </c>
    </row>
    <row r="49" spans="1:5" s="118" customFormat="1" ht="15.75">
      <c r="A49" s="120"/>
      <c r="B49" s="39" t="s">
        <v>55</v>
      </c>
      <c r="C49" s="45" t="s">
        <v>14</v>
      </c>
      <c r="D49" s="44">
        <v>44218</v>
      </c>
      <c r="E49" s="43">
        <v>1202.82</v>
      </c>
    </row>
    <row r="50" spans="1:5" s="118" customFormat="1" ht="15.75">
      <c r="A50" s="120"/>
      <c r="B50" s="39" t="s">
        <v>55</v>
      </c>
      <c r="C50" s="45" t="s">
        <v>14</v>
      </c>
      <c r="D50" s="44">
        <v>44218</v>
      </c>
      <c r="E50" s="43">
        <v>2732.4</v>
      </c>
    </row>
    <row r="51" spans="1:5" s="118" customFormat="1" ht="25.5">
      <c r="A51" s="120"/>
      <c r="B51" s="39" t="s">
        <v>56</v>
      </c>
      <c r="C51" s="45" t="s">
        <v>35</v>
      </c>
      <c r="D51" s="44">
        <v>44218</v>
      </c>
      <c r="E51" s="43">
        <v>866.22</v>
      </c>
    </row>
    <row r="52" spans="1:5" s="118" customFormat="1" ht="25.5">
      <c r="A52" s="120"/>
      <c r="B52" s="39" t="s">
        <v>57</v>
      </c>
      <c r="C52" s="45" t="s">
        <v>13</v>
      </c>
      <c r="D52" s="44">
        <v>44221</v>
      </c>
      <c r="E52" s="43">
        <v>13946.67</v>
      </c>
    </row>
    <row r="53" spans="1:5" s="118" customFormat="1" ht="15.75">
      <c r="A53" s="120"/>
      <c r="B53" s="39" t="s">
        <v>58</v>
      </c>
      <c r="C53" s="45" t="s">
        <v>13</v>
      </c>
      <c r="D53" s="44">
        <v>44222</v>
      </c>
      <c r="E53" s="43">
        <v>980.1</v>
      </c>
    </row>
    <row r="54" spans="1:5" s="118" customFormat="1" ht="15.75">
      <c r="A54" s="120"/>
      <c r="B54" s="39" t="s">
        <v>59</v>
      </c>
      <c r="C54" s="45" t="s">
        <v>13</v>
      </c>
      <c r="D54" s="44">
        <v>44222</v>
      </c>
      <c r="E54" s="43">
        <v>3257.1</v>
      </c>
    </row>
    <row r="55" spans="1:5" s="118" customFormat="1" ht="15.75">
      <c r="A55" s="120"/>
      <c r="B55" s="39" t="s">
        <v>60</v>
      </c>
      <c r="C55" s="45" t="s">
        <v>14</v>
      </c>
      <c r="D55" s="44">
        <v>44222</v>
      </c>
      <c r="E55" s="43">
        <v>1707.72</v>
      </c>
    </row>
    <row r="56" spans="1:5" s="118" customFormat="1" ht="25.5">
      <c r="A56" s="120"/>
      <c r="B56" s="39" t="s">
        <v>61</v>
      </c>
      <c r="C56" s="45" t="s">
        <v>13</v>
      </c>
      <c r="D56" s="44">
        <v>44224</v>
      </c>
      <c r="E56" s="43">
        <v>5009.3999999999996</v>
      </c>
    </row>
    <row r="57" spans="1:5" s="118" customFormat="1" ht="25.5">
      <c r="A57" s="120"/>
      <c r="B57" s="39" t="s">
        <v>62</v>
      </c>
      <c r="C57" s="45" t="s">
        <v>63</v>
      </c>
      <c r="D57" s="44">
        <v>44224</v>
      </c>
      <c r="E57" s="43">
        <v>5702.4</v>
      </c>
    </row>
    <row r="58" spans="1:5" s="118" customFormat="1" ht="25.5">
      <c r="A58" s="120"/>
      <c r="B58" s="39" t="s">
        <v>64</v>
      </c>
      <c r="C58" s="45" t="s">
        <v>14</v>
      </c>
      <c r="D58" s="44">
        <v>44225</v>
      </c>
      <c r="E58" s="43">
        <v>459</v>
      </c>
    </row>
    <row r="59" spans="1:5" s="118" customFormat="1" ht="15.75">
      <c r="A59" s="120"/>
      <c r="B59" s="39" t="s">
        <v>65</v>
      </c>
      <c r="C59" s="45" t="s">
        <v>14</v>
      </c>
      <c r="D59" s="44">
        <v>44225</v>
      </c>
      <c r="E59" s="43">
        <v>3484.8</v>
      </c>
    </row>
    <row r="60" spans="1:5" s="118" customFormat="1" ht="15.75">
      <c r="D60" s="116" t="s">
        <v>5</v>
      </c>
      <c r="E60" s="117">
        <f>SUM(E21:E59)</f>
        <v>208855.35</v>
      </c>
    </row>
    <row r="61" spans="1:5" s="118" customFormat="1" ht="15.75"/>
  </sheetData>
  <mergeCells count="6">
    <mergeCell ref="A18:E18"/>
    <mergeCell ref="A3:E3"/>
    <mergeCell ref="A4:E4"/>
    <mergeCell ref="A10:E10"/>
    <mergeCell ref="A11:E11"/>
    <mergeCell ref="A17:E17"/>
  </mergeCells>
  <pageMargins left="0.7" right="0.7" top="0.75" bottom="0.75" header="0.3" footer="0.3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zoomScale="80" zoomScaleNormal="80" workbookViewId="0">
      <selection activeCell="A25" sqref="A25"/>
    </sheetView>
  </sheetViews>
  <sheetFormatPr baseColWidth="10" defaultRowHeight="14.25"/>
  <cols>
    <col min="1" max="1" width="17.140625" style="65" bestFit="1" customWidth="1"/>
    <col min="2" max="2" width="42" style="65" bestFit="1" customWidth="1"/>
    <col min="3" max="3" width="46.7109375" style="65" bestFit="1" customWidth="1"/>
    <col min="4" max="4" width="12.7109375" style="65" bestFit="1" customWidth="1"/>
    <col min="5" max="5" width="19.5703125" style="69" customWidth="1"/>
    <col min="6" max="16384" width="11.42578125" style="65"/>
  </cols>
  <sheetData>
    <row r="2" spans="1:5" ht="18">
      <c r="A2" s="63"/>
      <c r="B2" s="63"/>
      <c r="C2" s="63"/>
      <c r="D2" s="63"/>
      <c r="E2" s="64"/>
    </row>
    <row r="3" spans="1:5" ht="18">
      <c r="A3" s="155" t="s">
        <v>12</v>
      </c>
      <c r="B3" s="155"/>
      <c r="C3" s="155"/>
      <c r="D3" s="155"/>
      <c r="E3" s="155"/>
    </row>
    <row r="4" spans="1:5" ht="15.75" customHeight="1">
      <c r="A4" s="154" t="s">
        <v>24</v>
      </c>
      <c r="B4" s="154"/>
      <c r="C4" s="154"/>
      <c r="D4" s="154"/>
      <c r="E4" s="154"/>
    </row>
    <row r="5" spans="1:5" ht="15.75" customHeight="1">
      <c r="A5" s="98"/>
      <c r="B5" s="98"/>
      <c r="C5" s="98"/>
      <c r="D5" s="98"/>
      <c r="E5" s="67"/>
    </row>
    <row r="6" spans="1:5" ht="15.75">
      <c r="A6" s="98"/>
      <c r="B6" s="98"/>
      <c r="C6" s="98"/>
      <c r="D6" s="98"/>
      <c r="E6" s="67"/>
    </row>
    <row r="7" spans="1:5" ht="15.75">
      <c r="A7" s="70" t="s">
        <v>0</v>
      </c>
      <c r="B7" s="70" t="s">
        <v>1</v>
      </c>
      <c r="C7" s="70" t="s">
        <v>2</v>
      </c>
      <c r="D7" s="70" t="s">
        <v>3</v>
      </c>
      <c r="E7" s="71" t="s">
        <v>4</v>
      </c>
    </row>
    <row r="8" spans="1:5" ht="153.75" customHeight="1">
      <c r="A8" s="72"/>
      <c r="B8" s="100"/>
      <c r="C8" s="101"/>
      <c r="D8" s="4"/>
      <c r="E8" s="8"/>
    </row>
    <row r="9" spans="1:5" ht="15">
      <c r="A9" s="82"/>
      <c r="B9" s="82"/>
      <c r="C9" s="82"/>
      <c r="D9" s="83" t="s">
        <v>5</v>
      </c>
      <c r="E9" s="84">
        <f>SUM(E8:E8)</f>
        <v>0</v>
      </c>
    </row>
    <row r="11" spans="1:5" ht="18">
      <c r="A11" s="155" t="s">
        <v>9</v>
      </c>
      <c r="B11" s="155"/>
      <c r="C11" s="155"/>
      <c r="D11" s="155"/>
      <c r="E11" s="155"/>
    </row>
    <row r="12" spans="1:5" ht="15.75" customHeight="1">
      <c r="A12" s="154" t="s">
        <v>24</v>
      </c>
      <c r="B12" s="154"/>
      <c r="C12" s="154"/>
      <c r="D12" s="154"/>
      <c r="E12" s="154"/>
    </row>
    <row r="14" spans="1:5" ht="15.75">
      <c r="A14" s="70" t="s">
        <v>0</v>
      </c>
      <c r="B14" s="70" t="s">
        <v>1</v>
      </c>
      <c r="C14" s="70" t="s">
        <v>2</v>
      </c>
      <c r="D14" s="70" t="s">
        <v>3</v>
      </c>
      <c r="E14" s="71" t="s">
        <v>4</v>
      </c>
    </row>
    <row r="15" spans="1:5" ht="15.75">
      <c r="A15" s="72"/>
      <c r="B15" s="103"/>
      <c r="C15" s="103"/>
      <c r="D15" s="4"/>
      <c r="E15" s="102"/>
    </row>
    <row r="16" spans="1:5" ht="15">
      <c r="A16" s="89"/>
      <c r="B16" s="89"/>
      <c r="C16" s="89"/>
      <c r="D16" s="90" t="s">
        <v>5</v>
      </c>
      <c r="E16" s="99">
        <f>SUM(E15:E15)</f>
        <v>0</v>
      </c>
    </row>
    <row r="18" spans="1:5" ht="18">
      <c r="A18" s="155" t="s">
        <v>7</v>
      </c>
      <c r="B18" s="155"/>
      <c r="C18" s="155"/>
      <c r="D18" s="155"/>
      <c r="E18" s="155"/>
    </row>
    <row r="19" spans="1:5" ht="15.75" customHeight="1">
      <c r="A19" s="154" t="s">
        <v>24</v>
      </c>
      <c r="B19" s="154"/>
      <c r="C19" s="154"/>
      <c r="D19" s="154"/>
      <c r="E19" s="154"/>
    </row>
    <row r="20" spans="1:5" ht="15.75">
      <c r="A20" s="98"/>
      <c r="B20" s="98"/>
      <c r="C20" s="98"/>
      <c r="D20" s="98"/>
      <c r="E20" s="67"/>
    </row>
    <row r="21" spans="1:5" ht="15.75">
      <c r="A21" s="70" t="s">
        <v>0</v>
      </c>
      <c r="B21" s="70" t="s">
        <v>1</v>
      </c>
      <c r="C21" s="70" t="s">
        <v>2</v>
      </c>
      <c r="D21" s="70" t="s">
        <v>3</v>
      </c>
      <c r="E21" s="71" t="s">
        <v>4</v>
      </c>
    </row>
    <row r="22" spans="1:5">
      <c r="A22" s="3"/>
      <c r="B22" s="39"/>
      <c r="C22" s="45"/>
      <c r="D22" s="22"/>
      <c r="E22" s="24"/>
    </row>
    <row r="23" spans="1:5">
      <c r="A23" s="3"/>
      <c r="B23" s="39"/>
      <c r="C23" s="45"/>
      <c r="D23" s="44"/>
      <c r="E23" s="43"/>
    </row>
    <row r="24" spans="1:5">
      <c r="A24" s="3"/>
      <c r="B24" s="39"/>
      <c r="C24" s="45"/>
      <c r="D24" s="44"/>
      <c r="E24" s="43"/>
    </row>
    <row r="25" spans="1:5">
      <c r="A25" s="3"/>
      <c r="B25" s="39"/>
      <c r="C25" s="45"/>
      <c r="D25" s="44"/>
      <c r="E25" s="43"/>
    </row>
    <row r="26" spans="1:5">
      <c r="A26" s="3"/>
      <c r="B26" s="39"/>
      <c r="C26" s="45"/>
      <c r="D26" s="44"/>
      <c r="E26" s="43"/>
    </row>
    <row r="27" spans="1:5">
      <c r="A27" s="3"/>
      <c r="B27" s="39"/>
      <c r="C27" s="45"/>
      <c r="D27" s="44"/>
      <c r="E27" s="43"/>
    </row>
    <row r="28" spans="1:5">
      <c r="A28" s="3"/>
      <c r="B28" s="39"/>
      <c r="C28" s="45"/>
      <c r="D28" s="44"/>
      <c r="E28" s="43"/>
    </row>
    <row r="29" spans="1:5" ht="15">
      <c r="A29" s="82"/>
      <c r="B29" s="82"/>
      <c r="C29" s="82"/>
      <c r="D29" s="83" t="s">
        <v>5</v>
      </c>
      <c r="E29" s="99">
        <f>SUM(E22:E28)</f>
        <v>0</v>
      </c>
    </row>
    <row r="32" spans="1:5" ht="15">
      <c r="A32" s="68" t="s">
        <v>8</v>
      </c>
    </row>
  </sheetData>
  <mergeCells count="6">
    <mergeCell ref="A19:E19"/>
    <mergeCell ref="A3:E3"/>
    <mergeCell ref="A4:E4"/>
    <mergeCell ref="A11:E11"/>
    <mergeCell ref="A12:E12"/>
    <mergeCell ref="A18:E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7"/>
  <sheetViews>
    <sheetView zoomScale="80" zoomScaleNormal="80" workbookViewId="0">
      <selection activeCell="A20" sqref="A20"/>
    </sheetView>
  </sheetViews>
  <sheetFormatPr baseColWidth="10" defaultRowHeight="14.25"/>
  <cols>
    <col min="1" max="1" width="17.140625" style="65" bestFit="1" customWidth="1"/>
    <col min="2" max="2" width="42" style="65" bestFit="1" customWidth="1"/>
    <col min="3" max="3" width="46.7109375" style="65" bestFit="1" customWidth="1"/>
    <col min="4" max="4" width="12.7109375" style="65" bestFit="1" customWidth="1"/>
    <col min="5" max="5" width="19.5703125" style="69" customWidth="1"/>
    <col min="6" max="16384" width="11.42578125" style="65"/>
  </cols>
  <sheetData>
    <row r="2" spans="1:5" ht="18">
      <c r="A2" s="63"/>
      <c r="B2" s="63"/>
      <c r="C2" s="63"/>
      <c r="D2" s="63"/>
      <c r="E2" s="64"/>
    </row>
    <row r="3" spans="1:5" ht="18">
      <c r="A3" s="155" t="s">
        <v>12</v>
      </c>
      <c r="B3" s="155"/>
      <c r="C3" s="155"/>
      <c r="D3" s="155"/>
      <c r="E3" s="155"/>
    </row>
    <row r="4" spans="1:5" ht="15.75" customHeight="1">
      <c r="A4" s="154" t="s">
        <v>25</v>
      </c>
      <c r="B4" s="154"/>
      <c r="C4" s="154"/>
      <c r="D4" s="154"/>
      <c r="E4" s="154"/>
    </row>
    <row r="5" spans="1:5" ht="15.75" customHeight="1">
      <c r="A5" s="104"/>
      <c r="B5" s="104"/>
      <c r="C5" s="104"/>
      <c r="D5" s="104"/>
      <c r="E5" s="67"/>
    </row>
    <row r="6" spans="1:5" ht="15.75">
      <c r="A6" s="104"/>
      <c r="B6" s="104"/>
      <c r="C6" s="104"/>
      <c r="D6" s="104"/>
      <c r="E6" s="67"/>
    </row>
    <row r="7" spans="1:5" ht="15.75">
      <c r="A7" s="70" t="s">
        <v>0</v>
      </c>
      <c r="B7" s="70" t="s">
        <v>1</v>
      </c>
      <c r="C7" s="70" t="s">
        <v>2</v>
      </c>
      <c r="D7" s="70" t="s">
        <v>3</v>
      </c>
      <c r="E7" s="71" t="s">
        <v>4</v>
      </c>
    </row>
    <row r="8" spans="1:5" ht="89.25" customHeight="1">
      <c r="A8" s="72"/>
      <c r="B8" s="100"/>
      <c r="C8" s="101"/>
      <c r="D8" s="4"/>
      <c r="E8" s="8"/>
    </row>
    <row r="9" spans="1:5" ht="15">
      <c r="A9" s="82"/>
      <c r="B9" s="82"/>
      <c r="C9" s="82"/>
      <c r="D9" s="83" t="s">
        <v>5</v>
      </c>
      <c r="E9" s="84">
        <f>SUM(E8:E8)</f>
        <v>0</v>
      </c>
    </row>
    <row r="11" spans="1:5" ht="18">
      <c r="A11" s="155" t="s">
        <v>9</v>
      </c>
      <c r="B11" s="155"/>
      <c r="C11" s="155"/>
      <c r="D11" s="155"/>
      <c r="E11" s="155"/>
    </row>
    <row r="12" spans="1:5" ht="15.75">
      <c r="A12" s="154" t="s">
        <v>25</v>
      </c>
      <c r="B12" s="154"/>
      <c r="C12" s="154"/>
      <c r="D12" s="154"/>
      <c r="E12" s="154"/>
    </row>
    <row r="14" spans="1:5" ht="15.75">
      <c r="A14" s="70" t="s">
        <v>0</v>
      </c>
      <c r="B14" s="70" t="s">
        <v>1</v>
      </c>
      <c r="C14" s="70" t="s">
        <v>2</v>
      </c>
      <c r="D14" s="70" t="s">
        <v>3</v>
      </c>
      <c r="E14" s="71" t="s">
        <v>4</v>
      </c>
    </row>
    <row r="15" spans="1:5" ht="84" customHeight="1">
      <c r="A15" s="72"/>
      <c r="B15" s="103"/>
      <c r="C15" s="103"/>
      <c r="D15" s="4"/>
      <c r="E15" s="102"/>
    </row>
    <row r="16" spans="1:5" ht="15">
      <c r="A16" s="89"/>
      <c r="B16" s="89"/>
      <c r="C16" s="89"/>
      <c r="D16" s="90" t="s">
        <v>5</v>
      </c>
      <c r="E16" s="106">
        <f>SUM(E15:E15)</f>
        <v>0</v>
      </c>
    </row>
    <row r="18" spans="1:5" ht="18">
      <c r="A18" s="155" t="s">
        <v>7</v>
      </c>
      <c r="B18" s="155"/>
      <c r="C18" s="155"/>
      <c r="D18" s="155"/>
      <c r="E18" s="155"/>
    </row>
    <row r="19" spans="1:5" ht="15.75" customHeight="1">
      <c r="A19" s="154" t="s">
        <v>25</v>
      </c>
      <c r="B19" s="154"/>
      <c r="C19" s="154"/>
      <c r="D19" s="154"/>
      <c r="E19" s="154"/>
    </row>
    <row r="20" spans="1:5" ht="15.75">
      <c r="A20" s="104"/>
      <c r="B20" s="104"/>
      <c r="C20" s="104"/>
      <c r="D20" s="104"/>
      <c r="E20" s="67"/>
    </row>
    <row r="21" spans="1:5" ht="15.75">
      <c r="A21" s="70" t="s">
        <v>0</v>
      </c>
      <c r="B21" s="70" t="s">
        <v>1</v>
      </c>
      <c r="C21" s="70" t="s">
        <v>2</v>
      </c>
      <c r="D21" s="70" t="s">
        <v>3</v>
      </c>
      <c r="E21" s="71" t="s">
        <v>4</v>
      </c>
    </row>
    <row r="22" spans="1:5">
      <c r="A22" s="3"/>
      <c r="B22" s="39"/>
      <c r="C22" s="45"/>
      <c r="D22" s="22"/>
      <c r="E22" s="24"/>
    </row>
    <row r="23" spans="1:5">
      <c r="A23" s="3"/>
      <c r="B23" s="39"/>
      <c r="C23" s="45"/>
      <c r="D23" s="44"/>
      <c r="E23" s="43"/>
    </row>
    <row r="24" spans="1:5" ht="15">
      <c r="A24" s="82"/>
      <c r="B24" s="82"/>
      <c r="C24" s="82"/>
      <c r="D24" s="83" t="s">
        <v>5</v>
      </c>
      <c r="E24" s="106">
        <f>SUM(E22:E23)</f>
        <v>0</v>
      </c>
    </row>
    <row r="27" spans="1:5" ht="15">
      <c r="A27" s="68" t="s">
        <v>8</v>
      </c>
    </row>
  </sheetData>
  <mergeCells count="6">
    <mergeCell ref="A19:E19"/>
    <mergeCell ref="A3:E3"/>
    <mergeCell ref="A4:E4"/>
    <mergeCell ref="A11:E11"/>
    <mergeCell ref="A12:E12"/>
    <mergeCell ref="A18:E18"/>
  </mergeCells>
  <pageMargins left="0.7" right="0.7" top="0.75" bottom="0.75" header="0.3" footer="0.3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2"/>
  <sheetViews>
    <sheetView zoomScale="70" zoomScaleNormal="70" workbookViewId="0">
      <selection activeCell="A22" sqref="A22"/>
    </sheetView>
  </sheetViews>
  <sheetFormatPr baseColWidth="10" defaultRowHeight="14.25"/>
  <cols>
    <col min="1" max="1" width="17.140625" style="65" bestFit="1" customWidth="1"/>
    <col min="2" max="2" width="42" style="65" bestFit="1" customWidth="1"/>
    <col min="3" max="3" width="46.7109375" style="65" bestFit="1" customWidth="1"/>
    <col min="4" max="4" width="12.7109375" style="65" bestFit="1" customWidth="1"/>
    <col min="5" max="5" width="19.5703125" style="69" customWidth="1"/>
    <col min="6" max="16384" width="11.42578125" style="65"/>
  </cols>
  <sheetData>
    <row r="2" spans="1:5" ht="18">
      <c r="A2" s="63"/>
      <c r="B2" s="63"/>
      <c r="C2" s="63"/>
      <c r="D2" s="63"/>
      <c r="E2" s="64"/>
    </row>
    <row r="3" spans="1:5" ht="18">
      <c r="A3" s="155" t="s">
        <v>12</v>
      </c>
      <c r="B3" s="155"/>
      <c r="C3" s="155"/>
      <c r="D3" s="155"/>
      <c r="E3" s="155"/>
    </row>
    <row r="4" spans="1:5" ht="15.75" customHeight="1">
      <c r="A4" s="154" t="s">
        <v>26</v>
      </c>
      <c r="B4" s="154"/>
      <c r="C4" s="154"/>
      <c r="D4" s="154"/>
      <c r="E4" s="154"/>
    </row>
    <row r="5" spans="1:5" ht="15.75" customHeight="1">
      <c r="A5" s="105"/>
      <c r="B5" s="105"/>
      <c r="C5" s="105"/>
      <c r="D5" s="105"/>
      <c r="E5" s="67"/>
    </row>
    <row r="6" spans="1:5" ht="15.75">
      <c r="A6" s="105"/>
      <c r="B6" s="105"/>
      <c r="C6" s="105"/>
      <c r="D6" s="105"/>
      <c r="E6" s="67"/>
    </row>
    <row r="7" spans="1:5" ht="15.75">
      <c r="A7" s="70" t="s">
        <v>0</v>
      </c>
      <c r="B7" s="70" t="s">
        <v>1</v>
      </c>
      <c r="C7" s="70" t="s">
        <v>2</v>
      </c>
      <c r="D7" s="70" t="s">
        <v>3</v>
      </c>
      <c r="E7" s="71" t="s">
        <v>4</v>
      </c>
    </row>
    <row r="8" spans="1:5" ht="89.25" customHeight="1">
      <c r="A8" s="72"/>
      <c r="B8" s="100"/>
      <c r="C8" s="101"/>
      <c r="D8" s="4"/>
      <c r="E8" s="8"/>
    </row>
    <row r="9" spans="1:5" ht="15">
      <c r="A9" s="82"/>
      <c r="B9" s="82"/>
      <c r="C9" s="82"/>
      <c r="D9" s="83" t="s">
        <v>5</v>
      </c>
      <c r="E9" s="84">
        <f>SUM(E8:E8)</f>
        <v>0</v>
      </c>
    </row>
    <row r="11" spans="1:5" ht="18">
      <c r="A11" s="155" t="s">
        <v>9</v>
      </c>
      <c r="B11" s="155"/>
      <c r="C11" s="155"/>
      <c r="D11" s="155"/>
      <c r="E11" s="155"/>
    </row>
    <row r="12" spans="1:5" ht="15.75" customHeight="1">
      <c r="A12" s="154" t="s">
        <v>26</v>
      </c>
      <c r="B12" s="154"/>
      <c r="C12" s="154"/>
      <c r="D12" s="154"/>
      <c r="E12" s="154"/>
    </row>
    <row r="14" spans="1:5" ht="15.75">
      <c r="A14" s="70" t="s">
        <v>0</v>
      </c>
      <c r="B14" s="70" t="s">
        <v>1</v>
      </c>
      <c r="C14" s="70" t="s">
        <v>2</v>
      </c>
      <c r="D14" s="70" t="s">
        <v>3</v>
      </c>
      <c r="E14" s="71" t="s">
        <v>4</v>
      </c>
    </row>
    <row r="15" spans="1:5" customFormat="1" ht="15">
      <c r="A15" s="26"/>
      <c r="B15" s="103"/>
      <c r="C15" s="103"/>
      <c r="D15" s="4"/>
      <c r="E15" s="8"/>
    </row>
    <row r="16" spans="1:5" customFormat="1" ht="15">
      <c r="A16" s="108"/>
      <c r="B16" s="103"/>
      <c r="C16" s="103"/>
      <c r="D16" s="4"/>
      <c r="E16" s="110"/>
    </row>
    <row r="17" spans="1:5" ht="15.75">
      <c r="A17" s="107"/>
      <c r="B17" s="109"/>
      <c r="C17" s="103"/>
      <c r="D17" s="4"/>
      <c r="E17" s="110"/>
    </row>
    <row r="18" spans="1:5" ht="15">
      <c r="A18" s="89"/>
      <c r="B18" s="89"/>
      <c r="C18" s="89"/>
      <c r="D18" s="90" t="s">
        <v>5</v>
      </c>
      <c r="E18" s="99">
        <f>SUM(E15:E17)</f>
        <v>0</v>
      </c>
    </row>
    <row r="20" spans="1:5" ht="18">
      <c r="A20" s="155" t="s">
        <v>7</v>
      </c>
      <c r="B20" s="155"/>
      <c r="C20" s="155"/>
      <c r="D20" s="155"/>
      <c r="E20" s="155"/>
    </row>
    <row r="21" spans="1:5" ht="15.75" customHeight="1">
      <c r="A21" s="154" t="s">
        <v>26</v>
      </c>
      <c r="B21" s="154"/>
      <c r="C21" s="154"/>
      <c r="D21" s="154"/>
      <c r="E21" s="154"/>
    </row>
    <row r="22" spans="1:5" ht="15.75">
      <c r="A22" s="105"/>
      <c r="B22" s="105"/>
      <c r="C22" s="105"/>
      <c r="D22" s="105"/>
      <c r="E22" s="67"/>
    </row>
    <row r="23" spans="1:5" ht="15.75">
      <c r="A23" s="70" t="s">
        <v>0</v>
      </c>
      <c r="B23" s="70" t="s">
        <v>1</v>
      </c>
      <c r="C23" s="70" t="s">
        <v>2</v>
      </c>
      <c r="D23" s="70" t="s">
        <v>3</v>
      </c>
      <c r="E23" s="71" t="s">
        <v>4</v>
      </c>
    </row>
    <row r="24" spans="1:5">
      <c r="A24" s="3"/>
      <c r="B24" s="39"/>
      <c r="C24" s="45"/>
      <c r="D24" s="22"/>
      <c r="E24" s="55"/>
    </row>
    <row r="25" spans="1:5">
      <c r="A25" s="3"/>
      <c r="B25" s="39"/>
      <c r="C25" s="45"/>
      <c r="D25" s="44"/>
      <c r="E25" s="43"/>
    </row>
    <row r="26" spans="1:5">
      <c r="A26" s="3"/>
      <c r="B26" s="39"/>
      <c r="C26" s="45"/>
      <c r="D26" s="44"/>
      <c r="E26" s="43"/>
    </row>
    <row r="27" spans="1:5">
      <c r="A27" s="3"/>
      <c r="B27" s="39"/>
      <c r="C27" s="45"/>
      <c r="D27" s="44"/>
      <c r="E27" s="43"/>
    </row>
    <row r="28" spans="1:5">
      <c r="A28" s="3"/>
      <c r="B28" s="39"/>
      <c r="C28" s="45"/>
      <c r="D28" s="44"/>
      <c r="E28" s="43"/>
    </row>
    <row r="29" spans="1:5" ht="15">
      <c r="A29" s="82"/>
      <c r="B29" s="82"/>
      <c r="C29" s="82"/>
      <c r="D29" s="83" t="s">
        <v>5</v>
      </c>
      <c r="E29" s="106">
        <f>SUM(E24:E28)</f>
        <v>0</v>
      </c>
    </row>
    <row r="32" spans="1:5" ht="15">
      <c r="A32" s="68" t="s">
        <v>8</v>
      </c>
    </row>
  </sheetData>
  <mergeCells count="6">
    <mergeCell ref="A21:E21"/>
    <mergeCell ref="A3:E3"/>
    <mergeCell ref="A4:E4"/>
    <mergeCell ref="A11:E11"/>
    <mergeCell ref="A12:E12"/>
    <mergeCell ref="A20:E20"/>
  </mergeCells>
  <pageMargins left="0.7" right="0.7" top="0.75" bottom="0.7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zoomScale="80" zoomScaleNormal="80" workbookViewId="0">
      <selection activeCell="M26" sqref="M26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0.85546875" bestFit="1" customWidth="1"/>
    <col min="5" max="5" width="19.5703125" customWidth="1"/>
  </cols>
  <sheetData>
    <row r="2" spans="1:5" ht="18.75">
      <c r="A2" s="1"/>
      <c r="B2" s="1"/>
      <c r="C2" s="1"/>
      <c r="D2" s="1"/>
      <c r="E2" s="1"/>
    </row>
    <row r="3" spans="1:5" ht="18">
      <c r="A3" s="153" t="s">
        <v>6</v>
      </c>
      <c r="B3" s="153"/>
      <c r="C3" s="153"/>
      <c r="D3" s="153"/>
      <c r="E3" s="153"/>
    </row>
    <row r="4" spans="1:5" ht="15.75" customHeight="1">
      <c r="A4" s="152" t="s">
        <v>16</v>
      </c>
      <c r="B4" s="152"/>
      <c r="C4" s="152"/>
      <c r="D4" s="152"/>
      <c r="E4" s="152"/>
    </row>
    <row r="5" spans="1:5" ht="15.75">
      <c r="A5" s="34"/>
      <c r="B5" s="34"/>
      <c r="C5" s="34"/>
      <c r="D5" s="34"/>
      <c r="E5" s="34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8.5" customHeight="1">
      <c r="A7" s="3"/>
      <c r="B7" s="7"/>
      <c r="C7" s="7"/>
      <c r="D7" s="4"/>
      <c r="E7" s="8"/>
    </row>
    <row r="8" spans="1:5" ht="30.75" customHeight="1">
      <c r="A8" s="11"/>
      <c r="B8" s="12"/>
      <c r="C8" s="7"/>
      <c r="D8" s="13"/>
      <c r="E8" s="14"/>
    </row>
    <row r="9" spans="1:5">
      <c r="D9" s="5" t="s">
        <v>5</v>
      </c>
      <c r="E9" s="6">
        <f>SUM(E7:E8)</f>
        <v>0</v>
      </c>
    </row>
    <row r="11" spans="1:5" ht="18">
      <c r="A11" s="153" t="s">
        <v>10</v>
      </c>
      <c r="B11" s="153"/>
      <c r="C11" s="153"/>
      <c r="D11" s="153"/>
      <c r="E11" s="153"/>
    </row>
    <row r="12" spans="1:5" ht="15.75">
      <c r="A12" s="152" t="s">
        <v>16</v>
      </c>
      <c r="B12" s="152"/>
      <c r="C12" s="152"/>
      <c r="D12" s="152"/>
      <c r="E12" s="152"/>
    </row>
    <row r="14" spans="1: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>
      <c r="A15" s="3"/>
      <c r="B15" s="39"/>
      <c r="C15" s="41"/>
      <c r="D15" s="22"/>
      <c r="E15" s="40"/>
    </row>
    <row r="16" spans="1:5">
      <c r="A16" s="3"/>
      <c r="B16" s="39"/>
      <c r="C16" s="23"/>
      <c r="D16" s="22"/>
      <c r="E16" s="40"/>
    </row>
    <row r="17" spans="1:5">
      <c r="A17" s="3"/>
      <c r="B17" s="39"/>
      <c r="C17" s="23"/>
      <c r="D17" s="22"/>
      <c r="E17" s="24"/>
    </row>
    <row r="18" spans="1:5">
      <c r="A18" s="3"/>
      <c r="B18" s="39"/>
      <c r="C18" s="23"/>
      <c r="D18" s="22"/>
      <c r="E18" s="24"/>
    </row>
    <row r="19" spans="1:5">
      <c r="A19" s="25"/>
      <c r="B19" s="37"/>
      <c r="C19" s="38"/>
      <c r="D19" s="22"/>
      <c r="E19" s="26"/>
    </row>
    <row r="20" spans="1:5">
      <c r="A20" s="26"/>
      <c r="B20" s="37"/>
      <c r="C20" s="38"/>
      <c r="D20" s="22"/>
      <c r="E20" s="37"/>
    </row>
    <row r="21" spans="1:5">
      <c r="A21" s="26"/>
      <c r="B21" s="37"/>
      <c r="C21" s="27"/>
      <c r="D21" s="4"/>
      <c r="E21" s="37"/>
    </row>
    <row r="22" spans="1:5">
      <c r="A22" s="15"/>
      <c r="B22" s="17"/>
      <c r="C22" s="36"/>
      <c r="D22" s="16"/>
      <c r="E22" s="18"/>
    </row>
    <row r="23" spans="1:5">
      <c r="A23" s="15"/>
      <c r="B23" s="17"/>
      <c r="C23" s="17"/>
      <c r="D23" s="16"/>
      <c r="E23" s="18"/>
    </row>
    <row r="24" spans="1:5">
      <c r="A24" s="15"/>
      <c r="B24" s="17"/>
      <c r="C24" s="17"/>
      <c r="D24" s="16"/>
      <c r="E24" s="18"/>
    </row>
    <row r="25" spans="1:5">
      <c r="A25" s="15"/>
      <c r="B25" s="17"/>
      <c r="C25" s="17"/>
      <c r="D25" s="19"/>
      <c r="E25" s="18"/>
    </row>
    <row r="26" spans="1:5">
      <c r="A26" s="9"/>
      <c r="B26" s="9"/>
      <c r="C26" s="9"/>
      <c r="D26" s="10" t="s">
        <v>5</v>
      </c>
      <c r="E26" s="20">
        <f>SUM(E15:E25)</f>
        <v>0</v>
      </c>
    </row>
    <row r="28" spans="1:5" ht="18">
      <c r="A28" s="153" t="s">
        <v>7</v>
      </c>
      <c r="B28" s="153"/>
      <c r="C28" s="153"/>
      <c r="D28" s="153"/>
      <c r="E28" s="153"/>
    </row>
    <row r="29" spans="1:5" ht="15.75" customHeight="1">
      <c r="A29" s="152" t="s">
        <v>16</v>
      </c>
      <c r="B29" s="152"/>
      <c r="C29" s="152"/>
      <c r="D29" s="152"/>
      <c r="E29" s="152"/>
    </row>
    <row r="30" spans="1:5" ht="15.75">
      <c r="A30" s="34"/>
      <c r="B30" s="34"/>
      <c r="C30" s="34"/>
      <c r="D30" s="34"/>
      <c r="E30" s="34"/>
    </row>
    <row r="31" spans="1:5">
      <c r="A31" s="2" t="s">
        <v>0</v>
      </c>
      <c r="B31" s="2" t="s">
        <v>1</v>
      </c>
      <c r="C31" s="2" t="s">
        <v>2</v>
      </c>
      <c r="D31" s="2" t="s">
        <v>3</v>
      </c>
      <c r="E31" s="2" t="s">
        <v>4</v>
      </c>
    </row>
    <row r="32" spans="1:5" ht="40.5" customHeight="1">
      <c r="A32" s="3"/>
      <c r="B32" s="39" t="s">
        <v>70</v>
      </c>
      <c r="C32" s="45" t="s">
        <v>14</v>
      </c>
      <c r="D32" s="44">
        <v>44229</v>
      </c>
      <c r="E32" s="122">
        <v>5422.88</v>
      </c>
    </row>
    <row r="33" spans="1:5">
      <c r="A33" s="26"/>
      <c r="B33" s="39" t="s">
        <v>71</v>
      </c>
      <c r="C33" s="45" t="s">
        <v>14</v>
      </c>
      <c r="D33" s="44">
        <v>44229</v>
      </c>
      <c r="E33" s="123">
        <v>1613.69</v>
      </c>
    </row>
    <row r="34" spans="1:5">
      <c r="A34" s="26"/>
      <c r="B34" s="39" t="s">
        <v>72</v>
      </c>
      <c r="C34" s="45" t="s">
        <v>73</v>
      </c>
      <c r="D34" s="44">
        <v>44230</v>
      </c>
      <c r="E34" s="123">
        <v>1442.18</v>
      </c>
    </row>
    <row r="35" spans="1:5">
      <c r="A35" s="26"/>
      <c r="B35" s="39" t="s">
        <v>74</v>
      </c>
      <c r="C35" s="45" t="s">
        <v>13</v>
      </c>
      <c r="D35" s="44">
        <v>44230</v>
      </c>
      <c r="E35" s="123">
        <v>2296.8000000000002</v>
      </c>
    </row>
    <row r="36" spans="1:5">
      <c r="A36" s="26"/>
      <c r="B36" s="39" t="s">
        <v>75</v>
      </c>
      <c r="C36" s="45" t="s">
        <v>14</v>
      </c>
      <c r="D36" s="44">
        <v>44231</v>
      </c>
      <c r="E36" s="123"/>
    </row>
    <row r="37" spans="1:5">
      <c r="A37" s="26"/>
      <c r="B37" s="39" t="s">
        <v>76</v>
      </c>
      <c r="C37" s="45" t="s">
        <v>14</v>
      </c>
      <c r="D37" s="44">
        <v>44235</v>
      </c>
      <c r="E37" s="123">
        <v>3295.98</v>
      </c>
    </row>
    <row r="38" spans="1:5">
      <c r="A38" s="26"/>
      <c r="B38" s="39" t="s">
        <v>77</v>
      </c>
      <c r="C38" s="45" t="s">
        <v>35</v>
      </c>
      <c r="D38" s="44">
        <v>44236</v>
      </c>
      <c r="E38" s="123">
        <v>2320.5</v>
      </c>
    </row>
    <row r="39" spans="1:5">
      <c r="A39" s="26"/>
      <c r="B39" s="39" t="s">
        <v>78</v>
      </c>
      <c r="C39" s="45" t="s">
        <v>35</v>
      </c>
      <c r="D39" s="44">
        <v>44238</v>
      </c>
      <c r="E39" s="123">
        <v>568.91999999999996</v>
      </c>
    </row>
    <row r="40" spans="1:5" ht="25.5">
      <c r="A40" s="26"/>
      <c r="B40" s="39" t="s">
        <v>79</v>
      </c>
      <c r="C40" s="45" t="s">
        <v>35</v>
      </c>
      <c r="D40" s="44">
        <v>44238</v>
      </c>
      <c r="E40" s="123">
        <v>5834.4</v>
      </c>
    </row>
    <row r="41" spans="1:5">
      <c r="A41" s="26"/>
      <c r="B41" s="39" t="s">
        <v>80</v>
      </c>
      <c r="C41" s="45" t="s">
        <v>13</v>
      </c>
      <c r="D41" s="44">
        <v>44243</v>
      </c>
      <c r="E41" s="123">
        <v>2297.6</v>
      </c>
    </row>
    <row r="42" spans="1:5">
      <c r="A42" s="26"/>
      <c r="B42" s="39" t="s">
        <v>81</v>
      </c>
      <c r="C42" s="45" t="s">
        <v>13</v>
      </c>
      <c r="D42" s="44">
        <v>44246</v>
      </c>
      <c r="E42" s="123">
        <v>3748.48</v>
      </c>
    </row>
    <row r="43" spans="1:5">
      <c r="A43" s="26"/>
      <c r="B43" s="39" t="s">
        <v>82</v>
      </c>
      <c r="C43" s="45" t="s">
        <v>13</v>
      </c>
      <c r="D43" s="44">
        <v>44249</v>
      </c>
      <c r="E43" s="123">
        <v>1942.32</v>
      </c>
    </row>
    <row r="44" spans="1:5">
      <c r="A44" s="26"/>
      <c r="B44" s="39" t="s">
        <v>83</v>
      </c>
      <c r="C44" s="45" t="s">
        <v>13</v>
      </c>
      <c r="D44" s="44">
        <v>44249</v>
      </c>
      <c r="E44" s="123">
        <v>11354.419999999998</v>
      </c>
    </row>
    <row r="45" spans="1:5">
      <c r="A45" s="26"/>
      <c r="B45" s="39" t="s">
        <v>84</v>
      </c>
      <c r="C45" s="45" t="s">
        <v>13</v>
      </c>
      <c r="D45" s="44">
        <v>44251</v>
      </c>
      <c r="E45" s="123">
        <v>1227.5999999999999</v>
      </c>
    </row>
    <row r="46" spans="1:5">
      <c r="A46" s="26"/>
      <c r="B46" s="39" t="s">
        <v>85</v>
      </c>
      <c r="C46" s="45" t="s">
        <v>14</v>
      </c>
      <c r="D46" s="44">
        <v>44252</v>
      </c>
      <c r="E46" s="123">
        <v>1535.1</v>
      </c>
    </row>
    <row r="47" spans="1:5">
      <c r="A47" s="26"/>
      <c r="B47" s="39" t="s">
        <v>86</v>
      </c>
      <c r="C47" s="45" t="s">
        <v>14</v>
      </c>
      <c r="D47" s="44">
        <v>44252</v>
      </c>
      <c r="E47" s="123">
        <v>1848</v>
      </c>
    </row>
    <row r="48" spans="1:5">
      <c r="A48" s="26"/>
      <c r="B48" s="39" t="s">
        <v>87</v>
      </c>
      <c r="C48" s="45" t="s">
        <v>13</v>
      </c>
      <c r="D48" s="44">
        <v>44252</v>
      </c>
      <c r="E48" s="123">
        <v>338.48</v>
      </c>
    </row>
    <row r="49" spans="1:5">
      <c r="A49" s="26"/>
      <c r="B49" s="39" t="s">
        <v>88</v>
      </c>
      <c r="C49" s="45" t="s">
        <v>13</v>
      </c>
      <c r="D49" s="44">
        <v>44253</v>
      </c>
      <c r="E49" s="123">
        <v>8919.9</v>
      </c>
    </row>
    <row r="50" spans="1:5">
      <c r="D50" s="5" t="s">
        <v>5</v>
      </c>
      <c r="E50" s="124">
        <f>SUM(E32:E49)</f>
        <v>56007.25</v>
      </c>
    </row>
  </sheetData>
  <mergeCells count="6">
    <mergeCell ref="A29:E29"/>
    <mergeCell ref="A3:E3"/>
    <mergeCell ref="A4:E4"/>
    <mergeCell ref="A11:E11"/>
    <mergeCell ref="A12:E12"/>
    <mergeCell ref="A28:E28"/>
  </mergeCells>
  <pageMargins left="0.7" right="0.7" top="0.75" bottom="0.75" header="0.3" footer="0.3"/>
  <pageSetup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opLeftCell="A22" zoomScale="85" zoomScaleNormal="85" workbookViewId="0">
      <selection activeCell="A11" sqref="A11:E11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2.28515625" bestFit="1" customWidth="1"/>
    <col min="5" max="5" width="19.5703125" customWidth="1"/>
  </cols>
  <sheetData>
    <row r="2" spans="1:5" ht="18.75">
      <c r="A2" s="1"/>
      <c r="B2" s="1"/>
      <c r="C2" s="1"/>
      <c r="D2" s="1"/>
      <c r="E2" s="1"/>
    </row>
    <row r="3" spans="1:5" ht="18">
      <c r="A3" s="153" t="s">
        <v>12</v>
      </c>
      <c r="B3" s="153"/>
      <c r="C3" s="153"/>
      <c r="D3" s="153"/>
      <c r="E3" s="153"/>
    </row>
    <row r="4" spans="1:5" ht="15.75" customHeight="1">
      <c r="A4" s="152" t="s">
        <v>17</v>
      </c>
      <c r="B4" s="152"/>
      <c r="C4" s="152"/>
      <c r="D4" s="152"/>
      <c r="E4" s="152"/>
    </row>
    <row r="5" spans="1:5" ht="15.75">
      <c r="A5" s="34"/>
      <c r="B5" s="34"/>
      <c r="C5" s="34"/>
      <c r="D5" s="34"/>
      <c r="E5" s="34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8.5" customHeight="1">
      <c r="A7" s="3"/>
      <c r="B7" s="7"/>
      <c r="C7" s="7"/>
      <c r="D7" s="4"/>
      <c r="E7" s="8"/>
    </row>
    <row r="8" spans="1:5" ht="30.75" customHeight="1">
      <c r="A8" s="11"/>
      <c r="B8" s="12"/>
      <c r="C8" s="7"/>
      <c r="D8" s="13"/>
      <c r="E8" s="14"/>
    </row>
    <row r="9" spans="1:5">
      <c r="D9" s="5" t="s">
        <v>5</v>
      </c>
      <c r="E9" s="6">
        <f>SUM(E7:E8)</f>
        <v>0</v>
      </c>
    </row>
    <row r="11" spans="1:5" ht="18">
      <c r="A11" s="153" t="s">
        <v>11</v>
      </c>
      <c r="B11" s="153"/>
      <c r="C11" s="153"/>
      <c r="D11" s="153"/>
      <c r="E11" s="153"/>
    </row>
    <row r="12" spans="1:5" ht="15.75">
      <c r="A12" s="152" t="s">
        <v>17</v>
      </c>
      <c r="B12" s="152"/>
      <c r="C12" s="152"/>
      <c r="D12" s="152"/>
      <c r="E12" s="152"/>
    </row>
    <row r="14" spans="1: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 ht="204.75">
      <c r="A15" s="48"/>
      <c r="B15" s="111" t="s">
        <v>94</v>
      </c>
      <c r="C15" s="111" t="s">
        <v>95</v>
      </c>
      <c r="D15" s="112">
        <v>44257</v>
      </c>
      <c r="E15" s="113">
        <v>9778.2999999999993</v>
      </c>
    </row>
    <row r="16" spans="1:5" ht="204.75">
      <c r="A16" s="48"/>
      <c r="B16" s="111" t="s">
        <v>96</v>
      </c>
      <c r="C16" s="111" t="s">
        <v>97</v>
      </c>
      <c r="D16" s="112">
        <v>44257</v>
      </c>
      <c r="E16" s="113">
        <v>4959.4799999999996</v>
      </c>
    </row>
    <row r="17" spans="1:5" ht="378">
      <c r="A17" s="48"/>
      <c r="B17" s="111" t="s">
        <v>98</v>
      </c>
      <c r="C17" s="111" t="s">
        <v>99</v>
      </c>
      <c r="D17" s="112">
        <v>44265</v>
      </c>
      <c r="E17" s="113">
        <v>739804.36</v>
      </c>
    </row>
    <row r="18" spans="1:5" ht="236.25">
      <c r="A18" s="48"/>
      <c r="B18" s="111" t="s">
        <v>100</v>
      </c>
      <c r="C18" s="111" t="s">
        <v>101</v>
      </c>
      <c r="D18" s="112">
        <v>43853</v>
      </c>
      <c r="E18" s="113">
        <v>963.42</v>
      </c>
    </row>
    <row r="19" spans="1:5" ht="236.25">
      <c r="A19" s="127"/>
      <c r="B19" s="111" t="s">
        <v>102</v>
      </c>
      <c r="C19" s="111" t="s">
        <v>103</v>
      </c>
      <c r="D19" s="112">
        <v>44271</v>
      </c>
      <c r="E19" s="113">
        <v>43216.28</v>
      </c>
    </row>
    <row r="20" spans="1:5" ht="267.75">
      <c r="A20" s="127"/>
      <c r="B20" s="111" t="s">
        <v>104</v>
      </c>
      <c r="C20" s="111" t="s">
        <v>105</v>
      </c>
      <c r="D20" s="112">
        <v>44273</v>
      </c>
      <c r="E20" s="113">
        <v>1447730.81</v>
      </c>
    </row>
    <row r="21" spans="1:5" ht="40.5" customHeight="1">
      <c r="A21" s="9"/>
      <c r="B21" s="9"/>
      <c r="C21" s="9"/>
      <c r="D21" s="10" t="s">
        <v>5</v>
      </c>
      <c r="E21" s="128">
        <f>SUM(E15:E20)</f>
        <v>2246452.6500000004</v>
      </c>
    </row>
    <row r="23" spans="1:5" ht="18">
      <c r="A23" s="153" t="s">
        <v>7</v>
      </c>
      <c r="B23" s="153"/>
      <c r="C23" s="153"/>
      <c r="D23" s="153"/>
      <c r="E23" s="153"/>
    </row>
    <row r="24" spans="1:5" ht="15.75">
      <c r="A24" s="152" t="s">
        <v>17</v>
      </c>
      <c r="B24" s="152"/>
      <c r="C24" s="152"/>
      <c r="D24" s="152"/>
      <c r="E24" s="152"/>
    </row>
    <row r="25" spans="1:5" ht="15.75">
      <c r="A25" s="34"/>
      <c r="B25" s="34"/>
      <c r="C25" s="34"/>
      <c r="D25" s="34"/>
      <c r="E25" s="34"/>
    </row>
    <row r="26" spans="1:5">
      <c r="A26" s="2" t="s">
        <v>0</v>
      </c>
      <c r="B26" s="2" t="s">
        <v>1</v>
      </c>
      <c r="C26" s="2" t="s">
        <v>2</v>
      </c>
      <c r="D26" s="2" t="s">
        <v>3</v>
      </c>
      <c r="E26" s="2" t="s">
        <v>4</v>
      </c>
    </row>
    <row r="27" spans="1:5">
      <c r="A27" s="125"/>
      <c r="B27" s="121" t="s">
        <v>89</v>
      </c>
      <c r="C27" s="126" t="s">
        <v>13</v>
      </c>
      <c r="D27" s="44">
        <v>44256</v>
      </c>
      <c r="E27" s="43">
        <v>3612</v>
      </c>
    </row>
    <row r="28" spans="1:5">
      <c r="A28" s="125"/>
      <c r="B28" s="121" t="s">
        <v>90</v>
      </c>
      <c r="C28" s="126" t="s">
        <v>73</v>
      </c>
      <c r="D28" s="44">
        <v>44256</v>
      </c>
      <c r="E28" s="43">
        <v>1442.18</v>
      </c>
    </row>
    <row r="29" spans="1:5">
      <c r="A29" s="125"/>
      <c r="B29" s="121" t="s">
        <v>91</v>
      </c>
      <c r="C29" s="126" t="s">
        <v>13</v>
      </c>
      <c r="D29" s="44">
        <v>44266</v>
      </c>
      <c r="E29" s="43">
        <v>6741.9</v>
      </c>
    </row>
    <row r="30" spans="1:5">
      <c r="A30" s="125"/>
      <c r="B30" s="121" t="s">
        <v>92</v>
      </c>
      <c r="C30" s="126" t="s">
        <v>35</v>
      </c>
      <c r="D30" s="44">
        <v>44273</v>
      </c>
      <c r="E30" s="43">
        <v>13929.3</v>
      </c>
    </row>
    <row r="31" spans="1:5">
      <c r="A31" s="125"/>
      <c r="B31" s="121" t="s">
        <v>93</v>
      </c>
      <c r="C31" s="126" t="s">
        <v>13</v>
      </c>
      <c r="D31" s="44">
        <v>44274</v>
      </c>
      <c r="E31" s="43">
        <v>3018.72</v>
      </c>
    </row>
    <row r="32" spans="1:5">
      <c r="D32" s="5" t="s">
        <v>5</v>
      </c>
      <c r="E32" s="42">
        <f>SUM(E27:E31)</f>
        <v>28744.1</v>
      </c>
    </row>
    <row r="34" spans="1:1">
      <c r="A34" s="35" t="s">
        <v>8</v>
      </c>
    </row>
  </sheetData>
  <mergeCells count="6">
    <mergeCell ref="A24:E24"/>
    <mergeCell ref="A3:E3"/>
    <mergeCell ref="A4:E4"/>
    <mergeCell ref="A11:E11"/>
    <mergeCell ref="A12:E12"/>
    <mergeCell ref="A23:E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zoomScale="80" zoomScaleNormal="80" workbookViewId="0">
      <selection activeCell="A29" sqref="A29:E29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1.5703125" bestFit="1" customWidth="1"/>
    <col min="5" max="5" width="19.5703125" customWidth="1"/>
  </cols>
  <sheetData>
    <row r="2" spans="1:5" ht="18.75">
      <c r="A2" s="1"/>
      <c r="B2" s="1"/>
      <c r="C2" s="1"/>
      <c r="D2" s="1"/>
      <c r="E2" s="1"/>
    </row>
    <row r="3" spans="1:5" ht="18">
      <c r="A3" s="153" t="s">
        <v>6</v>
      </c>
      <c r="B3" s="153"/>
      <c r="C3" s="153"/>
      <c r="D3" s="153"/>
      <c r="E3" s="153"/>
    </row>
    <row r="4" spans="1:5" ht="15.75" customHeight="1">
      <c r="A4" s="152" t="s">
        <v>18</v>
      </c>
      <c r="B4" s="152"/>
      <c r="C4" s="152"/>
      <c r="D4" s="152"/>
      <c r="E4" s="152"/>
    </row>
    <row r="5" spans="1:5" ht="15.75">
      <c r="A5" s="34"/>
      <c r="B5" s="34"/>
      <c r="C5" s="34"/>
      <c r="D5" s="34"/>
      <c r="E5" s="34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8.5" customHeight="1">
      <c r="A7" s="3"/>
      <c r="B7" s="7"/>
      <c r="C7" s="7"/>
      <c r="D7" s="4"/>
      <c r="E7" s="8"/>
    </row>
    <row r="8" spans="1:5" ht="30.75" customHeight="1">
      <c r="A8" s="11"/>
      <c r="B8" s="12"/>
      <c r="C8" s="7"/>
      <c r="D8" s="13"/>
      <c r="E8" s="14"/>
    </row>
    <row r="9" spans="1:5">
      <c r="D9" s="5" t="s">
        <v>5</v>
      </c>
      <c r="E9" s="6">
        <f>SUM(E7:E8)</f>
        <v>0</v>
      </c>
    </row>
    <row r="11" spans="1:5" ht="18">
      <c r="A11" s="153" t="s">
        <v>9</v>
      </c>
      <c r="B11" s="153"/>
      <c r="C11" s="153"/>
      <c r="D11" s="153"/>
      <c r="E11" s="153"/>
    </row>
    <row r="12" spans="1:5" ht="15.75">
      <c r="A12" s="152" t="s">
        <v>18</v>
      </c>
      <c r="B12" s="152"/>
      <c r="C12" s="152"/>
      <c r="D12" s="152"/>
      <c r="E12" s="152"/>
    </row>
    <row r="14" spans="1: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>
      <c r="A15" s="3"/>
      <c r="B15" s="7"/>
      <c r="C15" s="23"/>
      <c r="D15" s="22"/>
      <c r="E15" s="40"/>
    </row>
    <row r="16" spans="1:5">
      <c r="A16" s="3"/>
      <c r="B16" s="7"/>
      <c r="C16" s="23"/>
      <c r="D16" s="22"/>
      <c r="E16" s="24"/>
    </row>
    <row r="17" spans="1:5">
      <c r="A17" s="25"/>
      <c r="B17" s="30"/>
      <c r="C17" s="27"/>
      <c r="D17" s="28"/>
      <c r="E17" s="29"/>
    </row>
    <row r="18" spans="1:5">
      <c r="A18" s="26"/>
      <c r="B18" s="30"/>
      <c r="C18" s="27"/>
      <c r="D18" s="28"/>
      <c r="E18" s="29"/>
    </row>
    <row r="19" spans="1:5">
      <c r="A19" s="26"/>
      <c r="B19" s="30"/>
      <c r="C19" s="27"/>
      <c r="D19" s="28"/>
      <c r="E19" s="29"/>
    </row>
    <row r="20" spans="1:5">
      <c r="A20" s="26"/>
      <c r="B20" s="30"/>
      <c r="C20" s="27"/>
      <c r="D20" s="28"/>
      <c r="E20" s="29"/>
    </row>
    <row r="21" spans="1:5">
      <c r="A21" s="26"/>
      <c r="B21" s="30"/>
      <c r="C21" s="27"/>
      <c r="D21" s="28"/>
      <c r="E21" s="29"/>
    </row>
    <row r="22" spans="1:5">
      <c r="A22" s="26"/>
      <c r="B22" s="30"/>
      <c r="C22" s="27"/>
      <c r="D22" s="28"/>
      <c r="E22" s="29"/>
    </row>
    <row r="23" spans="1:5">
      <c r="A23" s="26"/>
      <c r="B23" s="30"/>
      <c r="C23" s="27"/>
      <c r="D23" s="28"/>
      <c r="E23" s="29"/>
    </row>
    <row r="24" spans="1:5">
      <c r="A24" s="15"/>
      <c r="B24" s="17"/>
      <c r="C24" s="17"/>
      <c r="D24" s="16"/>
      <c r="E24" s="18"/>
    </row>
    <row r="25" spans="1:5">
      <c r="A25" s="15"/>
      <c r="B25" s="17"/>
      <c r="C25" s="17"/>
      <c r="D25" s="19"/>
      <c r="E25" s="18"/>
    </row>
    <row r="26" spans="1:5">
      <c r="A26" s="9"/>
      <c r="B26" s="9"/>
      <c r="C26" s="9"/>
      <c r="D26" s="10" t="s">
        <v>5</v>
      </c>
      <c r="E26" s="20">
        <f>SUM(E15:E25)</f>
        <v>0</v>
      </c>
    </row>
    <row r="28" spans="1:5" ht="18">
      <c r="A28" s="153" t="s">
        <v>7</v>
      </c>
      <c r="B28" s="153"/>
      <c r="C28" s="153"/>
      <c r="D28" s="153"/>
      <c r="E28" s="153"/>
    </row>
    <row r="29" spans="1:5" ht="15.75" customHeight="1">
      <c r="A29" s="152" t="s">
        <v>18</v>
      </c>
      <c r="B29" s="152"/>
      <c r="C29" s="152"/>
      <c r="D29" s="152"/>
      <c r="E29" s="152"/>
    </row>
    <row r="30" spans="1:5" ht="15.75">
      <c r="A30" s="34"/>
      <c r="B30" s="34"/>
      <c r="C30" s="34"/>
      <c r="D30" s="34"/>
      <c r="E30" s="34"/>
    </row>
    <row r="31" spans="1:5">
      <c r="A31" s="2" t="s">
        <v>0</v>
      </c>
      <c r="B31" s="2" t="s">
        <v>1</v>
      </c>
      <c r="C31" s="2" t="s">
        <v>2</v>
      </c>
      <c r="D31" s="2" t="s">
        <v>3</v>
      </c>
      <c r="E31" s="2" t="s">
        <v>4</v>
      </c>
    </row>
    <row r="32" spans="1:5">
      <c r="A32" s="48"/>
      <c r="B32" s="129" t="s">
        <v>106</v>
      </c>
      <c r="C32" s="126" t="s">
        <v>13</v>
      </c>
      <c r="D32" s="44">
        <v>44315</v>
      </c>
      <c r="E32" s="130">
        <v>4756.5</v>
      </c>
    </row>
    <row r="33" spans="1:5">
      <c r="A33" s="48"/>
      <c r="B33" s="129" t="s">
        <v>107</v>
      </c>
      <c r="C33" s="130" t="s">
        <v>35</v>
      </c>
      <c r="D33" s="44">
        <v>44305</v>
      </c>
      <c r="E33" s="130">
        <v>10285.18</v>
      </c>
    </row>
    <row r="34" spans="1:5">
      <c r="A34" s="48"/>
      <c r="B34" s="129" t="s">
        <v>108</v>
      </c>
      <c r="C34" s="130" t="s">
        <v>35</v>
      </c>
      <c r="D34" s="44">
        <v>44307</v>
      </c>
      <c r="E34" s="130">
        <v>7976.5</v>
      </c>
    </row>
    <row r="35" spans="1:5">
      <c r="D35" s="5" t="s">
        <v>5</v>
      </c>
      <c r="E35" s="42">
        <f>SUM(E32:E34)</f>
        <v>23018.18</v>
      </c>
    </row>
    <row r="38" spans="1:5">
      <c r="A38" s="35" t="s">
        <v>8</v>
      </c>
    </row>
  </sheetData>
  <mergeCells count="6">
    <mergeCell ref="A29:E29"/>
    <mergeCell ref="A3:E3"/>
    <mergeCell ref="A4:E4"/>
    <mergeCell ref="A11:E11"/>
    <mergeCell ref="A12:E12"/>
    <mergeCell ref="A28:E28"/>
  </mergeCells>
  <pageMargins left="0.7" right="0.7" top="0.75" bottom="0.75" header="0.3" footer="0.3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="80" zoomScaleNormal="80" workbookViewId="0">
      <selection activeCell="D44" sqref="D44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1.5703125" bestFit="1" customWidth="1"/>
    <col min="5" max="5" width="19.5703125" customWidth="1"/>
  </cols>
  <sheetData>
    <row r="2" spans="1:5" ht="18.75">
      <c r="A2" s="1"/>
      <c r="B2" s="1"/>
      <c r="C2" s="1"/>
      <c r="D2" s="1"/>
      <c r="E2" s="1"/>
    </row>
    <row r="3" spans="1:5" ht="18">
      <c r="A3" s="153" t="s">
        <v>6</v>
      </c>
      <c r="B3" s="153"/>
      <c r="C3" s="153"/>
      <c r="D3" s="153"/>
      <c r="E3" s="153"/>
    </row>
    <row r="4" spans="1:5" ht="15.75" customHeight="1">
      <c r="A4" s="152" t="s">
        <v>19</v>
      </c>
      <c r="B4" s="152"/>
      <c r="C4" s="152"/>
      <c r="D4" s="152"/>
      <c r="E4" s="152"/>
    </row>
    <row r="5" spans="1:5" ht="15.75">
      <c r="A5" s="21"/>
      <c r="B5" s="21"/>
      <c r="C5" s="21"/>
      <c r="D5" s="21"/>
      <c r="E5" s="21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8.5" customHeight="1">
      <c r="A7" s="3"/>
      <c r="B7" s="7"/>
      <c r="C7" s="7"/>
      <c r="D7" s="4"/>
      <c r="E7" s="8"/>
    </row>
    <row r="8" spans="1:5" ht="30.75" customHeight="1">
      <c r="A8" s="11"/>
      <c r="B8" s="12"/>
      <c r="C8" s="7"/>
      <c r="D8" s="13"/>
      <c r="E8" s="14"/>
    </row>
    <row r="9" spans="1:5">
      <c r="D9" s="5" t="s">
        <v>5</v>
      </c>
      <c r="E9" s="6">
        <f>SUM(E7:E8)</f>
        <v>0</v>
      </c>
    </row>
    <row r="11" spans="1:5" ht="18">
      <c r="A11" s="153" t="s">
        <v>9</v>
      </c>
      <c r="B11" s="153"/>
      <c r="C11" s="153"/>
      <c r="D11" s="153"/>
      <c r="E11" s="153"/>
    </row>
    <row r="12" spans="1:5" ht="15.75">
      <c r="A12" s="152" t="s">
        <v>19</v>
      </c>
      <c r="B12" s="152"/>
      <c r="C12" s="152"/>
      <c r="D12" s="152"/>
      <c r="E12" s="152"/>
    </row>
    <row r="14" spans="1: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>
      <c r="A15" s="3"/>
      <c r="B15" s="31"/>
      <c r="C15" s="32"/>
      <c r="D15" s="22"/>
      <c r="E15" s="33"/>
    </row>
    <row r="16" spans="1:5">
      <c r="A16" s="3"/>
      <c r="B16" s="7"/>
      <c r="C16" s="23"/>
      <c r="D16" s="22"/>
      <c r="E16" s="24"/>
    </row>
    <row r="17" spans="1:5">
      <c r="A17" s="25"/>
      <c r="B17" s="30"/>
      <c r="C17" s="27"/>
      <c r="D17" s="28"/>
      <c r="E17" s="29"/>
    </row>
    <row r="18" spans="1:5">
      <c r="A18" s="26"/>
      <c r="B18" s="30"/>
      <c r="C18" s="27"/>
      <c r="D18" s="28"/>
      <c r="E18" s="29"/>
    </row>
    <row r="19" spans="1:5">
      <c r="A19" s="26"/>
      <c r="B19" s="30"/>
      <c r="C19" s="27"/>
      <c r="D19" s="28"/>
      <c r="E19" s="29"/>
    </row>
    <row r="20" spans="1:5">
      <c r="A20" s="26"/>
      <c r="B20" s="30"/>
      <c r="C20" s="27"/>
      <c r="D20" s="28"/>
      <c r="E20" s="29"/>
    </row>
    <row r="21" spans="1:5">
      <c r="A21" s="26"/>
      <c r="B21" s="30"/>
      <c r="C21" s="27"/>
      <c r="D21" s="28"/>
      <c r="E21" s="29"/>
    </row>
    <row r="22" spans="1:5">
      <c r="A22" s="26"/>
      <c r="B22" s="30"/>
      <c r="C22" s="27"/>
      <c r="D22" s="28"/>
      <c r="E22" s="29"/>
    </row>
    <row r="23" spans="1:5">
      <c r="A23" s="26"/>
      <c r="B23" s="30"/>
      <c r="C23" s="27"/>
      <c r="D23" s="28"/>
      <c r="E23" s="29"/>
    </row>
    <row r="24" spans="1:5">
      <c r="A24" s="15"/>
      <c r="B24" s="17"/>
      <c r="C24" s="17"/>
      <c r="D24" s="16"/>
      <c r="E24" s="18"/>
    </row>
    <row r="25" spans="1:5">
      <c r="A25" s="15"/>
      <c r="B25" s="17"/>
      <c r="C25" s="17"/>
      <c r="D25" s="19"/>
      <c r="E25" s="18"/>
    </row>
    <row r="26" spans="1:5">
      <c r="A26" s="9"/>
      <c r="B26" s="9"/>
      <c r="C26" s="9"/>
      <c r="D26" s="10" t="s">
        <v>5</v>
      </c>
      <c r="E26" s="20">
        <v>5130178.01</v>
      </c>
    </row>
    <row r="28" spans="1:5" ht="18">
      <c r="A28" s="153" t="s">
        <v>7</v>
      </c>
      <c r="B28" s="153"/>
      <c r="C28" s="153"/>
      <c r="D28" s="153"/>
      <c r="E28" s="153"/>
    </row>
    <row r="29" spans="1:5" ht="15.75" customHeight="1">
      <c r="A29" s="152" t="s">
        <v>19</v>
      </c>
      <c r="B29" s="152"/>
      <c r="C29" s="152"/>
      <c r="D29" s="152"/>
      <c r="E29" s="152"/>
    </row>
    <row r="30" spans="1:5" ht="15.75">
      <c r="A30" s="21"/>
      <c r="B30" s="21"/>
      <c r="C30" s="21"/>
      <c r="D30" s="21"/>
      <c r="E30" s="21"/>
    </row>
    <row r="31" spans="1:5">
      <c r="A31" s="2" t="s">
        <v>0</v>
      </c>
      <c r="B31" s="2" t="s">
        <v>1</v>
      </c>
      <c r="C31" s="2" t="s">
        <v>2</v>
      </c>
      <c r="D31" s="2" t="s">
        <v>3</v>
      </c>
      <c r="E31" s="2" t="s">
        <v>4</v>
      </c>
    </row>
    <row r="32" spans="1:5" ht="40.5" customHeight="1">
      <c r="A32" s="3"/>
      <c r="B32" s="129" t="s">
        <v>109</v>
      </c>
      <c r="C32" s="126" t="s">
        <v>13</v>
      </c>
      <c r="D32" s="44">
        <v>44328</v>
      </c>
      <c r="E32" s="130">
        <v>624.72</v>
      </c>
    </row>
    <row r="33" spans="1:5">
      <c r="D33" s="5" t="s">
        <v>5</v>
      </c>
      <c r="E33" s="6">
        <f>SUM(E32:E32)</f>
        <v>624.72</v>
      </c>
    </row>
    <row r="36" spans="1:5">
      <c r="A36" s="35" t="s">
        <v>8</v>
      </c>
    </row>
  </sheetData>
  <mergeCells count="6">
    <mergeCell ref="A29:E29"/>
    <mergeCell ref="A3:E3"/>
    <mergeCell ref="A4:E4"/>
    <mergeCell ref="A11:E11"/>
    <mergeCell ref="A12:E12"/>
    <mergeCell ref="A28:E28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zoomScale="70" zoomScaleNormal="70" workbookViewId="0">
      <selection activeCell="B33" sqref="B33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2.7109375" bestFit="1" customWidth="1"/>
    <col min="5" max="5" width="19.5703125" style="58" customWidth="1"/>
  </cols>
  <sheetData>
    <row r="2" spans="1:5" ht="18.75">
      <c r="A2" s="1"/>
      <c r="B2" s="1"/>
      <c r="C2" s="1"/>
      <c r="D2" s="1"/>
      <c r="E2" s="49"/>
    </row>
    <row r="3" spans="1:5" ht="18">
      <c r="A3" s="153" t="s">
        <v>12</v>
      </c>
      <c r="B3" s="153"/>
      <c r="C3" s="153"/>
      <c r="D3" s="153"/>
      <c r="E3" s="153"/>
    </row>
    <row r="4" spans="1:5" ht="15.75" customHeight="1">
      <c r="A4" s="152" t="s">
        <v>20</v>
      </c>
      <c r="B4" s="152"/>
      <c r="C4" s="152"/>
      <c r="D4" s="152"/>
      <c r="E4" s="152"/>
    </row>
    <row r="5" spans="1:5" ht="15.75" customHeight="1">
      <c r="A5" s="46"/>
      <c r="B5" s="46"/>
      <c r="C5" s="46"/>
      <c r="D5" s="46"/>
      <c r="E5" s="50"/>
    </row>
    <row r="6" spans="1:5" ht="15.75">
      <c r="A6" s="46"/>
      <c r="B6" s="46"/>
      <c r="C6" s="46"/>
      <c r="D6" s="46"/>
      <c r="E6" s="50"/>
    </row>
    <row r="7" spans="1:5">
      <c r="A7" s="2" t="s">
        <v>0</v>
      </c>
      <c r="B7" s="2" t="s">
        <v>1</v>
      </c>
      <c r="C7" s="2" t="s">
        <v>2</v>
      </c>
      <c r="D7" s="2" t="s">
        <v>3</v>
      </c>
      <c r="E7" s="51" t="s">
        <v>4</v>
      </c>
    </row>
    <row r="8" spans="1:5" ht="28.5" customHeight="1">
      <c r="A8" s="3"/>
      <c r="B8" s="59"/>
      <c r="C8" s="60"/>
      <c r="D8" s="62"/>
      <c r="E8" s="61"/>
    </row>
    <row r="9" spans="1:5" ht="30.75" customHeight="1">
      <c r="A9" s="11"/>
      <c r="B9" s="12"/>
      <c r="C9" s="7"/>
      <c r="D9" s="13"/>
      <c r="E9" s="52"/>
    </row>
    <row r="10" spans="1:5">
      <c r="D10" s="5" t="s">
        <v>5</v>
      </c>
      <c r="E10" s="53">
        <f>SUM(E8:E9)</f>
        <v>0</v>
      </c>
    </row>
    <row r="12" spans="1:5" ht="18">
      <c r="A12" s="153" t="s">
        <v>9</v>
      </c>
      <c r="B12" s="153"/>
      <c r="C12" s="153"/>
      <c r="D12" s="153"/>
      <c r="E12" s="153"/>
    </row>
    <row r="13" spans="1:5" ht="15.75">
      <c r="A13" s="152" t="s">
        <v>20</v>
      </c>
      <c r="B13" s="152"/>
      <c r="C13" s="152"/>
      <c r="D13" s="152"/>
      <c r="E13" s="152"/>
    </row>
    <row r="15" spans="1:5">
      <c r="A15" s="2" t="s">
        <v>0</v>
      </c>
      <c r="B15" s="2" t="s">
        <v>1</v>
      </c>
      <c r="C15" s="2" t="s">
        <v>2</v>
      </c>
      <c r="D15" s="2" t="s">
        <v>3</v>
      </c>
      <c r="E15" s="51" t="s">
        <v>4</v>
      </c>
    </row>
    <row r="16" spans="1:5">
      <c r="A16" s="3"/>
      <c r="B16" s="31"/>
      <c r="C16" s="32"/>
      <c r="D16" s="22"/>
      <c r="E16" s="54"/>
    </row>
    <row r="17" spans="1:5">
      <c r="A17" s="3"/>
      <c r="B17" s="7"/>
      <c r="C17" s="23"/>
      <c r="D17" s="22"/>
      <c r="E17" s="55"/>
    </row>
    <row r="18" spans="1:5">
      <c r="A18" s="25"/>
      <c r="B18" s="30"/>
      <c r="C18" s="27"/>
      <c r="D18" s="28"/>
      <c r="E18" s="56"/>
    </row>
    <row r="19" spans="1:5">
      <c r="A19" s="26"/>
      <c r="B19" s="30"/>
      <c r="C19" s="27"/>
      <c r="D19" s="28"/>
      <c r="E19" s="56"/>
    </row>
    <row r="20" spans="1:5">
      <c r="A20" s="26"/>
      <c r="B20" s="30"/>
      <c r="C20" s="27"/>
      <c r="D20" s="28"/>
      <c r="E20" s="56"/>
    </row>
    <row r="21" spans="1:5">
      <c r="A21" s="26"/>
      <c r="B21" s="30"/>
      <c r="C21" s="27"/>
      <c r="D21" s="28"/>
      <c r="E21" s="56"/>
    </row>
    <row r="22" spans="1:5">
      <c r="A22" s="26"/>
      <c r="B22" s="30"/>
      <c r="C22" s="27"/>
      <c r="D22" s="28"/>
      <c r="E22" s="56"/>
    </row>
    <row r="23" spans="1:5">
      <c r="A23" s="26"/>
      <c r="B23" s="30"/>
      <c r="C23" s="27"/>
      <c r="D23" s="28"/>
      <c r="E23" s="56"/>
    </row>
    <row r="24" spans="1:5">
      <c r="A24" s="26"/>
      <c r="B24" s="30"/>
      <c r="C24" s="27"/>
      <c r="D24" s="28"/>
      <c r="E24" s="56"/>
    </row>
    <row r="25" spans="1:5">
      <c r="A25" s="15"/>
      <c r="B25" s="17"/>
      <c r="C25" s="17"/>
      <c r="D25" s="16"/>
      <c r="E25" s="57"/>
    </row>
    <row r="26" spans="1:5">
      <c r="A26" s="15"/>
      <c r="B26" s="17"/>
      <c r="C26" s="17"/>
      <c r="D26" s="19"/>
      <c r="E26" s="57"/>
    </row>
    <row r="27" spans="1:5">
      <c r="A27" s="9"/>
      <c r="B27" s="9"/>
      <c r="C27" s="9"/>
      <c r="D27" s="10" t="s">
        <v>5</v>
      </c>
      <c r="E27" s="20"/>
    </row>
    <row r="29" spans="1:5" ht="18">
      <c r="A29" s="153" t="s">
        <v>7</v>
      </c>
      <c r="B29" s="153"/>
      <c r="C29" s="153"/>
      <c r="D29" s="153"/>
      <c r="E29" s="153"/>
    </row>
    <row r="30" spans="1:5" ht="15.75" customHeight="1">
      <c r="A30" s="152" t="s">
        <v>20</v>
      </c>
      <c r="B30" s="152"/>
      <c r="C30" s="152"/>
      <c r="D30" s="152"/>
      <c r="E30" s="152"/>
    </row>
    <row r="31" spans="1:5" ht="15.75">
      <c r="A31" s="46"/>
      <c r="B31" s="46"/>
      <c r="C31" s="46"/>
      <c r="D31" s="46"/>
      <c r="E31" s="50"/>
    </row>
    <row r="32" spans="1:5">
      <c r="A32" s="2" t="s">
        <v>0</v>
      </c>
      <c r="B32" s="2" t="s">
        <v>1</v>
      </c>
      <c r="C32" s="2" t="s">
        <v>2</v>
      </c>
      <c r="D32" s="2" t="s">
        <v>3</v>
      </c>
      <c r="E32" s="51" t="s">
        <v>4</v>
      </c>
    </row>
    <row r="33" spans="1:5" ht="15.75">
      <c r="A33" s="47"/>
      <c r="B33" s="131" t="s">
        <v>110</v>
      </c>
      <c r="C33" s="133" t="s">
        <v>14</v>
      </c>
      <c r="D33" s="134">
        <v>44362</v>
      </c>
      <c r="E33" s="135">
        <v>1052.74</v>
      </c>
    </row>
    <row r="34" spans="1:5" ht="15.75">
      <c r="A34" s="47"/>
      <c r="B34" s="131" t="s">
        <v>111</v>
      </c>
      <c r="C34" s="133" t="s">
        <v>14</v>
      </c>
      <c r="D34" s="134">
        <v>44358</v>
      </c>
      <c r="E34" s="136">
        <v>2712.36</v>
      </c>
    </row>
    <row r="35" spans="1:5" ht="15.75">
      <c r="A35" s="47"/>
      <c r="B35" s="131" t="s">
        <v>112</v>
      </c>
      <c r="C35" s="133" t="s">
        <v>13</v>
      </c>
      <c r="D35" s="134">
        <v>44364</v>
      </c>
      <c r="E35" s="136">
        <v>4544.24</v>
      </c>
    </row>
    <row r="36" spans="1:5" ht="15.75">
      <c r="A36" s="47"/>
      <c r="B36" s="131" t="s">
        <v>113</v>
      </c>
      <c r="C36" s="133" t="s">
        <v>14</v>
      </c>
      <c r="D36" s="134">
        <v>44364</v>
      </c>
      <c r="E36" s="136">
        <v>768.77</v>
      </c>
    </row>
    <row r="37" spans="1:5" ht="15.75">
      <c r="A37" s="47"/>
      <c r="B37" s="131" t="s">
        <v>114</v>
      </c>
      <c r="C37" s="133" t="s">
        <v>13</v>
      </c>
      <c r="D37" s="134">
        <v>44370</v>
      </c>
      <c r="E37" s="136">
        <v>6927.26</v>
      </c>
    </row>
    <row r="38" spans="1:5" ht="15.75">
      <c r="A38" s="47"/>
      <c r="B38" s="88" t="s">
        <v>115</v>
      </c>
      <c r="C38" s="137" t="s">
        <v>13</v>
      </c>
      <c r="D38" s="87">
        <v>44375</v>
      </c>
      <c r="E38" s="132">
        <v>2401.98</v>
      </c>
    </row>
    <row r="39" spans="1:5">
      <c r="A39" s="47"/>
      <c r="B39" s="138"/>
      <c r="C39" s="138"/>
      <c r="D39" s="139"/>
      <c r="E39" s="140"/>
    </row>
    <row r="40" spans="1:5">
      <c r="A40" s="47"/>
      <c r="B40" s="138"/>
      <c r="C40" s="138"/>
      <c r="D40" s="139"/>
      <c r="E40" s="140"/>
    </row>
    <row r="41" spans="1:5" ht="40.5" customHeight="1">
      <c r="A41" s="48"/>
      <c r="B41" s="101"/>
      <c r="C41" s="101"/>
      <c r="D41" s="141"/>
      <c r="E41" s="142"/>
    </row>
    <row r="42" spans="1:5">
      <c r="D42" s="5" t="s">
        <v>5</v>
      </c>
      <c r="E42" s="53">
        <f>SUM(E33:E41)</f>
        <v>18407.350000000002</v>
      </c>
    </row>
    <row r="45" spans="1:5">
      <c r="A45" s="35" t="s">
        <v>8</v>
      </c>
    </row>
  </sheetData>
  <mergeCells count="6">
    <mergeCell ref="A30:E30"/>
    <mergeCell ref="A3:E3"/>
    <mergeCell ref="A4:E4"/>
    <mergeCell ref="A12:E12"/>
    <mergeCell ref="A13:E13"/>
    <mergeCell ref="A29:E2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zoomScale="70" zoomScaleNormal="70" workbookViewId="0">
      <selection activeCell="U16" sqref="U16"/>
    </sheetView>
  </sheetViews>
  <sheetFormatPr baseColWidth="10" defaultRowHeight="14.25"/>
  <cols>
    <col min="1" max="1" width="17.140625" style="65" bestFit="1" customWidth="1"/>
    <col min="2" max="2" width="42" style="65" bestFit="1" customWidth="1"/>
    <col min="3" max="3" width="46.7109375" style="65" bestFit="1" customWidth="1"/>
    <col min="4" max="4" width="12.7109375" style="65" bestFit="1" customWidth="1"/>
    <col min="5" max="5" width="19.5703125" style="69" customWidth="1"/>
    <col min="6" max="16384" width="11.42578125" style="65"/>
  </cols>
  <sheetData>
    <row r="2" spans="1:5" ht="18">
      <c r="A2" s="63"/>
      <c r="B2" s="63"/>
      <c r="C2" s="63"/>
      <c r="D2" s="63"/>
      <c r="E2" s="64"/>
    </row>
    <row r="3" spans="1:5" ht="18">
      <c r="A3" s="155" t="s">
        <v>12</v>
      </c>
      <c r="B3" s="155"/>
      <c r="C3" s="155"/>
      <c r="D3" s="155"/>
      <c r="E3" s="155"/>
    </row>
    <row r="4" spans="1:5" ht="15.75" customHeight="1">
      <c r="A4" s="154" t="s">
        <v>21</v>
      </c>
      <c r="B4" s="154"/>
      <c r="C4" s="154"/>
      <c r="D4" s="154"/>
      <c r="E4" s="154"/>
    </row>
    <row r="5" spans="1:5" ht="15.75" customHeight="1">
      <c r="A5" s="66"/>
      <c r="B5" s="66"/>
      <c r="C5" s="66"/>
      <c r="D5" s="66"/>
      <c r="E5" s="67"/>
    </row>
    <row r="6" spans="1:5" ht="15.75">
      <c r="A6" s="66"/>
      <c r="B6" s="66"/>
      <c r="C6" s="66"/>
      <c r="D6" s="66"/>
      <c r="E6" s="67"/>
    </row>
    <row r="7" spans="1:5" ht="15.75">
      <c r="A7" s="70" t="s">
        <v>0</v>
      </c>
      <c r="B7" s="70" t="s">
        <v>1</v>
      </c>
      <c r="C7" s="70" t="s">
        <v>2</v>
      </c>
      <c r="D7" s="70" t="s">
        <v>3</v>
      </c>
      <c r="E7" s="71" t="s">
        <v>4</v>
      </c>
    </row>
    <row r="8" spans="1:5" ht="28.5" customHeight="1">
      <c r="A8" s="72"/>
      <c r="B8" s="73"/>
      <c r="C8" s="74"/>
      <c r="D8" s="75"/>
      <c r="E8" s="76"/>
    </row>
    <row r="9" spans="1:5" ht="30.75" customHeight="1">
      <c r="A9" s="77"/>
      <c r="B9" s="78"/>
      <c r="C9" s="79"/>
      <c r="D9" s="80"/>
      <c r="E9" s="81"/>
    </row>
    <row r="10" spans="1:5" ht="15">
      <c r="A10" s="82"/>
      <c r="B10" s="82"/>
      <c r="C10" s="82"/>
      <c r="D10" s="83" t="s">
        <v>5</v>
      </c>
      <c r="E10" s="84">
        <f>SUM(E8:E9)</f>
        <v>0</v>
      </c>
    </row>
    <row r="12" spans="1:5" ht="18">
      <c r="A12" s="155" t="s">
        <v>9</v>
      </c>
      <c r="B12" s="155"/>
      <c r="C12" s="155"/>
      <c r="D12" s="155"/>
      <c r="E12" s="155"/>
    </row>
    <row r="13" spans="1:5" ht="15.75">
      <c r="A13" s="154" t="s">
        <v>21</v>
      </c>
      <c r="B13" s="154"/>
      <c r="C13" s="154"/>
      <c r="D13" s="154"/>
      <c r="E13" s="154"/>
    </row>
    <row r="15" spans="1:5" ht="15.75">
      <c r="A15" s="70" t="s">
        <v>0</v>
      </c>
      <c r="B15" s="70" t="s">
        <v>1</v>
      </c>
      <c r="C15" s="70" t="s">
        <v>2</v>
      </c>
      <c r="D15" s="70" t="s">
        <v>3</v>
      </c>
      <c r="E15" s="71" t="s">
        <v>4</v>
      </c>
    </row>
    <row r="16" spans="1:5" ht="300">
      <c r="A16" s="72"/>
      <c r="B16" s="146" t="s">
        <v>118</v>
      </c>
      <c r="C16" s="147" t="s">
        <v>119</v>
      </c>
      <c r="D16" s="148">
        <v>44378</v>
      </c>
      <c r="E16" s="149">
        <v>8326.2099999999991</v>
      </c>
    </row>
    <row r="17" spans="1:5" ht="180">
      <c r="A17" s="72"/>
      <c r="B17" s="150" t="s">
        <v>120</v>
      </c>
      <c r="C17" s="91" t="s">
        <v>121</v>
      </c>
      <c r="D17" s="148">
        <v>44379</v>
      </c>
      <c r="E17" s="151">
        <v>11088.63</v>
      </c>
    </row>
    <row r="18" spans="1:5" ht="15">
      <c r="A18" s="89"/>
      <c r="B18" s="89"/>
      <c r="C18" s="89"/>
      <c r="D18" s="90" t="s">
        <v>5</v>
      </c>
      <c r="E18" s="99">
        <f>SUM(E16:E17)</f>
        <v>19414.839999999997</v>
      </c>
    </row>
    <row r="20" spans="1:5" ht="18">
      <c r="A20" s="155" t="s">
        <v>7</v>
      </c>
      <c r="B20" s="155"/>
      <c r="C20" s="155"/>
      <c r="D20" s="155"/>
      <c r="E20" s="155"/>
    </row>
    <row r="21" spans="1:5" ht="15.75" customHeight="1">
      <c r="A21" s="154" t="s">
        <v>21</v>
      </c>
      <c r="B21" s="154"/>
      <c r="C21" s="154"/>
      <c r="D21" s="154"/>
      <c r="E21" s="154"/>
    </row>
    <row r="22" spans="1:5" ht="15.75">
      <c r="A22" s="66"/>
      <c r="B22" s="66"/>
      <c r="C22" s="66"/>
      <c r="D22" s="66"/>
      <c r="E22" s="67"/>
    </row>
    <row r="23" spans="1:5" ht="15.75">
      <c r="A23" s="70" t="s">
        <v>0</v>
      </c>
      <c r="B23" s="70" t="s">
        <v>1</v>
      </c>
      <c r="C23" s="70" t="s">
        <v>2</v>
      </c>
      <c r="D23" s="70" t="s">
        <v>3</v>
      </c>
      <c r="E23" s="71" t="s">
        <v>4</v>
      </c>
    </row>
    <row r="24" spans="1:5" ht="15">
      <c r="A24" s="91"/>
      <c r="B24" s="131" t="s">
        <v>116</v>
      </c>
      <c r="C24" s="143" t="s">
        <v>13</v>
      </c>
      <c r="D24" s="85">
        <v>44382</v>
      </c>
      <c r="E24" s="144">
        <v>12788.15</v>
      </c>
    </row>
    <row r="25" spans="1:5" ht="15">
      <c r="A25" s="91"/>
      <c r="B25" s="131" t="s">
        <v>117</v>
      </c>
      <c r="C25" s="143" t="s">
        <v>13</v>
      </c>
      <c r="D25" s="85">
        <v>44371</v>
      </c>
      <c r="E25" s="145">
        <v>15153.63</v>
      </c>
    </row>
    <row r="26" spans="1:5" ht="15">
      <c r="A26" s="82"/>
      <c r="B26" s="82"/>
      <c r="C26" s="82"/>
      <c r="D26" s="83" t="s">
        <v>5</v>
      </c>
      <c r="E26" s="84">
        <f>SUM(E24:E25)</f>
        <v>27941.78</v>
      </c>
    </row>
    <row r="29" spans="1:5" ht="15">
      <c r="A29" s="68" t="s">
        <v>8</v>
      </c>
    </row>
  </sheetData>
  <mergeCells count="6">
    <mergeCell ref="A21:E21"/>
    <mergeCell ref="A3:E3"/>
    <mergeCell ref="A4:E4"/>
    <mergeCell ref="A12:E12"/>
    <mergeCell ref="A13:E13"/>
    <mergeCell ref="A20:E2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zoomScale="80" zoomScaleNormal="80" workbookViewId="0">
      <selection activeCell="H16" sqref="H16"/>
    </sheetView>
  </sheetViews>
  <sheetFormatPr baseColWidth="10" defaultRowHeight="14.25"/>
  <cols>
    <col min="1" max="1" width="17.140625" style="65" bestFit="1" customWidth="1"/>
    <col min="2" max="2" width="42" style="65" bestFit="1" customWidth="1"/>
    <col min="3" max="3" width="46.7109375" style="65" bestFit="1" customWidth="1"/>
    <col min="4" max="4" width="12.7109375" style="65" bestFit="1" customWidth="1"/>
    <col min="5" max="5" width="19.5703125" style="69" customWidth="1"/>
    <col min="6" max="16384" width="11.42578125" style="65"/>
  </cols>
  <sheetData>
    <row r="2" spans="1:5" ht="18">
      <c r="A2" s="63"/>
      <c r="B2" s="63"/>
      <c r="C2" s="63"/>
      <c r="D2" s="63"/>
      <c r="E2" s="64"/>
    </row>
    <row r="3" spans="1:5" ht="18">
      <c r="A3" s="155" t="s">
        <v>12</v>
      </c>
      <c r="B3" s="155"/>
      <c r="C3" s="155"/>
      <c r="D3" s="155"/>
      <c r="E3" s="155"/>
    </row>
    <row r="4" spans="1:5" ht="15.75" customHeight="1">
      <c r="A4" s="154" t="s">
        <v>22</v>
      </c>
      <c r="B4" s="154"/>
      <c r="C4" s="154"/>
      <c r="D4" s="154"/>
      <c r="E4" s="154"/>
    </row>
    <row r="5" spans="1:5" ht="15.75" customHeight="1">
      <c r="A5" s="96"/>
      <c r="B5" s="96"/>
      <c r="C5" s="96"/>
      <c r="D5" s="96"/>
      <c r="E5" s="67"/>
    </row>
    <row r="6" spans="1:5" ht="15.75">
      <c r="A6" s="96"/>
      <c r="B6" s="96"/>
      <c r="C6" s="96"/>
      <c r="D6" s="96"/>
      <c r="E6" s="67"/>
    </row>
    <row r="7" spans="1:5" ht="15.75">
      <c r="A7" s="70" t="s">
        <v>0</v>
      </c>
      <c r="B7" s="70" t="s">
        <v>1</v>
      </c>
      <c r="C7" s="70" t="s">
        <v>2</v>
      </c>
      <c r="D7" s="70" t="s">
        <v>3</v>
      </c>
      <c r="E7" s="71" t="s">
        <v>4</v>
      </c>
    </row>
    <row r="8" spans="1:5" ht="28.5" customHeight="1">
      <c r="A8" s="72"/>
      <c r="B8" s="73"/>
      <c r="C8" s="74"/>
      <c r="D8" s="75"/>
      <c r="E8" s="76"/>
    </row>
    <row r="9" spans="1:5" ht="30.75" customHeight="1">
      <c r="A9" s="77"/>
      <c r="B9" s="78"/>
      <c r="C9" s="79"/>
      <c r="D9" s="80"/>
      <c r="E9" s="81"/>
    </row>
    <row r="10" spans="1:5" ht="15">
      <c r="A10" s="82"/>
      <c r="B10" s="82"/>
      <c r="C10" s="82"/>
      <c r="D10" s="83" t="s">
        <v>5</v>
      </c>
      <c r="E10" s="84">
        <f>SUM(E8:E9)</f>
        <v>0</v>
      </c>
    </row>
    <row r="12" spans="1:5" ht="18">
      <c r="A12" s="155" t="s">
        <v>9</v>
      </c>
      <c r="B12" s="155"/>
      <c r="C12" s="155"/>
      <c r="D12" s="155"/>
      <c r="E12" s="155"/>
    </row>
    <row r="13" spans="1:5" ht="15.75">
      <c r="A13" s="154" t="s">
        <v>22</v>
      </c>
      <c r="B13" s="154"/>
      <c r="C13" s="154"/>
      <c r="D13" s="154"/>
      <c r="E13" s="154"/>
    </row>
    <row r="15" spans="1:5" ht="15.75">
      <c r="A15" s="70" t="s">
        <v>0</v>
      </c>
      <c r="B15" s="70" t="s">
        <v>1</v>
      </c>
      <c r="C15" s="70" t="s">
        <v>2</v>
      </c>
      <c r="D15" s="70" t="s">
        <v>3</v>
      </c>
      <c r="E15" s="71" t="s">
        <v>4</v>
      </c>
    </row>
    <row r="16" spans="1:5" ht="210">
      <c r="A16" s="72"/>
      <c r="B16" s="91" t="s">
        <v>123</v>
      </c>
      <c r="C16" s="91" t="s">
        <v>124</v>
      </c>
      <c r="D16" s="157">
        <v>44431</v>
      </c>
      <c r="E16" s="158">
        <v>219494.58</v>
      </c>
    </row>
    <row r="17" spans="1:5" ht="180">
      <c r="A17" s="72"/>
      <c r="B17" s="91" t="s">
        <v>125</v>
      </c>
      <c r="C17" s="91" t="s">
        <v>126</v>
      </c>
      <c r="D17" s="159">
        <v>44433</v>
      </c>
      <c r="E17" s="151">
        <v>45948.160000000003</v>
      </c>
    </row>
    <row r="18" spans="1:5" ht="285">
      <c r="A18" s="86"/>
      <c r="B18" s="91" t="s">
        <v>127</v>
      </c>
      <c r="C18" s="91" t="s">
        <v>128</v>
      </c>
      <c r="D18" s="159">
        <v>44435</v>
      </c>
      <c r="E18" s="151">
        <v>381527.36</v>
      </c>
    </row>
    <row r="19" spans="1:5" ht="15">
      <c r="A19" s="89"/>
      <c r="B19" s="89"/>
      <c r="C19" s="89"/>
      <c r="D19" s="90" t="s">
        <v>5</v>
      </c>
      <c r="E19" s="156">
        <f>SUM(E16:E18)</f>
        <v>646970.1</v>
      </c>
    </row>
    <row r="21" spans="1:5" ht="18">
      <c r="A21" s="155" t="s">
        <v>7</v>
      </c>
      <c r="B21" s="155"/>
      <c r="C21" s="155"/>
      <c r="D21" s="155"/>
      <c r="E21" s="155"/>
    </row>
    <row r="22" spans="1:5" ht="15.75" customHeight="1">
      <c r="A22" s="154" t="s">
        <v>22</v>
      </c>
      <c r="B22" s="154"/>
      <c r="C22" s="154"/>
      <c r="D22" s="154"/>
      <c r="E22" s="154"/>
    </row>
    <row r="23" spans="1:5" ht="15.75">
      <c r="A23" s="96"/>
      <c r="B23" s="96"/>
      <c r="C23" s="96"/>
      <c r="D23" s="96"/>
      <c r="E23" s="67"/>
    </row>
    <row r="24" spans="1:5" ht="15.75">
      <c r="A24" s="70" t="s">
        <v>0</v>
      </c>
      <c r="B24" s="70" t="s">
        <v>1</v>
      </c>
      <c r="C24" s="70" t="s">
        <v>2</v>
      </c>
      <c r="D24" s="70" t="s">
        <v>3</v>
      </c>
      <c r="E24" s="71" t="s">
        <v>4</v>
      </c>
    </row>
    <row r="25" spans="1:5" ht="15">
      <c r="A25" s="91"/>
      <c r="B25" s="131" t="s">
        <v>122</v>
      </c>
      <c r="C25" s="143" t="s">
        <v>13</v>
      </c>
      <c r="D25" s="85"/>
      <c r="E25" s="144">
        <v>28241.84</v>
      </c>
    </row>
    <row r="26" spans="1:5" ht="15">
      <c r="A26" s="91"/>
      <c r="B26" s="91"/>
      <c r="C26" s="91"/>
      <c r="D26" s="94"/>
      <c r="E26" s="95"/>
    </row>
    <row r="27" spans="1:5" ht="15">
      <c r="A27" s="91"/>
      <c r="B27" s="91"/>
      <c r="C27" s="91"/>
      <c r="D27" s="94"/>
      <c r="E27" s="95"/>
    </row>
    <row r="28" spans="1:5" ht="15">
      <c r="A28" s="82"/>
      <c r="B28" s="82"/>
      <c r="C28" s="82"/>
      <c r="D28" s="83" t="s">
        <v>5</v>
      </c>
      <c r="E28" s="84">
        <f>SUM(E25:E27)</f>
        <v>28241.84</v>
      </c>
    </row>
    <row r="31" spans="1:5" ht="15">
      <c r="A31" s="68" t="s">
        <v>8</v>
      </c>
    </row>
  </sheetData>
  <mergeCells count="6">
    <mergeCell ref="A22:E22"/>
    <mergeCell ref="A3:E3"/>
    <mergeCell ref="A4:E4"/>
    <mergeCell ref="A12:E12"/>
    <mergeCell ref="A13:E13"/>
    <mergeCell ref="A21:E2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opLeftCell="A3" zoomScale="80" zoomScaleNormal="80" workbookViewId="0">
      <selection activeCell="A20" sqref="A20"/>
    </sheetView>
  </sheetViews>
  <sheetFormatPr baseColWidth="10" defaultRowHeight="14.25"/>
  <cols>
    <col min="1" max="1" width="17.140625" style="65" bestFit="1" customWidth="1"/>
    <col min="2" max="2" width="42" style="65" bestFit="1" customWidth="1"/>
    <col min="3" max="3" width="46.7109375" style="65" bestFit="1" customWidth="1"/>
    <col min="4" max="4" width="12.7109375" style="65" bestFit="1" customWidth="1"/>
    <col min="5" max="5" width="19.5703125" style="69" customWidth="1"/>
    <col min="6" max="16384" width="11.42578125" style="65"/>
  </cols>
  <sheetData>
    <row r="2" spans="1:5" ht="18">
      <c r="A2" s="63"/>
      <c r="B2" s="63"/>
      <c r="C2" s="63"/>
      <c r="D2" s="63"/>
      <c r="E2" s="64"/>
    </row>
    <row r="3" spans="1:5" ht="18">
      <c r="A3" s="155" t="s">
        <v>12</v>
      </c>
      <c r="B3" s="155"/>
      <c r="C3" s="155"/>
      <c r="D3" s="155"/>
      <c r="E3" s="155"/>
    </row>
    <row r="4" spans="1:5" ht="15.75" customHeight="1">
      <c r="A4" s="154" t="s">
        <v>23</v>
      </c>
      <c r="B4" s="154"/>
      <c r="C4" s="154"/>
      <c r="D4" s="154"/>
      <c r="E4" s="154"/>
    </row>
    <row r="5" spans="1:5" ht="15.75" customHeight="1">
      <c r="A5" s="97"/>
      <c r="B5" s="97"/>
      <c r="C5" s="97"/>
      <c r="D5" s="97"/>
      <c r="E5" s="67"/>
    </row>
    <row r="6" spans="1:5" ht="15.75">
      <c r="A6" s="97"/>
      <c r="B6" s="97"/>
      <c r="C6" s="97"/>
      <c r="D6" s="97"/>
      <c r="E6" s="67"/>
    </row>
    <row r="7" spans="1:5" ht="15.75">
      <c r="A7" s="70" t="s">
        <v>0</v>
      </c>
      <c r="B7" s="70" t="s">
        <v>1</v>
      </c>
      <c r="C7" s="70" t="s">
        <v>2</v>
      </c>
      <c r="D7" s="70" t="s">
        <v>3</v>
      </c>
      <c r="E7" s="71" t="s">
        <v>4</v>
      </c>
    </row>
    <row r="8" spans="1:5" ht="153.75" customHeight="1">
      <c r="A8" s="72"/>
      <c r="B8" s="100"/>
      <c r="C8" s="101"/>
      <c r="D8" s="4"/>
      <c r="E8" s="8"/>
    </row>
    <row r="9" spans="1:5" ht="15">
      <c r="A9" s="82"/>
      <c r="B9" s="82"/>
      <c r="C9" s="82"/>
      <c r="D9" s="83" t="s">
        <v>5</v>
      </c>
      <c r="E9" s="84">
        <f>SUM(E8:E8)</f>
        <v>0</v>
      </c>
    </row>
    <row r="11" spans="1:5" ht="18">
      <c r="A11" s="155" t="s">
        <v>9</v>
      </c>
      <c r="B11" s="155"/>
      <c r="C11" s="155"/>
      <c r="D11" s="155"/>
      <c r="E11" s="155"/>
    </row>
    <row r="12" spans="1:5" ht="15.75" customHeight="1">
      <c r="A12" s="154" t="s">
        <v>23</v>
      </c>
      <c r="B12" s="154"/>
      <c r="C12" s="154"/>
      <c r="D12" s="154"/>
      <c r="E12" s="154"/>
    </row>
    <row r="14" spans="1:5" ht="15.75">
      <c r="A14" s="70" t="s">
        <v>0</v>
      </c>
      <c r="B14" s="70" t="s">
        <v>1</v>
      </c>
      <c r="C14" s="70" t="s">
        <v>2</v>
      </c>
      <c r="D14" s="70" t="s">
        <v>3</v>
      </c>
      <c r="E14" s="71" t="s">
        <v>4</v>
      </c>
    </row>
    <row r="15" spans="1:5" ht="15.75">
      <c r="A15" s="72"/>
      <c r="B15" s="7"/>
      <c r="C15" s="101"/>
      <c r="D15" s="4"/>
      <c r="E15" s="8"/>
    </row>
    <row r="16" spans="1:5" ht="15">
      <c r="A16" s="89"/>
      <c r="B16" s="89"/>
      <c r="C16" s="89"/>
      <c r="D16" s="90" t="s">
        <v>5</v>
      </c>
      <c r="E16" s="99">
        <f>SUM(E15:E15)</f>
        <v>0</v>
      </c>
    </row>
    <row r="18" spans="1:5" ht="18">
      <c r="A18" s="155" t="s">
        <v>7</v>
      </c>
      <c r="B18" s="155"/>
      <c r="C18" s="155"/>
      <c r="D18" s="155"/>
      <c r="E18" s="155"/>
    </row>
    <row r="19" spans="1:5" ht="15.75" customHeight="1">
      <c r="A19" s="154" t="s">
        <v>23</v>
      </c>
      <c r="B19" s="154"/>
      <c r="C19" s="154"/>
      <c r="D19" s="154"/>
      <c r="E19" s="154"/>
    </row>
    <row r="20" spans="1:5" ht="15.75">
      <c r="A20" s="97"/>
      <c r="B20" s="97"/>
      <c r="C20" s="97"/>
      <c r="D20" s="97"/>
      <c r="E20" s="67"/>
    </row>
    <row r="21" spans="1:5" ht="15.75">
      <c r="A21" s="70" t="s">
        <v>0</v>
      </c>
      <c r="B21" s="70" t="s">
        <v>1</v>
      </c>
      <c r="C21" s="70" t="s">
        <v>2</v>
      </c>
      <c r="D21" s="70" t="s">
        <v>3</v>
      </c>
      <c r="E21" s="71" t="s">
        <v>4</v>
      </c>
    </row>
    <row r="22" spans="1:5" ht="15">
      <c r="A22" s="91"/>
      <c r="B22" s="91"/>
      <c r="C22" s="91"/>
      <c r="D22" s="92"/>
      <c r="E22" s="93"/>
    </row>
    <row r="23" spans="1:5" ht="15">
      <c r="A23" s="91"/>
      <c r="B23" s="91"/>
      <c r="C23" s="91"/>
      <c r="D23" s="94"/>
      <c r="E23" s="95"/>
    </row>
    <row r="24" spans="1:5" ht="15">
      <c r="A24" s="91"/>
      <c r="B24" s="91"/>
      <c r="C24" s="91"/>
      <c r="D24" s="94"/>
      <c r="E24" s="95"/>
    </row>
    <row r="25" spans="1:5" ht="15">
      <c r="A25" s="82"/>
      <c r="B25" s="82"/>
      <c r="C25" s="82"/>
      <c r="D25" s="83" t="s">
        <v>5</v>
      </c>
      <c r="E25" s="84">
        <f>SUM(E22:E24)</f>
        <v>0</v>
      </c>
    </row>
    <row r="28" spans="1:5" ht="15">
      <c r="A28" s="68" t="s">
        <v>8</v>
      </c>
    </row>
  </sheetData>
  <mergeCells count="6">
    <mergeCell ref="A19:E19"/>
    <mergeCell ref="A3:E3"/>
    <mergeCell ref="A4:E4"/>
    <mergeCell ref="A11:E11"/>
    <mergeCell ref="A12:E12"/>
    <mergeCell ref="A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Hiram Martínez Pérez</dc:creator>
  <cp:lastModifiedBy>Sergio Alejandro Gamez Torres</cp:lastModifiedBy>
  <cp:lastPrinted>2017-12-08T18:06:47Z</cp:lastPrinted>
  <dcterms:created xsi:type="dcterms:W3CDTF">2016-02-05T20:36:39Z</dcterms:created>
  <dcterms:modified xsi:type="dcterms:W3CDTF">2021-09-20T20:06:44Z</dcterms:modified>
</cp:coreProperties>
</file>