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525" windowWidth="14745" windowHeight="1368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S.S.P.Y.V.!$A$1:$O$29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14" i="16" l="1"/>
  <c r="O13" i="16"/>
  <c r="O12" i="16"/>
  <c r="O28" i="16" l="1"/>
  <c r="O27" i="16"/>
  <c r="O26" i="16"/>
  <c r="O25" i="16"/>
  <c r="O24" i="16"/>
  <c r="O23" i="16"/>
  <c r="O21" i="16"/>
  <c r="O20" i="16"/>
  <c r="O19" i="16"/>
  <c r="O18" i="16"/>
  <c r="O17" i="16"/>
  <c r="O16" i="16"/>
  <c r="O10" i="16"/>
  <c r="O9" i="16"/>
  <c r="O8" i="16"/>
  <c r="O7" i="16"/>
  <c r="O6" i="16"/>
  <c r="A23" i="16" l="1"/>
  <c r="A24" i="16"/>
  <c r="A25" i="16" s="1"/>
  <c r="A26" i="16" s="1"/>
  <c r="A27" i="16" s="1"/>
  <c r="A28" i="16" s="1"/>
  <c r="A16" i="16"/>
  <c r="A17" i="16" s="1"/>
  <c r="A18" i="16" s="1"/>
  <c r="A19" i="16" s="1"/>
  <c r="A20" i="16" s="1"/>
  <c r="A21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<sst xmlns="http://schemas.openxmlformats.org/spreadsheetml/2006/main" count="44" uniqueCount="42">
  <si>
    <t>No.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</si>
  <si>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</si>
  <si>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</si>
  <si>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</si>
  <si>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</si>
  <si>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</si>
  <si>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</si>
  <si>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</si>
  <si>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</si>
  <si>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</si>
  <si>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</si>
  <si>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</si>
  <si>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</si>
  <si>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</si>
  <si>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</si>
  <si>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</si>
  <si>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</si>
  <si>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</si>
  <si>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</si>
  <si>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</si>
  <si>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</si>
  <si>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</si>
  <si>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</si>
  <si>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</si>
  <si>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</si>
  <si>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</si>
  <si>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</si>
  <si>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</si>
  <si>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</si>
  <si>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</si>
  <si>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</si>
  <si>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</si>
  <si>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</si>
  <si>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</si>
  <si>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</si>
  <si>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</si>
  <si>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 2021</t>
  </si>
  <si>
    <t xml:space="preserve">Nuevos indicadores </t>
  </si>
  <si>
    <t>SEG</t>
  </si>
  <si>
    <t xml:space="preserve">Desglose mensual de robos patrimoniales (llamadas recibidas al 911) en el municipio (casa, negocio, persona y vehículo) </t>
  </si>
  <si>
    <t xml:space="preserve">Desglose mensual de delitos de violencia familiar (llamadas recibidas al 911) en el municipio </t>
  </si>
  <si>
    <t>Cantidad de llamadas de emergencia al 911 por violencia familiar recibidas en mas de una ocasión por la misma ubicación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</si>
</sst>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49" fontId="8" fillId="4" borderId="2" xfId="4" applyNumberFormat="1" applyFont="1" applyFill="1" applyBorder="1" applyAlignment="1" applyProtection="1">
      <alignment horizontal="center" vertical="center" wrapText="1"/>
    </xf>
    <xf numFmtId="0" fontId="6" fillId="0" borderId="3" xfId="4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9" fillId="0" borderId="5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90" zoomScaleNormal="90" zoomScaleSheetLayoutView="90" zoomScalePageLayoutView="70" workbookViewId="0">
      <selection activeCell="A29" sqref="A29:O29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4.42578125" style="1" bestFit="1" customWidth="1"/>
    <col min="5" max="5" width="12.85546875" style="1" bestFit="1" customWidth="1"/>
    <col min="6" max="6" width="11.42578125" style="1" bestFit="1" customWidth="1"/>
    <col min="7" max="7" width="12" style="1" bestFit="1" customWidth="1"/>
    <col min="8" max="8" width="11.42578125" style="1" bestFit="1" customWidth="1"/>
    <col min="9" max="9" width="11" style="1" bestFit="1" customWidth="1"/>
    <col min="10" max="10" width="13.42578125" style="1" bestFit="1" customWidth="1"/>
    <col min="11" max="11" width="17.42578125" style="1" bestFit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4"/>
      <c r="B1" s="4"/>
      <c r="C1" s="6"/>
      <c r="D1" s="6"/>
      <c r="E1" s="6"/>
      <c r="F1" s="6"/>
      <c r="G1" s="6"/>
      <c r="H1" s="4"/>
      <c r="I1" s="4"/>
      <c r="J1" s="4"/>
      <c r="K1" s="4"/>
      <c r="L1" s="4"/>
      <c r="M1" s="4"/>
      <c r="N1" s="4"/>
      <c r="O1" s="4"/>
    </row>
    <row r="2" spans="1:17" ht="32.25" customHeight="1" x14ac:dyDescent="0.2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7" ht="39.75" customHeight="1" x14ac:dyDescent="0.25">
      <c r="A3" s="51" t="s">
        <v>36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ht="50.25" customHeight="1" x14ac:dyDescent="0.25">
      <c r="A4" s="10" t="s">
        <v>0</v>
      </c>
      <c r="B4" s="10" t="s">
        <v>1</v>
      </c>
      <c r="C4" s="10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1" t="s">
        <v>30</v>
      </c>
      <c r="J4" s="11" t="s">
        <v>31</v>
      </c>
      <c r="K4" s="11" t="s">
        <v>32</v>
      </c>
      <c r="L4" s="11" t="s">
        <v>33</v>
      </c>
      <c r="M4" s="11" t="s">
        <v>34</v>
      </c>
      <c r="N4" s="11" t="s">
        <v>35</v>
      </c>
      <c r="O4" s="10" t="s">
        <v>23</v>
      </c>
      <c r="Q4" s="2"/>
    </row>
    <row r="5" spans="1:17" ht="30.95" customHeight="1" x14ac:dyDescent="0.25">
      <c r="A5" s="10">
        <v>1</v>
      </c>
      <c r="B5" s="10" t="s">
        <v>22</v>
      </c>
      <c r="C5" s="10"/>
      <c r="D5" s="10"/>
      <c r="E5" s="11"/>
      <c r="F5" s="11"/>
      <c r="G5" s="10"/>
      <c r="H5" s="10"/>
      <c r="I5" s="10"/>
      <c r="J5" s="10"/>
      <c r="K5" s="10"/>
      <c r="L5" s="10"/>
      <c r="M5" s="10"/>
      <c r="N5" s="10"/>
      <c r="O5" s="10"/>
    </row>
    <row r="6" spans="1:17" ht="36.75" customHeight="1" x14ac:dyDescent="0.25">
      <c r="A6" s="8">
        <f>+A5+0.1</f>
        <v>1.1000000000000001</v>
      </c>
      <c r="B6" s="3" t="s">
        <v>3</v>
      </c>
      <c r="C6" s="14">
        <v>121</v>
      </c>
      <c r="D6" s="14">
        <v>88</v>
      </c>
      <c r="E6" s="14">
        <v>131</v>
      </c>
      <c r="F6" s="23">
        <v>127</v>
      </c>
      <c r="G6" s="23">
        <v>125</v>
      </c>
      <c r="H6" s="23">
        <v>99</v>
      </c>
      <c r="I6" s="23">
        <v>112</v>
      </c>
      <c r="J6" s="35">
        <v>110</v>
      </c>
      <c r="K6" s="43">
        <v>98</v>
      </c>
      <c r="L6" s="46">
        <v>105</v>
      </c>
      <c r="M6" s="50">
        <v>106</v>
      </c>
      <c r="N6" s="50">
        <v>135</v>
      </c>
      <c r="O6" s="7">
        <f>SUM(C6:N6)</f>
        <v>1357</v>
      </c>
    </row>
    <row r="7" spans="1:17" ht="32.1" customHeight="1" x14ac:dyDescent="0.25">
      <c r="A7" s="8">
        <f t="shared" ref="A7:A10" si="0">+A6+0.1</f>
        <v>1.2000000000000002</v>
      </c>
      <c r="B7" s="3" t="s">
        <v>2</v>
      </c>
      <c r="C7" s="14">
        <v>437</v>
      </c>
      <c r="D7" s="14">
        <v>439</v>
      </c>
      <c r="E7" s="14">
        <v>583</v>
      </c>
      <c r="F7" s="23">
        <v>408</v>
      </c>
      <c r="G7" s="23">
        <v>534</v>
      </c>
      <c r="H7" s="23">
        <v>561</v>
      </c>
      <c r="I7" s="23">
        <v>595</v>
      </c>
      <c r="J7" s="35">
        <v>545</v>
      </c>
      <c r="K7" s="43">
        <v>515</v>
      </c>
      <c r="L7" s="46">
        <v>536</v>
      </c>
      <c r="M7" s="50">
        <v>628</v>
      </c>
      <c r="N7" s="50">
        <v>652</v>
      </c>
      <c r="O7" s="7">
        <f>SUM(C7:N7)</f>
        <v>6433</v>
      </c>
    </row>
    <row r="8" spans="1:17" ht="32.1" customHeight="1" x14ac:dyDescent="0.25">
      <c r="A8" s="8">
        <f t="shared" si="0"/>
        <v>1.3000000000000003</v>
      </c>
      <c r="B8" s="3" t="s">
        <v>4</v>
      </c>
      <c r="C8" s="14">
        <v>2</v>
      </c>
      <c r="D8" s="14">
        <v>5</v>
      </c>
      <c r="E8" s="14">
        <v>9</v>
      </c>
      <c r="F8" s="23">
        <v>5</v>
      </c>
      <c r="G8" s="23">
        <v>6</v>
      </c>
      <c r="H8" s="23">
        <v>0</v>
      </c>
      <c r="I8" s="23">
        <v>1</v>
      </c>
      <c r="J8" s="35">
        <v>4</v>
      </c>
      <c r="K8" s="43">
        <v>2</v>
      </c>
      <c r="L8" s="46">
        <v>4</v>
      </c>
      <c r="M8" s="50">
        <v>3</v>
      </c>
      <c r="N8" s="50">
        <v>6</v>
      </c>
      <c r="O8" s="7">
        <f>SUM(C8:N8)</f>
        <v>47</v>
      </c>
    </row>
    <row r="9" spans="1:17" ht="56.25" customHeight="1" x14ac:dyDescent="0.25">
      <c r="A9" s="8">
        <f t="shared" si="0"/>
        <v>1.4000000000000004</v>
      </c>
      <c r="B9" s="3" t="s">
        <v>6</v>
      </c>
      <c r="C9" s="14">
        <v>23</v>
      </c>
      <c r="D9" s="14">
        <v>19</v>
      </c>
      <c r="E9" s="14">
        <v>21</v>
      </c>
      <c r="F9" s="23">
        <v>20</v>
      </c>
      <c r="G9" s="23">
        <v>26</v>
      </c>
      <c r="H9" s="23">
        <v>32</v>
      </c>
      <c r="I9" s="23">
        <v>24</v>
      </c>
      <c r="J9" s="35">
        <v>21</v>
      </c>
      <c r="K9" s="43">
        <v>43</v>
      </c>
      <c r="L9" s="46">
        <v>20</v>
      </c>
      <c r="M9" s="50">
        <v>26</v>
      </c>
      <c r="N9" s="50">
        <v>21</v>
      </c>
      <c r="O9" s="7">
        <f>SUM(C9:N9)</f>
        <v>296</v>
      </c>
    </row>
    <row r="10" spans="1:17" ht="30" customHeight="1" x14ac:dyDescent="0.25">
      <c r="A10" s="8">
        <f t="shared" si="0"/>
        <v>1.5000000000000004</v>
      </c>
      <c r="B10" s="3" t="s">
        <v>5</v>
      </c>
      <c r="C10" s="14">
        <v>97</v>
      </c>
      <c r="D10" s="14">
        <v>118</v>
      </c>
      <c r="E10" s="14">
        <v>59</v>
      </c>
      <c r="F10" s="23">
        <v>33</v>
      </c>
      <c r="G10" s="23">
        <v>45</v>
      </c>
      <c r="H10" s="23">
        <v>93</v>
      </c>
      <c r="I10" s="23">
        <v>134</v>
      </c>
      <c r="J10" s="35">
        <v>77</v>
      </c>
      <c r="K10" s="43">
        <v>60</v>
      </c>
      <c r="L10" s="46">
        <v>338</v>
      </c>
      <c r="M10" s="50">
        <v>330</v>
      </c>
      <c r="N10" s="50">
        <v>341</v>
      </c>
      <c r="O10" s="7">
        <f>SUM(C10:N10)</f>
        <v>1725</v>
      </c>
    </row>
    <row r="11" spans="1:17" ht="30.95" customHeight="1" x14ac:dyDescent="0.25">
      <c r="A11" s="15"/>
      <c r="B11" s="15" t="s">
        <v>37</v>
      </c>
      <c r="C11" s="16"/>
      <c r="D11" s="16"/>
      <c r="E11" s="16"/>
      <c r="F11" s="16"/>
      <c r="G11" s="16"/>
      <c r="H11" s="16"/>
      <c r="I11" s="16"/>
      <c r="J11" s="16"/>
      <c r="K11" s="16"/>
      <c r="L11" s="15"/>
      <c r="M11" s="15"/>
      <c r="N11" s="15"/>
      <c r="O11" s="15"/>
    </row>
    <row r="12" spans="1:17" ht="58.15" customHeight="1" x14ac:dyDescent="0.25">
      <c r="A12" s="8" t="s">
        <v>38</v>
      </c>
      <c r="B12" s="17" t="s">
        <v>39</v>
      </c>
      <c r="C12" s="18">
        <v>187</v>
      </c>
      <c r="D12" s="21">
        <v>165</v>
      </c>
      <c r="E12" s="18">
        <v>176</v>
      </c>
      <c r="F12" s="25">
        <v>199</v>
      </c>
      <c r="G12" s="31">
        <v>198</v>
      </c>
      <c r="H12" s="28">
        <v>168</v>
      </c>
      <c r="I12" s="31">
        <v>192</v>
      </c>
      <c r="J12" s="37">
        <v>201</v>
      </c>
      <c r="K12" s="37">
        <v>144</v>
      </c>
      <c r="L12" s="47">
        <v>205</v>
      </c>
      <c r="M12" s="50">
        <v>186</v>
      </c>
      <c r="N12" s="14"/>
      <c r="O12" s="7">
        <f>SUM(C12:N12)</f>
        <v>2021</v>
      </c>
    </row>
    <row r="13" spans="1:17" ht="45.6" customHeight="1" x14ac:dyDescent="0.25">
      <c r="A13" s="8" t="s">
        <v>38</v>
      </c>
      <c r="B13" s="17" t="s">
        <v>40</v>
      </c>
      <c r="C13" s="19">
        <v>246</v>
      </c>
      <c r="D13" s="22">
        <v>251</v>
      </c>
      <c r="E13" s="19">
        <v>336</v>
      </c>
      <c r="F13" s="26">
        <v>315</v>
      </c>
      <c r="G13" s="32">
        <v>347</v>
      </c>
      <c r="H13" s="29">
        <v>345</v>
      </c>
      <c r="I13" s="32">
        <v>351</v>
      </c>
      <c r="J13" s="38">
        <v>356</v>
      </c>
      <c r="K13" s="38">
        <v>333</v>
      </c>
      <c r="L13" s="47">
        <v>341</v>
      </c>
      <c r="M13" s="50">
        <v>256</v>
      </c>
      <c r="N13" s="14"/>
      <c r="O13" s="7">
        <f t="shared" ref="O13:O14" si="1">SUM(C13:N13)</f>
        <v>3477</v>
      </c>
    </row>
    <row r="14" spans="1:17" ht="59.45" customHeight="1" x14ac:dyDescent="0.25">
      <c r="A14" s="8" t="s">
        <v>38</v>
      </c>
      <c r="B14" s="3" t="s">
        <v>41</v>
      </c>
      <c r="C14" s="20">
        <v>21</v>
      </c>
      <c r="D14" s="20">
        <v>25</v>
      </c>
      <c r="E14" s="20">
        <v>29</v>
      </c>
      <c r="F14" s="24">
        <v>37</v>
      </c>
      <c r="G14" s="30">
        <v>29</v>
      </c>
      <c r="H14" s="27">
        <v>30</v>
      </c>
      <c r="I14" s="30">
        <v>33</v>
      </c>
      <c r="J14" s="36">
        <v>29</v>
      </c>
      <c r="K14" s="36">
        <v>31</v>
      </c>
      <c r="L14" s="48">
        <v>24</v>
      </c>
      <c r="M14" s="50">
        <v>20</v>
      </c>
      <c r="N14" s="14"/>
      <c r="O14" s="7">
        <f t="shared" si="1"/>
        <v>308</v>
      </c>
    </row>
    <row r="15" spans="1:17" ht="30.95" customHeight="1" x14ac:dyDescent="0.25">
      <c r="A15" s="10">
        <v>2</v>
      </c>
      <c r="B15" s="10" t="s">
        <v>21</v>
      </c>
      <c r="C15" s="10"/>
      <c r="D15" s="10"/>
      <c r="E15" s="11"/>
      <c r="F15" s="15"/>
      <c r="G15" s="15"/>
      <c r="H15" s="10"/>
      <c r="I15" s="10"/>
      <c r="J15" s="34"/>
      <c r="K15" s="10"/>
      <c r="L15" s="10"/>
      <c r="M15" s="10"/>
      <c r="N15" s="10"/>
      <c r="O15" s="10"/>
    </row>
    <row r="16" spans="1:17" ht="30" customHeight="1" x14ac:dyDescent="0.25">
      <c r="A16" s="8">
        <f>+A15+0.1</f>
        <v>2.1</v>
      </c>
      <c r="B16" s="9" t="s">
        <v>9</v>
      </c>
      <c r="C16" s="14">
        <v>523</v>
      </c>
      <c r="D16" s="14">
        <v>485</v>
      </c>
      <c r="E16" s="14">
        <v>623</v>
      </c>
      <c r="F16" s="23">
        <v>623</v>
      </c>
      <c r="G16" s="23">
        <v>503</v>
      </c>
      <c r="H16" s="23">
        <v>608</v>
      </c>
      <c r="I16" s="33">
        <v>644</v>
      </c>
      <c r="J16" s="39">
        <v>617</v>
      </c>
      <c r="K16" s="41">
        <v>638</v>
      </c>
      <c r="L16" s="44">
        <v>751</v>
      </c>
      <c r="M16" s="49">
        <v>696</v>
      </c>
      <c r="N16" s="50">
        <v>719</v>
      </c>
      <c r="O16" s="7">
        <f t="shared" ref="O16:O21" si="2">SUM(C16:N16)</f>
        <v>7430</v>
      </c>
    </row>
    <row r="17" spans="1:15" ht="30" customHeight="1" x14ac:dyDescent="0.25">
      <c r="A17" s="8">
        <f t="shared" ref="A17:A21" si="3">+A16+0.1</f>
        <v>2.2000000000000002</v>
      </c>
      <c r="B17" s="9" t="s">
        <v>10</v>
      </c>
      <c r="C17" s="14">
        <v>15</v>
      </c>
      <c r="D17" s="14">
        <v>18</v>
      </c>
      <c r="E17" s="14">
        <v>20</v>
      </c>
      <c r="F17" s="23">
        <v>20</v>
      </c>
      <c r="G17" s="23">
        <v>15</v>
      </c>
      <c r="H17" s="23">
        <v>20</v>
      </c>
      <c r="I17" s="33">
        <v>17</v>
      </c>
      <c r="J17" s="39">
        <v>17</v>
      </c>
      <c r="K17" s="41">
        <v>14</v>
      </c>
      <c r="L17" s="44">
        <v>19</v>
      </c>
      <c r="M17" s="49">
        <v>9</v>
      </c>
      <c r="N17" s="50">
        <v>23</v>
      </c>
      <c r="O17" s="7">
        <f t="shared" si="2"/>
        <v>207</v>
      </c>
    </row>
    <row r="18" spans="1:15" ht="30" customHeight="1" x14ac:dyDescent="0.25">
      <c r="A18" s="8">
        <f t="shared" si="3"/>
        <v>2.3000000000000003</v>
      </c>
      <c r="B18" s="9" t="s">
        <v>11</v>
      </c>
      <c r="C18" s="14">
        <v>84</v>
      </c>
      <c r="D18" s="14">
        <v>83</v>
      </c>
      <c r="E18" s="14">
        <v>99</v>
      </c>
      <c r="F18" s="23">
        <v>99</v>
      </c>
      <c r="G18" s="23">
        <v>99</v>
      </c>
      <c r="H18" s="23">
        <v>107</v>
      </c>
      <c r="I18" s="33">
        <v>99</v>
      </c>
      <c r="J18" s="39">
        <v>107</v>
      </c>
      <c r="K18" s="41">
        <v>90</v>
      </c>
      <c r="L18" s="44">
        <v>82</v>
      </c>
      <c r="M18" s="49">
        <v>80</v>
      </c>
      <c r="N18" s="50">
        <v>85</v>
      </c>
      <c r="O18" s="7">
        <f t="shared" si="2"/>
        <v>1114</v>
      </c>
    </row>
    <row r="19" spans="1:15" ht="30" customHeight="1" x14ac:dyDescent="0.25">
      <c r="A19" s="8">
        <f t="shared" si="3"/>
        <v>2.4000000000000004</v>
      </c>
      <c r="B19" s="9" t="s">
        <v>12</v>
      </c>
      <c r="C19" s="14">
        <v>463</v>
      </c>
      <c r="D19" s="14">
        <v>483</v>
      </c>
      <c r="E19" s="14">
        <v>545</v>
      </c>
      <c r="F19" s="23">
        <v>545</v>
      </c>
      <c r="G19" s="23">
        <v>573</v>
      </c>
      <c r="H19" s="23">
        <v>621</v>
      </c>
      <c r="I19" s="33">
        <v>618</v>
      </c>
      <c r="J19" s="39">
        <v>548</v>
      </c>
      <c r="K19" s="41">
        <v>572</v>
      </c>
      <c r="L19" s="44">
        <v>712</v>
      </c>
      <c r="M19" s="49">
        <v>644</v>
      </c>
      <c r="N19" s="50">
        <v>702</v>
      </c>
      <c r="O19" s="7">
        <f t="shared" si="2"/>
        <v>7026</v>
      </c>
    </row>
    <row r="20" spans="1:15" ht="30" customHeight="1" x14ac:dyDescent="0.25">
      <c r="A20" s="8">
        <f t="shared" si="3"/>
        <v>2.5000000000000004</v>
      </c>
      <c r="B20" s="9" t="s">
        <v>13</v>
      </c>
      <c r="C20" s="14">
        <v>30</v>
      </c>
      <c r="D20" s="14">
        <v>20</v>
      </c>
      <c r="E20" s="14">
        <v>28</v>
      </c>
      <c r="F20" s="23">
        <v>28</v>
      </c>
      <c r="G20" s="23">
        <v>34</v>
      </c>
      <c r="H20" s="23">
        <v>24</v>
      </c>
      <c r="I20" s="33">
        <v>29</v>
      </c>
      <c r="J20" s="39">
        <v>23</v>
      </c>
      <c r="K20" s="41">
        <v>25</v>
      </c>
      <c r="L20" s="44">
        <v>26</v>
      </c>
      <c r="M20" s="49">
        <v>26</v>
      </c>
      <c r="N20" s="50">
        <v>30</v>
      </c>
      <c r="O20" s="7">
        <f t="shared" si="2"/>
        <v>323</v>
      </c>
    </row>
    <row r="21" spans="1:15" ht="30" customHeight="1" x14ac:dyDescent="0.25">
      <c r="A21" s="8">
        <f t="shared" si="3"/>
        <v>2.6000000000000005</v>
      </c>
      <c r="B21" s="9" t="s">
        <v>8</v>
      </c>
      <c r="C21" s="14">
        <v>687</v>
      </c>
      <c r="D21" s="14">
        <v>664</v>
      </c>
      <c r="E21" s="14">
        <v>783</v>
      </c>
      <c r="F21" s="23">
        <v>717</v>
      </c>
      <c r="G21" s="23">
        <v>936</v>
      </c>
      <c r="H21" s="23">
        <v>734</v>
      </c>
      <c r="I21" s="33">
        <v>767</v>
      </c>
      <c r="J21" s="39">
        <v>733</v>
      </c>
      <c r="K21" s="41">
        <v>773</v>
      </c>
      <c r="L21" s="44">
        <v>852</v>
      </c>
      <c r="M21" s="49">
        <v>780</v>
      </c>
      <c r="N21" s="50">
        <v>802</v>
      </c>
      <c r="O21" s="7">
        <f t="shared" si="2"/>
        <v>9228</v>
      </c>
    </row>
    <row r="22" spans="1:15" ht="30.95" customHeight="1" x14ac:dyDescent="0.25">
      <c r="A22" s="10">
        <v>3</v>
      </c>
      <c r="B22" s="10" t="s">
        <v>20</v>
      </c>
      <c r="C22" s="15"/>
      <c r="D22" s="15"/>
      <c r="E22" s="15"/>
      <c r="F22" s="15"/>
      <c r="G22" s="15"/>
      <c r="H22" s="15"/>
      <c r="I22" s="34"/>
      <c r="J22" s="40"/>
      <c r="K22" s="42"/>
      <c r="L22" s="12"/>
      <c r="M22" s="13"/>
      <c r="N22" s="42"/>
      <c r="O22" s="10"/>
    </row>
    <row r="23" spans="1:15" ht="30" customHeight="1" x14ac:dyDescent="0.25">
      <c r="A23" s="8">
        <f>+A22+0.1</f>
        <v>3.1</v>
      </c>
      <c r="B23" s="9" t="s">
        <v>14</v>
      </c>
      <c r="C23" s="14">
        <v>583</v>
      </c>
      <c r="D23" s="14">
        <v>601</v>
      </c>
      <c r="E23" s="14">
        <v>817</v>
      </c>
      <c r="F23" s="23">
        <v>817</v>
      </c>
      <c r="G23" s="23">
        <v>203</v>
      </c>
      <c r="H23" s="23">
        <v>294</v>
      </c>
      <c r="I23" s="33">
        <v>267</v>
      </c>
      <c r="J23" s="39">
        <v>144</v>
      </c>
      <c r="K23" s="41">
        <v>157</v>
      </c>
      <c r="L23" s="45">
        <v>301</v>
      </c>
      <c r="M23" s="50">
        <v>738</v>
      </c>
      <c r="N23" s="50">
        <v>1022</v>
      </c>
      <c r="O23" s="7">
        <f t="shared" ref="O23:O28" si="4">SUM(C23:N23)</f>
        <v>5944</v>
      </c>
    </row>
    <row r="24" spans="1:15" ht="30" customHeight="1" x14ac:dyDescent="0.25">
      <c r="A24" s="8">
        <f t="shared" ref="A24:A28" si="5">+A23+0.1</f>
        <v>3.2</v>
      </c>
      <c r="B24" s="3" t="s">
        <v>16</v>
      </c>
      <c r="C24" s="14">
        <v>4</v>
      </c>
      <c r="D24" s="14">
        <v>21</v>
      </c>
      <c r="E24" s="14">
        <v>19</v>
      </c>
      <c r="F24" s="23">
        <v>19</v>
      </c>
      <c r="G24" s="23">
        <v>15</v>
      </c>
      <c r="H24" s="23">
        <v>9</v>
      </c>
      <c r="I24" s="33">
        <v>20</v>
      </c>
      <c r="J24" s="39">
        <v>10</v>
      </c>
      <c r="K24" s="41">
        <v>10</v>
      </c>
      <c r="L24" s="45">
        <v>8</v>
      </c>
      <c r="M24" s="50">
        <v>30</v>
      </c>
      <c r="N24" s="50">
        <v>22</v>
      </c>
      <c r="O24" s="7">
        <f t="shared" si="4"/>
        <v>187</v>
      </c>
    </row>
    <row r="25" spans="1:15" ht="30" customHeight="1" x14ac:dyDescent="0.25">
      <c r="A25" s="8">
        <f t="shared" si="5"/>
        <v>3.3000000000000003</v>
      </c>
      <c r="B25" s="9" t="s">
        <v>15</v>
      </c>
      <c r="C25" s="14">
        <v>78</v>
      </c>
      <c r="D25" s="14">
        <v>68</v>
      </c>
      <c r="E25" s="14">
        <v>15</v>
      </c>
      <c r="F25" s="23">
        <v>15</v>
      </c>
      <c r="G25" s="23">
        <v>2</v>
      </c>
      <c r="H25" s="23">
        <v>1</v>
      </c>
      <c r="I25" s="33">
        <v>10</v>
      </c>
      <c r="J25" s="39">
        <v>8</v>
      </c>
      <c r="K25" s="41">
        <v>3</v>
      </c>
      <c r="L25" s="45">
        <v>9</v>
      </c>
      <c r="M25" s="50">
        <v>10</v>
      </c>
      <c r="N25" s="50">
        <v>9</v>
      </c>
      <c r="O25" s="7">
        <f t="shared" si="4"/>
        <v>228</v>
      </c>
    </row>
    <row r="26" spans="1:15" ht="94.5" x14ac:dyDescent="0.25">
      <c r="A26" s="8">
        <f t="shared" si="5"/>
        <v>3.4000000000000004</v>
      </c>
      <c r="B26" s="9" t="s">
        <v>17</v>
      </c>
      <c r="C26" s="14">
        <v>147</v>
      </c>
      <c r="D26" s="14">
        <v>110</v>
      </c>
      <c r="E26" s="14">
        <v>39</v>
      </c>
      <c r="F26" s="23">
        <v>39</v>
      </c>
      <c r="G26" s="23">
        <v>8</v>
      </c>
      <c r="H26" s="23">
        <v>10</v>
      </c>
      <c r="I26" s="33">
        <v>21</v>
      </c>
      <c r="J26" s="39">
        <v>14</v>
      </c>
      <c r="K26" s="41">
        <v>25</v>
      </c>
      <c r="L26" s="45">
        <v>7</v>
      </c>
      <c r="M26" s="50">
        <v>36</v>
      </c>
      <c r="N26" s="50">
        <v>74</v>
      </c>
      <c r="O26" s="7">
        <f t="shared" si="4"/>
        <v>530</v>
      </c>
    </row>
    <row r="27" spans="1:15" ht="30" customHeight="1" x14ac:dyDescent="0.25">
      <c r="A27" s="8">
        <f t="shared" si="5"/>
        <v>3.5000000000000004</v>
      </c>
      <c r="B27" s="9" t="s">
        <v>18</v>
      </c>
      <c r="C27" s="14">
        <v>93</v>
      </c>
      <c r="D27" s="14">
        <v>281</v>
      </c>
      <c r="E27" s="14">
        <v>215</v>
      </c>
      <c r="F27" s="23">
        <v>215</v>
      </c>
      <c r="G27" s="23">
        <v>199</v>
      </c>
      <c r="H27" s="23">
        <v>198</v>
      </c>
      <c r="I27" s="33">
        <v>193</v>
      </c>
      <c r="J27" s="39">
        <v>224</v>
      </c>
      <c r="K27" s="41">
        <v>243</v>
      </c>
      <c r="L27" s="45">
        <v>180</v>
      </c>
      <c r="M27" s="50">
        <v>172</v>
      </c>
      <c r="N27" s="50">
        <v>257</v>
      </c>
      <c r="O27" s="7">
        <f t="shared" si="4"/>
        <v>2470</v>
      </c>
    </row>
    <row r="28" spans="1:15" ht="30" customHeight="1" x14ac:dyDescent="0.25">
      <c r="A28" s="8">
        <f t="shared" si="5"/>
        <v>3.6000000000000005</v>
      </c>
      <c r="B28" s="9" t="s">
        <v>7</v>
      </c>
      <c r="C28" s="14">
        <v>3891</v>
      </c>
      <c r="D28" s="14">
        <v>3595</v>
      </c>
      <c r="E28" s="14">
        <v>3965</v>
      </c>
      <c r="F28" s="23">
        <v>3965</v>
      </c>
      <c r="G28" s="23">
        <v>3066</v>
      </c>
      <c r="H28" s="23">
        <v>3430</v>
      </c>
      <c r="I28" s="33">
        <v>3731</v>
      </c>
      <c r="J28" s="39">
        <v>3098</v>
      </c>
      <c r="K28" s="41">
        <v>3233</v>
      </c>
      <c r="L28" s="45">
        <v>5661</v>
      </c>
      <c r="M28" s="50">
        <v>5968</v>
      </c>
      <c r="N28" s="50">
        <v>5836</v>
      </c>
      <c r="O28" s="7">
        <f t="shared" si="4"/>
        <v>49439</v>
      </c>
    </row>
    <row r="29" spans="1:15" ht="41.25" customHeight="1" x14ac:dyDescent="0.2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hidden="1" x14ac:dyDescent="0.25">
      <c r="A30" s="5"/>
    </row>
  </sheetData>
  <mergeCells count="3">
    <mergeCell ref="A3:O3"/>
    <mergeCell ref="A29:O29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Oficina Comisario</cp:lastModifiedBy>
  <cp:lastPrinted>2016-10-31T02:07:45Z</cp:lastPrinted>
  <dcterms:created xsi:type="dcterms:W3CDTF">2013-01-10T16:37:33Z</dcterms:created>
  <dcterms:modified xsi:type="dcterms:W3CDTF">2022-01-10T23:28:37Z</dcterms:modified>
</cp:coreProperties>
</file>