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arlos\Desktop\PLANEACIÓN 2021 - 2024\INDICADORES\DICIEMBRE 2021\"/>
    </mc:Choice>
  </mc:AlternateContent>
  <bookViews>
    <workbookView xWindow="0" yWindow="0" windowWidth="23040" windowHeight="8610" firstSheet="2" activeTab="2"/>
  </bookViews>
  <sheets>
    <sheet name="Hoja2" sheetId="2" state="hidden" r:id="rId1"/>
    <sheet name="Hoja3" sheetId="3" state="hidden" r:id="rId2"/>
    <sheet name="DIF" sheetId="19" r:id="rId3"/>
    <sheet name="Hoja1" sheetId="20" r:id="rId4"/>
  </sheets>
  <definedNames>
    <definedName name="_xlnm.Print_Area" localSheetId="2">DIF!$A$1:$O$37</definedName>
    <definedName name="_xlnm.Print_Titles" localSheetId="2">DIF!$1:$4</definedName>
  </definedNames>
  <calcPr calcId="162913"/>
</workbook>
</file>

<file path=xl/calcChain.xml><?xml version="1.0" encoding="utf-8"?>
<calcChain xmlns="http://schemas.openxmlformats.org/spreadsheetml/2006/main">
  <c r="O6" i="19" l="1"/>
  <c r="O7" i="19"/>
  <c r="O8" i="19"/>
  <c r="O9" i="19"/>
  <c r="O10" i="19"/>
  <c r="O11" i="19"/>
  <c r="O12" i="19"/>
  <c r="O37" i="19"/>
  <c r="O35" i="19"/>
  <c r="O33" i="19"/>
  <c r="O32" i="19"/>
  <c r="O30" i="19"/>
  <c r="O29" i="19"/>
  <c r="O28" i="19"/>
  <c r="O26" i="19"/>
  <c r="O25" i="19"/>
  <c r="O24" i="19"/>
  <c r="O22" i="19"/>
  <c r="O21" i="19"/>
  <c r="O20" i="19"/>
  <c r="O19" i="19"/>
  <c r="O18" i="19"/>
  <c r="O16" i="19"/>
  <c r="O15" i="19"/>
  <c r="O14" i="19"/>
</calcChain>
</file>

<file path=xl/sharedStrings.xml><?xml version="1.0" encoding="utf-8"?>
<sst xmlns="http://schemas.openxmlformats.org/spreadsheetml/2006/main" count="50" uniqueCount="50">
  <si>
    <t>No.</t>
  </si>
  <si>
    <t>Nombre de Variable</t>
  </si>
  <si>
    <t>SISTEMA PARA EL DESARROLLO INTEGRAL DE LA FAMILIA</t>
  </si>
  <si>
    <t>Nutrición</t>
  </si>
  <si>
    <t>Cantidad de personas beneficiadas de casos nuevos en asistencia social</t>
  </si>
  <si>
    <t>Cantidad de personas beneficiadas de casos subsecuentes en asistencia social</t>
  </si>
  <si>
    <t>Cantidad de apoyos asistenciales brindados en el área de asistencia social</t>
  </si>
  <si>
    <t>Cantidad de servicios brindados en el área de asistencia social</t>
  </si>
  <si>
    <t>Cantidad de servicios brindados en el área del adulto mayor</t>
  </si>
  <si>
    <t>Cantidad de servicios brindados en el área de atención a personas con discapacidad</t>
  </si>
  <si>
    <t>Coordinación de Asistencia Social y Adulto Mayor</t>
  </si>
  <si>
    <t>Cantidad de personas adultas mayores beneficiadas por primera ves en el área del adulto mayor</t>
  </si>
  <si>
    <t>Coordinación de Atención a Personas con Discapacidad</t>
  </si>
  <si>
    <t>Dirección de Infancia y Familia</t>
  </si>
  <si>
    <t>Defensoría Municipal para la Protección de Niñas, Niños y Adolescentes</t>
  </si>
  <si>
    <t>Cantidad de servicios brindados por la Defensoría Municipal para la Protección de Niñas, Niños y Adolescentes</t>
  </si>
  <si>
    <t>Dirección de Centros de Bienestar Familiar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</si>
  <si>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</si>
  <si>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</si>
  <si>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</si>
  <si>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Cantidad de nuevos voluntarios activos</t>
  </si>
  <si>
    <t>Cantidad de voluntarios activos subsecuentes</t>
  </si>
  <si>
    <t>Cantidad de personas adultas mayores beneficiadas subsecuentes en el área de atención al adulto mayor</t>
  </si>
  <si>
    <t>Coordinación de Voluntariado</t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</si>
  <si>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</si>
  <si>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</si>
  <si>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</si>
  <si>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</si>
  <si>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</si>
  <si>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</si>
  <si>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</si>
  <si>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</si>
  <si>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</si>
  <si>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r>
      <t>Cantidad de servicios brindados en la Dirección de Infancia y Familia</t>
    </r>
    <r>
      <rPr>
        <sz val="12"/>
        <color rgb="FFFF0000"/>
        <rFont val="Cambria"/>
        <family val="1"/>
        <scheme val="major"/>
      </rPr>
      <t/>
    </r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</si>
  <si>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</si>
  <si>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</si>
  <si>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</si>
  <si>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</si>
  <si>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</si>
  <si>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</si>
  <si>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</si>
  <si>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</si>
  <si>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</si>
  <si>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</si>
  <si>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</si>
  <si>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</si>
  <si>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</si>
  <si>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de personas beneficiadas por primera vez en el área de atención a personas con discapacidad</t>
  </si>
  <si>
    <t>Cantidad de personas beneficiadas subsecuentes en el área de atención a personas con discapacidad</t>
  </si>
  <si>
    <t>ESTADÍSTICA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</si>
</sst>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color rgb="FFFF0000"/>
      <name val="Cambria"/>
      <family val="1"/>
      <scheme val="major"/>
    </font>
    <font>
      <sz val="11"/>
      <color theme="0"/>
      <name val="Cambria"/>
      <family val="1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</borders>
  <cellStyleXfs count="1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9" fillId="4" borderId="1" xfId="4" applyNumberFormat="1" applyFont="1" applyFill="1" applyBorder="1" applyAlignment="1" applyProtection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49" fontId="9" fillId="4" borderId="1" xfId="4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/>
    </xf>
    <xf numFmtId="3" fontId="10" fillId="5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16">
    <cellStyle name="Euro" xfId="2"/>
    <cellStyle name="Millares 2" xfId="3"/>
    <cellStyle name="Millares 2 2" xfId="5"/>
    <cellStyle name="Millares 2 2 2" xfId="8"/>
    <cellStyle name="Millares 2 2 2 2" xfId="14"/>
    <cellStyle name="Millares 2 2 3" xfId="11"/>
    <cellStyle name="Millares 2 3" xfId="7"/>
    <cellStyle name="Millares 2 3 2" xfId="13"/>
    <cellStyle name="Millares 2 4" xfId="10"/>
    <cellStyle name="Moneda 2" xfId="6"/>
    <cellStyle name="Moneda 2 2" xfId="9"/>
    <cellStyle name="Moneda 2 2 2" xfId="15"/>
    <cellStyle name="Moneda 2 3" xfId="1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92D5AC"/>
      <color rgb="FFCEA2D7"/>
      <color rgb="FFFF7175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450395</xdr:colOff>
      <xdr:row>2</xdr:row>
      <xdr:rowOff>336548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zoomScale="75" zoomScaleNormal="75" zoomScaleSheetLayoutView="85" workbookViewId="0">
      <selection activeCell="N14" sqref="N14"/>
    </sheetView>
  </sheetViews>
  <sheetFormatPr baseColWidth="10" defaultColWidth="11.42578125" defaultRowHeight="15.75" x14ac:dyDescent="0.25"/>
  <cols>
    <col min="1" max="1" width="10.7109375" style="1" customWidth="1"/>
    <col min="2" max="2" width="49.28515625" style="1" customWidth="1"/>
    <col min="3" max="3" width="13.7109375" style="1" bestFit="1" customWidth="1"/>
    <col min="4" max="4" width="15.85546875" style="1" bestFit="1" customWidth="1"/>
    <col min="5" max="5" width="13.28515625" style="1" bestFit="1" customWidth="1"/>
    <col min="6" max="6" width="11.85546875" style="1" bestFit="1" customWidth="1"/>
    <col min="7" max="7" width="18.7109375" style="1" customWidth="1"/>
    <col min="8" max="8" width="14.28515625" style="1" customWidth="1"/>
    <col min="9" max="9" width="16.85546875" style="1" customWidth="1"/>
    <col min="10" max="10" width="15.140625" style="5" bestFit="1" customWidth="1"/>
    <col min="11" max="11" width="20.140625" style="5" customWidth="1"/>
    <col min="12" max="12" width="18.7109375" style="5" customWidth="1"/>
    <col min="13" max="13" width="19" style="5" bestFit="1" customWidth="1"/>
    <col min="14" max="14" width="18.28515625" style="1" bestFit="1" customWidth="1"/>
    <col min="15" max="15" width="18.7109375" style="1" customWidth="1"/>
    <col min="16" max="16" width="28" style="1" customWidth="1"/>
    <col min="17" max="16384" width="11.42578125" style="1"/>
  </cols>
  <sheetData>
    <row r="1" spans="1:22" ht="32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2" ht="32.25" customHeight="1" x14ac:dyDescent="0.25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9"/>
      <c r="R2" s="9"/>
      <c r="S2" s="9"/>
      <c r="T2" s="9"/>
      <c r="U2" s="9"/>
      <c r="V2" s="9"/>
    </row>
    <row r="3" spans="1:22" ht="39.75" customHeight="1" x14ac:dyDescent="0.25">
      <c r="A3" s="35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2" s="5" customFormat="1" ht="40.5" customHeight="1" x14ac:dyDescent="0.25">
      <c r="A4" s="16" t="s">
        <v>0</v>
      </c>
      <c r="B4" s="16" t="s">
        <v>1</v>
      </c>
      <c r="C4" s="16" t="s">
        <v>35</v>
      </c>
      <c r="D4" s="16" t="s">
        <v>36</v>
      </c>
      <c r="E4" s="16" t="s">
        <v>37</v>
      </c>
      <c r="F4" s="1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6" t="s">
        <v>44</v>
      </c>
      <c r="M4" s="16" t="s">
        <v>45</v>
      </c>
      <c r="N4" s="16" t="s">
        <v>46</v>
      </c>
      <c r="O4" s="16" t="s">
        <v>34</v>
      </c>
    </row>
    <row r="5" spans="1:22" ht="30.95" customHeight="1" x14ac:dyDescent="0.25">
      <c r="A5" s="16">
        <v>1</v>
      </c>
      <c r="B5" s="16" t="s">
        <v>10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22" s="5" customFormat="1" ht="38.25" customHeight="1" thickBot="1" x14ac:dyDescent="0.3">
      <c r="A6" s="12">
        <v>1.1000000000000001</v>
      </c>
      <c r="B6" s="3" t="s">
        <v>4</v>
      </c>
      <c r="C6" s="25">
        <v>89</v>
      </c>
      <c r="D6" s="28">
        <v>103</v>
      </c>
      <c r="E6" s="28">
        <v>124</v>
      </c>
      <c r="F6" s="18">
        <v>151</v>
      </c>
      <c r="G6" s="28">
        <v>84</v>
      </c>
      <c r="H6" s="28">
        <v>88</v>
      </c>
      <c r="I6" s="28">
        <v>107</v>
      </c>
      <c r="J6" s="28">
        <v>77</v>
      </c>
      <c r="K6" s="28">
        <v>60</v>
      </c>
      <c r="L6" s="28">
        <v>117</v>
      </c>
      <c r="M6" s="28">
        <v>151</v>
      </c>
      <c r="N6" s="27">
        <v>107</v>
      </c>
      <c r="O6" s="7">
        <f t="shared" ref="O6:O12" si="0">SUM(C6:N6)</f>
        <v>1258</v>
      </c>
    </row>
    <row r="7" spans="1:22" s="5" customFormat="1" ht="46.5" customHeight="1" thickBot="1" x14ac:dyDescent="0.3">
      <c r="A7" s="12">
        <v>1.2</v>
      </c>
      <c r="B7" s="3" t="s">
        <v>5</v>
      </c>
      <c r="C7" s="25">
        <v>364</v>
      </c>
      <c r="D7" s="28">
        <v>302</v>
      </c>
      <c r="E7" s="28">
        <v>383</v>
      </c>
      <c r="F7" s="19">
        <v>367</v>
      </c>
      <c r="G7" s="28">
        <v>277</v>
      </c>
      <c r="H7" s="28">
        <v>295</v>
      </c>
      <c r="I7" s="28">
        <v>279</v>
      </c>
      <c r="J7" s="28">
        <v>347</v>
      </c>
      <c r="K7" s="28">
        <v>205</v>
      </c>
      <c r="L7" s="28">
        <v>203</v>
      </c>
      <c r="M7" s="28">
        <v>271</v>
      </c>
      <c r="N7" s="27">
        <v>268</v>
      </c>
      <c r="O7" s="7">
        <f t="shared" si="0"/>
        <v>3561</v>
      </c>
    </row>
    <row r="8" spans="1:22" s="5" customFormat="1" ht="33" customHeight="1" thickBot="1" x14ac:dyDescent="0.3">
      <c r="A8" s="12">
        <v>1.3</v>
      </c>
      <c r="B8" s="3" t="s">
        <v>7</v>
      </c>
      <c r="C8" s="25">
        <v>122</v>
      </c>
      <c r="D8" s="28">
        <v>24</v>
      </c>
      <c r="E8" s="28">
        <v>158</v>
      </c>
      <c r="F8" s="19">
        <v>232</v>
      </c>
      <c r="G8" s="28">
        <v>117</v>
      </c>
      <c r="H8" s="28">
        <v>152</v>
      </c>
      <c r="I8" s="28">
        <v>139</v>
      </c>
      <c r="J8" s="28">
        <v>91</v>
      </c>
      <c r="K8" s="28">
        <v>107</v>
      </c>
      <c r="L8" s="28">
        <v>196</v>
      </c>
      <c r="M8" s="28">
        <v>237</v>
      </c>
      <c r="N8" s="27">
        <v>189</v>
      </c>
      <c r="O8" s="7">
        <f t="shared" si="0"/>
        <v>1764</v>
      </c>
    </row>
    <row r="9" spans="1:22" s="5" customFormat="1" ht="35.25" customHeight="1" thickBot="1" x14ac:dyDescent="0.3">
      <c r="A9" s="12">
        <v>1.4</v>
      </c>
      <c r="B9" s="3" t="s">
        <v>6</v>
      </c>
      <c r="C9" s="25">
        <v>2732</v>
      </c>
      <c r="D9" s="28">
        <v>3083</v>
      </c>
      <c r="E9" s="28">
        <v>3683</v>
      </c>
      <c r="F9" s="19">
        <v>3039</v>
      </c>
      <c r="G9" s="28">
        <v>2401</v>
      </c>
      <c r="H9" s="28">
        <v>2300</v>
      </c>
      <c r="I9" s="28">
        <v>2368</v>
      </c>
      <c r="J9" s="28">
        <v>2681</v>
      </c>
      <c r="K9" s="28">
        <v>2003</v>
      </c>
      <c r="L9" s="28">
        <v>2296</v>
      </c>
      <c r="M9" s="28">
        <v>2631</v>
      </c>
      <c r="N9" s="27">
        <v>3179</v>
      </c>
      <c r="O9" s="7">
        <f t="shared" si="0"/>
        <v>32396</v>
      </c>
    </row>
    <row r="10" spans="1:22" s="5" customFormat="1" ht="52.5" customHeight="1" thickBot="1" x14ac:dyDescent="0.3">
      <c r="A10" s="12">
        <v>1.5</v>
      </c>
      <c r="B10" s="3" t="s">
        <v>11</v>
      </c>
      <c r="C10" s="25">
        <v>0</v>
      </c>
      <c r="D10" s="28">
        <v>0</v>
      </c>
      <c r="E10" s="28">
        <v>0</v>
      </c>
      <c r="F10" s="19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363</v>
      </c>
      <c r="M10" s="28">
        <v>114</v>
      </c>
      <c r="N10" s="27">
        <v>42</v>
      </c>
      <c r="O10" s="7">
        <f t="shared" si="0"/>
        <v>519</v>
      </c>
    </row>
    <row r="11" spans="1:22" s="5" customFormat="1" ht="48.75" customHeight="1" thickBot="1" x14ac:dyDescent="0.3">
      <c r="A11" s="12">
        <v>1.6</v>
      </c>
      <c r="B11" s="3" t="s">
        <v>22</v>
      </c>
      <c r="C11" s="25">
        <v>0</v>
      </c>
      <c r="D11" s="28">
        <v>0</v>
      </c>
      <c r="E11" s="28">
        <v>0</v>
      </c>
      <c r="F11" s="19">
        <v>0</v>
      </c>
      <c r="G11" s="28">
        <v>0</v>
      </c>
      <c r="H11" s="28">
        <v>0</v>
      </c>
      <c r="I11" s="28">
        <v>0</v>
      </c>
      <c r="J11" s="28">
        <v>592</v>
      </c>
      <c r="K11" s="28">
        <v>0</v>
      </c>
      <c r="L11" s="28">
        <v>0</v>
      </c>
      <c r="M11" s="28">
        <v>324</v>
      </c>
      <c r="N11" s="27">
        <v>398</v>
      </c>
      <c r="O11" s="7">
        <f t="shared" si="0"/>
        <v>1314</v>
      </c>
    </row>
    <row r="12" spans="1:22" s="5" customFormat="1" ht="33" customHeight="1" x14ac:dyDescent="0.25">
      <c r="A12" s="12">
        <v>1.7</v>
      </c>
      <c r="B12" s="3" t="s">
        <v>8</v>
      </c>
      <c r="C12" s="25">
        <v>0</v>
      </c>
      <c r="D12" s="28">
        <v>0</v>
      </c>
      <c r="E12" s="28">
        <v>0</v>
      </c>
      <c r="F12" s="19">
        <v>0</v>
      </c>
      <c r="G12" s="28">
        <v>0</v>
      </c>
      <c r="H12" s="28">
        <v>0</v>
      </c>
      <c r="I12" s="28">
        <v>0</v>
      </c>
      <c r="J12" s="28">
        <v>592</v>
      </c>
      <c r="K12" s="28">
        <v>0</v>
      </c>
      <c r="L12" s="28">
        <v>8041</v>
      </c>
      <c r="M12" s="27">
        <v>10841</v>
      </c>
      <c r="N12" s="27">
        <v>7585</v>
      </c>
      <c r="O12" s="7">
        <f t="shared" si="0"/>
        <v>27059</v>
      </c>
    </row>
    <row r="13" spans="1:22" s="5" customFormat="1" ht="30.95" customHeight="1" x14ac:dyDescent="0.25">
      <c r="A13" s="16">
        <v>2</v>
      </c>
      <c r="B13" s="16" t="s">
        <v>12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22" s="5" customFormat="1" ht="50.25" customHeight="1" x14ac:dyDescent="0.25">
      <c r="A14" s="12">
        <v>2.1</v>
      </c>
      <c r="B14" s="3" t="s">
        <v>47</v>
      </c>
      <c r="C14" s="13">
        <v>0</v>
      </c>
      <c r="D14" s="14">
        <v>0</v>
      </c>
      <c r="E14" s="14">
        <v>0</v>
      </c>
      <c r="F14" s="14">
        <v>0</v>
      </c>
      <c r="G14" s="14">
        <v>0</v>
      </c>
      <c r="H14" s="8">
        <v>0</v>
      </c>
      <c r="I14" s="14">
        <v>0</v>
      </c>
      <c r="J14" s="27">
        <v>15</v>
      </c>
      <c r="K14" s="27">
        <v>19</v>
      </c>
      <c r="L14" s="27">
        <v>5</v>
      </c>
      <c r="M14" s="27">
        <v>76</v>
      </c>
      <c r="N14" s="27">
        <v>2</v>
      </c>
      <c r="O14" s="7">
        <f>SUM(C14:N14)</f>
        <v>117</v>
      </c>
    </row>
    <row r="15" spans="1:22" s="5" customFormat="1" ht="51.75" customHeight="1" x14ac:dyDescent="0.25">
      <c r="A15" s="12">
        <v>2.2000000000000002</v>
      </c>
      <c r="B15" s="3" t="s">
        <v>48</v>
      </c>
      <c r="C15" s="13">
        <v>0</v>
      </c>
      <c r="D15" s="14">
        <v>0</v>
      </c>
      <c r="E15" s="14">
        <v>0</v>
      </c>
      <c r="F15" s="14">
        <v>0</v>
      </c>
      <c r="G15" s="14">
        <v>0</v>
      </c>
      <c r="H15" s="8">
        <v>0</v>
      </c>
      <c r="I15" s="14">
        <v>0</v>
      </c>
      <c r="J15" s="27">
        <v>406</v>
      </c>
      <c r="K15" s="27">
        <v>419</v>
      </c>
      <c r="L15" s="27">
        <v>444</v>
      </c>
      <c r="M15" s="27">
        <v>484</v>
      </c>
      <c r="N15" s="27">
        <v>482</v>
      </c>
      <c r="O15" s="7">
        <f>SUM(C15:N15)</f>
        <v>2235</v>
      </c>
    </row>
    <row r="16" spans="1:22" s="5" customFormat="1" ht="43.5" customHeight="1" x14ac:dyDescent="0.25">
      <c r="A16" s="12">
        <v>2.2999999999999998</v>
      </c>
      <c r="B16" s="3" t="s">
        <v>9</v>
      </c>
      <c r="C16" s="13">
        <v>0</v>
      </c>
      <c r="D16" s="14">
        <v>0</v>
      </c>
      <c r="E16" s="14">
        <v>0</v>
      </c>
      <c r="F16" s="14">
        <v>0</v>
      </c>
      <c r="G16" s="14">
        <v>0</v>
      </c>
      <c r="H16" s="8">
        <v>0</v>
      </c>
      <c r="I16" s="14">
        <v>0</v>
      </c>
      <c r="J16" s="27">
        <v>2216</v>
      </c>
      <c r="K16" s="27">
        <v>2910</v>
      </c>
      <c r="L16" s="27">
        <v>2571</v>
      </c>
      <c r="M16" s="28">
        <v>2784</v>
      </c>
      <c r="N16" s="27">
        <v>1837</v>
      </c>
      <c r="O16" s="7">
        <f>SUM(C16:N16)</f>
        <v>12318</v>
      </c>
    </row>
    <row r="17" spans="1:16" s="5" customFormat="1" ht="32.25" customHeight="1" x14ac:dyDescent="0.25">
      <c r="A17" s="16">
        <v>3</v>
      </c>
      <c r="B17" s="16" t="s">
        <v>13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6" s="5" customFormat="1" ht="69.75" customHeight="1" x14ac:dyDescent="0.25">
      <c r="A18" s="12">
        <v>3.1</v>
      </c>
      <c r="B18" s="3" t="s">
        <v>31</v>
      </c>
      <c r="C18" s="25">
        <v>16</v>
      </c>
      <c r="D18" s="13">
        <v>24</v>
      </c>
      <c r="E18" s="30">
        <v>19</v>
      </c>
      <c r="F18" s="27">
        <v>8</v>
      </c>
      <c r="G18" s="14">
        <v>7</v>
      </c>
      <c r="H18" s="14">
        <v>6</v>
      </c>
      <c r="I18" s="14">
        <v>11</v>
      </c>
      <c r="J18" s="27">
        <v>12</v>
      </c>
      <c r="K18" s="28">
        <v>11</v>
      </c>
      <c r="L18" s="27">
        <v>16</v>
      </c>
      <c r="M18" s="27">
        <v>32</v>
      </c>
      <c r="N18" s="27">
        <v>13</v>
      </c>
      <c r="O18" s="7">
        <f>SUM(C18:N18)</f>
        <v>175</v>
      </c>
    </row>
    <row r="19" spans="1:16" s="5" customFormat="1" ht="66" customHeight="1" x14ac:dyDescent="0.25">
      <c r="A19" s="12">
        <v>3.2</v>
      </c>
      <c r="B19" s="3" t="s">
        <v>32</v>
      </c>
      <c r="C19" s="25">
        <v>202</v>
      </c>
      <c r="D19" s="13">
        <v>204</v>
      </c>
      <c r="E19" s="28">
        <v>203</v>
      </c>
      <c r="F19" s="27">
        <v>199</v>
      </c>
      <c r="G19" s="14">
        <v>211</v>
      </c>
      <c r="H19" s="14">
        <v>213</v>
      </c>
      <c r="I19" s="14">
        <v>139</v>
      </c>
      <c r="J19" s="27">
        <v>136</v>
      </c>
      <c r="K19" s="27">
        <v>137</v>
      </c>
      <c r="L19" s="27">
        <v>125</v>
      </c>
      <c r="M19" s="27">
        <v>148</v>
      </c>
      <c r="N19" s="27">
        <v>154</v>
      </c>
      <c r="O19" s="7">
        <f>SUM(C19:N19)</f>
        <v>2071</v>
      </c>
    </row>
    <row r="20" spans="1:16" s="5" customFormat="1" ht="46.5" customHeight="1" x14ac:dyDescent="0.25">
      <c r="A20" s="12">
        <v>3.3</v>
      </c>
      <c r="B20" s="3" t="s">
        <v>29</v>
      </c>
      <c r="C20" s="24">
        <v>45</v>
      </c>
      <c r="D20" s="13">
        <v>40</v>
      </c>
      <c r="E20" s="28">
        <v>60</v>
      </c>
      <c r="F20" s="28">
        <v>75</v>
      </c>
      <c r="G20" s="28">
        <v>45</v>
      </c>
      <c r="H20" s="28">
        <v>52</v>
      </c>
      <c r="I20" s="28">
        <v>56</v>
      </c>
      <c r="J20" s="27">
        <v>61</v>
      </c>
      <c r="K20" s="27">
        <v>65</v>
      </c>
      <c r="L20" s="27">
        <v>72</v>
      </c>
      <c r="M20" s="27">
        <v>51</v>
      </c>
      <c r="N20" s="13">
        <v>25</v>
      </c>
      <c r="O20" s="7">
        <f>SUM(C20:N20)</f>
        <v>647</v>
      </c>
    </row>
    <row r="21" spans="1:16" s="5" customFormat="1" ht="48.75" customHeight="1" x14ac:dyDescent="0.25">
      <c r="A21" s="12">
        <v>3.4</v>
      </c>
      <c r="B21" s="3" t="s">
        <v>30</v>
      </c>
      <c r="C21" s="24">
        <v>20</v>
      </c>
      <c r="D21" s="26">
        <v>45</v>
      </c>
      <c r="E21" s="28">
        <v>40</v>
      </c>
      <c r="F21" s="28">
        <v>60</v>
      </c>
      <c r="G21" s="28">
        <v>60</v>
      </c>
      <c r="H21" s="28">
        <v>45</v>
      </c>
      <c r="I21" s="28">
        <v>39</v>
      </c>
      <c r="J21" s="27">
        <v>42</v>
      </c>
      <c r="K21" s="28">
        <v>64</v>
      </c>
      <c r="L21" s="27">
        <v>72</v>
      </c>
      <c r="M21" s="27">
        <v>51</v>
      </c>
      <c r="N21" s="13">
        <v>25</v>
      </c>
      <c r="O21" s="7">
        <f>SUM(C21:N21)</f>
        <v>563</v>
      </c>
    </row>
    <row r="22" spans="1:16" s="5" customFormat="1" ht="53.25" customHeight="1" x14ac:dyDescent="0.25">
      <c r="A22" s="12">
        <v>3.5</v>
      </c>
      <c r="B22" s="3" t="s">
        <v>33</v>
      </c>
      <c r="C22" s="10">
        <v>1576</v>
      </c>
      <c r="D22" s="13">
        <v>1762</v>
      </c>
      <c r="E22" s="11">
        <v>1365</v>
      </c>
      <c r="F22" s="27">
        <v>984</v>
      </c>
      <c r="G22" s="28">
        <v>1529</v>
      </c>
      <c r="H22" s="14">
        <v>1735</v>
      </c>
      <c r="I22" s="13">
        <v>1058</v>
      </c>
      <c r="J22" s="27">
        <v>748</v>
      </c>
      <c r="K22" s="28">
        <v>1195</v>
      </c>
      <c r="L22" s="27">
        <v>1776</v>
      </c>
      <c r="M22" s="15">
        <v>1914</v>
      </c>
      <c r="N22" s="27">
        <v>2566</v>
      </c>
      <c r="O22" s="7">
        <f>SUM(C22:N22)</f>
        <v>18208</v>
      </c>
    </row>
    <row r="23" spans="1:16" ht="40.5" customHeight="1" x14ac:dyDescent="0.25">
      <c r="A23" s="16">
        <v>4</v>
      </c>
      <c r="B23" s="16" t="s">
        <v>14</v>
      </c>
      <c r="C23" s="16"/>
      <c r="D23" s="16"/>
      <c r="E23" s="16"/>
      <c r="F23" s="16"/>
      <c r="G23" s="29"/>
      <c r="H23" s="16"/>
      <c r="I23" s="16"/>
      <c r="J23" s="16"/>
      <c r="K23" s="16"/>
      <c r="L23" s="16"/>
      <c r="M23" s="16"/>
      <c r="N23" s="16"/>
      <c r="O23" s="16"/>
    </row>
    <row r="24" spans="1:16" ht="47.25" customHeight="1" thickBot="1" x14ac:dyDescent="0.3">
      <c r="A24" s="12">
        <v>4.0999999999999996</v>
      </c>
      <c r="B24" s="3" t="s">
        <v>24</v>
      </c>
      <c r="C24" s="25">
        <v>90</v>
      </c>
      <c r="D24" s="25">
        <v>59</v>
      </c>
      <c r="E24" s="28">
        <v>70</v>
      </c>
      <c r="F24" s="18">
        <v>127</v>
      </c>
      <c r="G24" s="18">
        <v>81</v>
      </c>
      <c r="H24" s="28">
        <v>96</v>
      </c>
      <c r="I24" s="28">
        <v>136</v>
      </c>
      <c r="J24" s="28">
        <v>105</v>
      </c>
      <c r="K24" s="28">
        <v>89</v>
      </c>
      <c r="L24" s="28">
        <v>156</v>
      </c>
      <c r="M24" s="28">
        <v>77</v>
      </c>
      <c r="N24" s="27">
        <v>66</v>
      </c>
      <c r="O24" s="4">
        <f>SUM(C24:N24)</f>
        <v>1152</v>
      </c>
    </row>
    <row r="25" spans="1:16" ht="60" customHeight="1" thickBot="1" x14ac:dyDescent="0.3">
      <c r="A25" s="12">
        <v>4.2</v>
      </c>
      <c r="B25" s="3" t="s">
        <v>25</v>
      </c>
      <c r="C25" s="25">
        <v>35</v>
      </c>
      <c r="D25" s="25">
        <v>90</v>
      </c>
      <c r="E25" s="28">
        <v>59</v>
      </c>
      <c r="F25" s="19">
        <v>70</v>
      </c>
      <c r="G25" s="19">
        <v>70</v>
      </c>
      <c r="H25" s="28">
        <v>145</v>
      </c>
      <c r="I25" s="28">
        <v>177</v>
      </c>
      <c r="J25" s="28">
        <v>146</v>
      </c>
      <c r="K25" s="28">
        <v>165</v>
      </c>
      <c r="L25" s="28">
        <v>30</v>
      </c>
      <c r="M25" s="28">
        <v>53</v>
      </c>
      <c r="N25" s="27">
        <v>24</v>
      </c>
      <c r="O25" s="7">
        <f>SUM(C25:N25)</f>
        <v>1064</v>
      </c>
    </row>
    <row r="26" spans="1:16" ht="54.75" customHeight="1" x14ac:dyDescent="0.25">
      <c r="A26" s="12">
        <v>4.3</v>
      </c>
      <c r="B26" s="3" t="s">
        <v>15</v>
      </c>
      <c r="C26" s="25">
        <v>560</v>
      </c>
      <c r="D26" s="25">
        <v>700</v>
      </c>
      <c r="E26" s="28">
        <v>1057</v>
      </c>
      <c r="F26" s="31">
        <v>1116</v>
      </c>
      <c r="G26" s="31">
        <v>1678</v>
      </c>
      <c r="H26" s="28">
        <v>1404</v>
      </c>
      <c r="I26" s="28">
        <v>679</v>
      </c>
      <c r="J26" s="28">
        <v>618</v>
      </c>
      <c r="K26" s="28">
        <v>618</v>
      </c>
      <c r="L26" s="28">
        <v>900</v>
      </c>
      <c r="M26" s="28">
        <v>1029</v>
      </c>
      <c r="N26" s="27">
        <v>601</v>
      </c>
      <c r="O26" s="7">
        <f>SUM(C26:N26)</f>
        <v>10960</v>
      </c>
    </row>
    <row r="27" spans="1:16" ht="49.5" customHeight="1" x14ac:dyDescent="0.25">
      <c r="A27" s="16">
        <v>5</v>
      </c>
      <c r="B27" s="16" t="s">
        <v>16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6" s="5" customFormat="1" ht="48" customHeight="1" thickBot="1" x14ac:dyDescent="0.3">
      <c r="A28" s="12">
        <v>5.0999999999999996</v>
      </c>
      <c r="B28" s="3" t="s">
        <v>17</v>
      </c>
      <c r="C28" s="13">
        <v>63</v>
      </c>
      <c r="D28" s="27">
        <v>164</v>
      </c>
      <c r="E28" s="27">
        <v>102</v>
      </c>
      <c r="F28" s="20">
        <v>0</v>
      </c>
      <c r="G28" s="28">
        <v>0</v>
      </c>
      <c r="H28" s="27">
        <v>126</v>
      </c>
      <c r="I28" s="22">
        <v>787</v>
      </c>
      <c r="J28" s="28">
        <v>199</v>
      </c>
      <c r="K28" s="28">
        <v>430</v>
      </c>
      <c r="L28" s="28">
        <v>427</v>
      </c>
      <c r="M28" s="28">
        <v>385</v>
      </c>
      <c r="N28" s="27">
        <v>679</v>
      </c>
      <c r="O28" s="7">
        <f>SUM(C28:N28)</f>
        <v>3362</v>
      </c>
    </row>
    <row r="29" spans="1:16" s="5" customFormat="1" ht="48" thickBot="1" x14ac:dyDescent="0.3">
      <c r="A29" s="12">
        <v>5.2</v>
      </c>
      <c r="B29" s="3" t="s">
        <v>18</v>
      </c>
      <c r="C29" s="13">
        <v>1116</v>
      </c>
      <c r="D29" s="27">
        <v>1044</v>
      </c>
      <c r="E29" s="27">
        <v>2050</v>
      </c>
      <c r="F29" s="21">
        <v>0</v>
      </c>
      <c r="G29" s="28">
        <v>0</v>
      </c>
      <c r="H29" s="27">
        <v>2162</v>
      </c>
      <c r="I29" s="22">
        <v>984</v>
      </c>
      <c r="J29" s="28">
        <v>2183</v>
      </c>
      <c r="K29" s="28">
        <v>1175</v>
      </c>
      <c r="L29" s="28">
        <v>1475</v>
      </c>
      <c r="M29" s="28">
        <v>2184</v>
      </c>
      <c r="N29" s="27">
        <v>2633</v>
      </c>
      <c r="O29" s="7">
        <f>SUM(C29:N29)</f>
        <v>17006</v>
      </c>
      <c r="P29" s="32"/>
    </row>
    <row r="30" spans="1:16" s="5" customFormat="1" ht="49.5" customHeight="1" x14ac:dyDescent="0.25">
      <c r="A30" s="12">
        <v>5.3</v>
      </c>
      <c r="B30" s="3" t="s">
        <v>19</v>
      </c>
      <c r="C30" s="13">
        <v>3713</v>
      </c>
      <c r="D30" s="27">
        <v>3663</v>
      </c>
      <c r="E30" s="27">
        <v>11202</v>
      </c>
      <c r="F30" s="21">
        <v>0</v>
      </c>
      <c r="G30" s="28">
        <v>0</v>
      </c>
      <c r="H30" s="27">
        <v>7559</v>
      </c>
      <c r="I30" s="23">
        <v>9478</v>
      </c>
      <c r="J30" s="27">
        <v>8652</v>
      </c>
      <c r="K30" s="27">
        <v>6886</v>
      </c>
      <c r="L30" s="27">
        <v>15195</v>
      </c>
      <c r="M30" s="27">
        <v>15484</v>
      </c>
      <c r="N30" s="27">
        <v>14879</v>
      </c>
      <c r="O30" s="7">
        <f>SUM(C30:N30)</f>
        <v>96711</v>
      </c>
    </row>
    <row r="31" spans="1:16" ht="30" customHeight="1" x14ac:dyDescent="0.25">
      <c r="A31" s="16">
        <v>6</v>
      </c>
      <c r="B31" s="16" t="s">
        <v>23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s="5" customFormat="1" ht="32.25" customHeight="1" x14ac:dyDescent="0.25">
      <c r="A32" s="12">
        <v>6.1</v>
      </c>
      <c r="B32" s="3" t="s">
        <v>20</v>
      </c>
      <c r="C32" s="13">
        <v>9</v>
      </c>
      <c r="D32" s="13">
        <v>6</v>
      </c>
      <c r="E32" s="13">
        <v>0</v>
      </c>
      <c r="F32" s="27">
        <v>19</v>
      </c>
      <c r="G32" s="8">
        <v>0</v>
      </c>
      <c r="H32" s="13">
        <v>0</v>
      </c>
      <c r="I32" s="13">
        <v>0</v>
      </c>
      <c r="J32" s="13">
        <v>0</v>
      </c>
      <c r="K32" s="14">
        <v>10</v>
      </c>
      <c r="L32" s="13">
        <v>10</v>
      </c>
      <c r="M32" s="27">
        <v>50</v>
      </c>
      <c r="N32" s="13">
        <v>2</v>
      </c>
      <c r="O32" s="7">
        <f>SUM(C32:N32)</f>
        <v>106</v>
      </c>
      <c r="P32" s="33"/>
    </row>
    <row r="33" spans="1:15" s="5" customFormat="1" ht="43.5" customHeight="1" x14ac:dyDescent="0.25">
      <c r="A33" s="12">
        <v>6.2</v>
      </c>
      <c r="B33" s="3" t="s">
        <v>21</v>
      </c>
      <c r="C33" s="13">
        <v>144</v>
      </c>
      <c r="D33" s="13">
        <v>144</v>
      </c>
      <c r="E33" s="17">
        <v>153</v>
      </c>
      <c r="F33" s="27">
        <v>159</v>
      </c>
      <c r="G33" s="8">
        <v>159</v>
      </c>
      <c r="H33" s="13">
        <v>178</v>
      </c>
      <c r="I33" s="13">
        <v>178</v>
      </c>
      <c r="J33" s="13">
        <v>178</v>
      </c>
      <c r="K33" s="14">
        <v>178</v>
      </c>
      <c r="L33" s="13">
        <v>178</v>
      </c>
      <c r="M33" s="27">
        <v>188</v>
      </c>
      <c r="N33" s="13">
        <v>198</v>
      </c>
      <c r="O33" s="7">
        <f>SUM(C33:N33)</f>
        <v>2035</v>
      </c>
    </row>
    <row r="34" spans="1:15" s="5" customFormat="1" ht="30" customHeight="1" x14ac:dyDescent="0.25">
      <c r="A34" s="16">
        <v>7</v>
      </c>
      <c r="B34" s="16" t="s">
        <v>3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s="5" customFormat="1" ht="52.5" customHeight="1" x14ac:dyDescent="0.25">
      <c r="A35" s="12">
        <v>7.1</v>
      </c>
      <c r="B35" s="2" t="s">
        <v>26</v>
      </c>
      <c r="C35" s="25">
        <v>935</v>
      </c>
      <c r="D35" s="28">
        <v>1134</v>
      </c>
      <c r="E35" s="28">
        <v>930</v>
      </c>
      <c r="F35" s="28">
        <v>960</v>
      </c>
      <c r="G35" s="14">
        <v>870</v>
      </c>
      <c r="H35" s="14">
        <v>900</v>
      </c>
      <c r="I35" s="14">
        <v>960</v>
      </c>
      <c r="J35" s="14">
        <v>900</v>
      </c>
      <c r="K35" s="28">
        <v>1119</v>
      </c>
      <c r="L35" s="14">
        <v>1998</v>
      </c>
      <c r="M35" s="28">
        <v>5048</v>
      </c>
      <c r="N35" s="27">
        <v>6597</v>
      </c>
      <c r="O35" s="7">
        <f>SUM(C35:N35)</f>
        <v>22351</v>
      </c>
    </row>
    <row r="36" spans="1:15" s="5" customFormat="1" ht="36" customHeight="1" x14ac:dyDescent="0.25">
      <c r="A36" s="16">
        <v>8</v>
      </c>
      <c r="B36" s="16" t="s">
        <v>27</v>
      </c>
      <c r="C36" s="16"/>
      <c r="D36" s="29"/>
      <c r="E36" s="16"/>
      <c r="F36" s="29"/>
      <c r="G36" s="16"/>
      <c r="H36" s="16"/>
      <c r="I36" s="16"/>
      <c r="J36" s="16"/>
      <c r="K36" s="16"/>
      <c r="L36" s="16"/>
      <c r="M36" s="16"/>
      <c r="N36" s="16"/>
      <c r="O36" s="16"/>
    </row>
    <row r="37" spans="1:15" s="5" customFormat="1" ht="47.25" x14ac:dyDescent="0.25">
      <c r="A37" s="12">
        <v>8.1</v>
      </c>
      <c r="B37" s="2" t="s">
        <v>28</v>
      </c>
      <c r="C37" s="13">
        <v>3540</v>
      </c>
      <c r="D37" s="27">
        <v>2024</v>
      </c>
      <c r="E37" s="27">
        <v>11132</v>
      </c>
      <c r="F37" s="27">
        <v>0</v>
      </c>
      <c r="G37" s="6">
        <v>0</v>
      </c>
      <c r="H37" s="27">
        <v>5364</v>
      </c>
      <c r="I37" s="13">
        <v>202</v>
      </c>
      <c r="J37" s="27">
        <v>5566</v>
      </c>
      <c r="K37" s="27">
        <v>0</v>
      </c>
      <c r="L37" s="13">
        <v>0</v>
      </c>
      <c r="M37" s="27">
        <v>1964</v>
      </c>
      <c r="N37" s="27">
        <v>3697</v>
      </c>
      <c r="O37" s="7">
        <f>SUM(C37:N37)</f>
        <v>33489</v>
      </c>
    </row>
  </sheetData>
  <mergeCells count="3">
    <mergeCell ref="A1:O1"/>
    <mergeCell ref="A2:O2"/>
    <mergeCell ref="A3:O3"/>
  </mergeCells>
  <pageMargins left="1.0236220472440944" right="0.23622047244094491" top="0.19685039370078741" bottom="0.19685039370078741" header="0.11811023622047245" footer="0.11811023622047245"/>
  <pageSetup paperSize="5" scale="59" fitToHeight="0" orientation="landscape" r:id="rId1"/>
  <rowBreaks count="1" manualBreakCount="1">
    <brk id="2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Hoja2</vt:lpstr>
      <vt:lpstr>Hoja3</vt:lpstr>
      <vt:lpstr>DIF</vt:lpstr>
      <vt:lpstr>Hoja1</vt:lpstr>
      <vt:lpstr>DIF!Área_de_impresión</vt:lpstr>
      <vt:lpstr>DIF!Títulos_a_imprimir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Perla Ivonne Carlos Urdiales</cp:lastModifiedBy>
  <cp:lastPrinted>2021-11-05T15:48:40Z</cp:lastPrinted>
  <dcterms:created xsi:type="dcterms:W3CDTF">2013-01-10T16:37:33Z</dcterms:created>
  <dcterms:modified xsi:type="dcterms:W3CDTF">2022-01-10T20:01:49Z</dcterms:modified>
</cp:coreProperties>
</file>