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2018\calidad 2015\PLaneacion 2015 Palacio\ZZZZZ INDICADORES A PARTIR DE NOVIEMBRE\2022\Diciembre 202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Hoja1!$A$1:$P$14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<sst xmlns="http://schemas.openxmlformats.org/spreadsheetml/2006/main" count="40" uniqueCount="35">
  <si>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</si>
  <si>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</si>
  <si>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</si>
  <si>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</si>
  <si>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</si>
  <si>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</si>
  <si>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</si>
  <si>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</si>
  <si>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</si>
  <si>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</si>
  <si>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</si>
  <si>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</si>
  <si>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</si>
  <si>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</si>
  <si>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</si>
  <si>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Secretaría de Servicios Públicos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</si>
  <si>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</si>
  <si>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</si>
  <si>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</si>
  <si>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</si>
  <si>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</si>
  <si>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</si>
  <si>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</si>
  <si>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</si>
  <si>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</si>
  <si>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</si>
  <si>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</si>
  <si>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</si>
  <si>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</si>
  <si>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</si>
  <si>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</si>
  <si>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</si>
  <si>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</si>
  <si>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Tema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</si>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</sst>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1086475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pane ySplit="3" topLeftCell="A4" activePane="bottomLeft" state="frozen"/>
      <selection pane="bottomLeft" activeCell="O14" sqref="O14"/>
    </sheetView>
  </sheetViews>
  <sheetFormatPr baseColWidth="10" defaultRowHeight="15" x14ac:dyDescent="0.25"/>
  <cols>
    <col min="1" max="1" width="6.7109375" customWidth="1"/>
    <col min="2" max="2" width="17.140625" customWidth="1"/>
    <col min="3" max="3" width="34.28515625" customWidth="1"/>
    <col min="4" max="4" width="10.5703125" customWidth="1"/>
    <col min="5" max="5" width="12.42578125" customWidth="1"/>
    <col min="6" max="6" width="10.85546875" customWidth="1"/>
    <col min="7" max="7" width="9.7109375" customWidth="1"/>
    <col min="8" max="8" width="10.28515625" customWidth="1"/>
    <col min="9" max="9" width="10.140625" customWidth="1"/>
    <col min="10" max="10" width="9.5703125" bestFit="1" customWidth="1"/>
    <col min="11" max="11" width="11.5703125" customWidth="1"/>
    <col min="12" max="12" width="15.85546875" customWidth="1"/>
    <col min="13" max="13" width="15.28515625" bestFit="1" customWidth="1"/>
    <col min="14" max="14" width="15.42578125" customWidth="1"/>
    <col min="15" max="15" width="14.5703125" customWidth="1"/>
    <col min="16" max="16" width="6.5703125" bestFit="1" customWidth="1"/>
  </cols>
  <sheetData>
    <row r="1" spans="1:16" s="4" customFormat="1" ht="29.25" customHeight="1" x14ac:dyDescent="0.25">
      <c r="D1" s="16" t="s">
        <v>15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s="4" customFormat="1" ht="29.25" customHeight="1" x14ac:dyDescent="0.25">
      <c r="D2" s="17" t="s">
        <v>14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2.5" customHeight="1" x14ac:dyDescent="0.25">
      <c r="A3" s="1" t="s">
        <v>0</v>
      </c>
      <c r="B3" s="1" t="s">
        <v>33</v>
      </c>
      <c r="C3" s="1" t="s">
        <v>34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</v>
      </c>
    </row>
    <row r="4" spans="1:16" ht="48.75" customHeight="1" x14ac:dyDescent="0.25">
      <c r="A4" s="5">
        <v>1</v>
      </c>
      <c r="B4" s="8" t="s">
        <v>16</v>
      </c>
      <c r="C4" s="6" t="s">
        <v>17</v>
      </c>
      <c r="D4" s="9">
        <v>3856.1579999999999</v>
      </c>
      <c r="E4" s="9">
        <v>3804</v>
      </c>
      <c r="F4" s="11">
        <v>4412.2</v>
      </c>
      <c r="G4" s="11">
        <v>7539</v>
      </c>
      <c r="H4" s="14">
        <v>11340</v>
      </c>
      <c r="I4" s="14">
        <v>11055</v>
      </c>
      <c r="J4" s="14">
        <v>10179</v>
      </c>
      <c r="K4" s="14">
        <v>9395</v>
      </c>
      <c r="L4" s="15">
        <v>9445</v>
      </c>
      <c r="M4" s="10">
        <v>9554</v>
      </c>
      <c r="N4" s="3">
        <v>9039</v>
      </c>
      <c r="O4" s="3">
        <v>9154</v>
      </c>
      <c r="P4" s="13">
        <f>SUM(D4:O4)</f>
        <v>98772.358000000007</v>
      </c>
    </row>
    <row r="5" spans="1:16" ht="48.75" customHeight="1" x14ac:dyDescent="0.25">
      <c r="A5" s="5">
        <v>2</v>
      </c>
      <c r="B5" s="8" t="s">
        <v>18</v>
      </c>
      <c r="C5" s="6" t="s">
        <v>19</v>
      </c>
      <c r="D5" s="10">
        <v>5679</v>
      </c>
      <c r="E5" s="10">
        <v>5918</v>
      </c>
      <c r="F5" s="11">
        <v>5172</v>
      </c>
      <c r="G5" s="11">
        <v>3391</v>
      </c>
      <c r="H5" s="15">
        <v>4323</v>
      </c>
      <c r="I5" s="14">
        <v>4237</v>
      </c>
      <c r="J5" s="14">
        <v>3636</v>
      </c>
      <c r="K5" s="15">
        <v>4195</v>
      </c>
      <c r="L5" s="15">
        <v>4423</v>
      </c>
      <c r="M5" s="3">
        <v>5063</v>
      </c>
      <c r="N5" s="10">
        <v>4256</v>
      </c>
      <c r="O5" s="3">
        <v>3967</v>
      </c>
      <c r="P5" s="13">
        <f>SUM(D5:O5)</f>
        <v>54260</v>
      </c>
    </row>
    <row r="6" spans="1:16" ht="36" customHeight="1" x14ac:dyDescent="0.25">
      <c r="A6" s="5">
        <v>3</v>
      </c>
      <c r="B6" s="8" t="s">
        <v>20</v>
      </c>
      <c r="C6" s="7" t="s">
        <v>21</v>
      </c>
      <c r="D6" s="10">
        <v>3962</v>
      </c>
      <c r="E6" s="10">
        <v>3814</v>
      </c>
      <c r="F6" s="11">
        <v>4367</v>
      </c>
      <c r="G6" s="11">
        <v>4044</v>
      </c>
      <c r="H6" s="14">
        <v>3838</v>
      </c>
      <c r="I6" s="14">
        <v>4156</v>
      </c>
      <c r="J6" s="14">
        <v>3864</v>
      </c>
      <c r="K6" s="14">
        <v>4394</v>
      </c>
      <c r="L6" s="15">
        <v>3020</v>
      </c>
      <c r="M6" s="3">
        <v>3657</v>
      </c>
      <c r="N6" s="3">
        <v>4212</v>
      </c>
      <c r="O6" s="3">
        <v>3399</v>
      </c>
      <c r="P6" s="13">
        <f>SUM(D6:O6)</f>
        <v>46727</v>
      </c>
    </row>
    <row r="7" spans="1:16" ht="30" customHeight="1" x14ac:dyDescent="0.25">
      <c r="A7" s="5">
        <v>4</v>
      </c>
      <c r="B7" s="8" t="s">
        <v>22</v>
      </c>
      <c r="C7" s="7" t="s">
        <v>23</v>
      </c>
      <c r="D7" s="10">
        <v>164</v>
      </c>
      <c r="E7" s="10">
        <v>150</v>
      </c>
      <c r="F7" s="11">
        <v>119</v>
      </c>
      <c r="G7" s="12">
        <v>102</v>
      </c>
      <c r="H7" s="14">
        <v>136</v>
      </c>
      <c r="I7" s="15">
        <v>113</v>
      </c>
      <c r="J7" s="15">
        <v>105</v>
      </c>
      <c r="K7" s="14">
        <v>143</v>
      </c>
      <c r="L7" s="15">
        <v>125</v>
      </c>
      <c r="M7" s="3">
        <v>129</v>
      </c>
      <c r="N7" s="3">
        <v>160</v>
      </c>
      <c r="O7" s="3">
        <v>143</v>
      </c>
      <c r="P7" s="13">
        <f>SUM(D7:O7)</f>
        <v>1589</v>
      </c>
    </row>
    <row r="8" spans="1:16" ht="30" customHeight="1" x14ac:dyDescent="0.25">
      <c r="A8" s="5">
        <v>5</v>
      </c>
      <c r="B8" s="8" t="s">
        <v>22</v>
      </c>
      <c r="C8" s="7" t="s">
        <v>24</v>
      </c>
      <c r="D8" s="10">
        <v>24</v>
      </c>
      <c r="E8" s="10">
        <v>18</v>
      </c>
      <c r="F8" s="11">
        <v>13</v>
      </c>
      <c r="G8" s="11">
        <v>1</v>
      </c>
      <c r="H8" s="14">
        <v>6</v>
      </c>
      <c r="I8" s="15">
        <v>8</v>
      </c>
      <c r="J8" s="15">
        <v>2</v>
      </c>
      <c r="K8" s="14">
        <v>9</v>
      </c>
      <c r="L8" s="15">
        <v>4</v>
      </c>
      <c r="M8" s="3">
        <v>9</v>
      </c>
      <c r="N8" s="3">
        <v>5</v>
      </c>
      <c r="O8" s="3">
        <v>0</v>
      </c>
      <c r="P8" s="13">
        <f t="shared" ref="P8:P11" si="0">SUM(D8:O8)</f>
        <v>99</v>
      </c>
    </row>
    <row r="9" spans="1:16" ht="30" customHeight="1" x14ac:dyDescent="0.25">
      <c r="A9" s="5">
        <v>6</v>
      </c>
      <c r="B9" s="8" t="s">
        <v>22</v>
      </c>
      <c r="C9" s="7" t="s">
        <v>25</v>
      </c>
      <c r="D9" s="10">
        <v>100</v>
      </c>
      <c r="E9" s="10">
        <v>61</v>
      </c>
      <c r="F9" s="11">
        <v>55</v>
      </c>
      <c r="G9" s="11">
        <v>43</v>
      </c>
      <c r="H9" s="14">
        <v>73</v>
      </c>
      <c r="I9" s="15">
        <v>82</v>
      </c>
      <c r="J9" s="15">
        <v>54</v>
      </c>
      <c r="K9" s="14">
        <v>68</v>
      </c>
      <c r="L9" s="15">
        <v>48</v>
      </c>
      <c r="M9" s="3">
        <v>95</v>
      </c>
      <c r="N9" s="3">
        <v>155</v>
      </c>
      <c r="O9" s="3">
        <v>120</v>
      </c>
      <c r="P9" s="13">
        <f t="shared" si="0"/>
        <v>954</v>
      </c>
    </row>
    <row r="10" spans="1:16" ht="30" customHeight="1" x14ac:dyDescent="0.25">
      <c r="A10" s="5">
        <v>7</v>
      </c>
      <c r="B10" s="8" t="s">
        <v>22</v>
      </c>
      <c r="C10" s="7" t="s">
        <v>26</v>
      </c>
      <c r="D10" s="10">
        <v>44</v>
      </c>
      <c r="E10" s="10">
        <v>21</v>
      </c>
      <c r="F10" s="11">
        <v>36</v>
      </c>
      <c r="G10" s="11">
        <v>20</v>
      </c>
      <c r="H10" s="14">
        <v>40</v>
      </c>
      <c r="I10" s="15">
        <v>36</v>
      </c>
      <c r="J10" s="15">
        <v>28</v>
      </c>
      <c r="K10" s="14">
        <v>36</v>
      </c>
      <c r="L10" s="15">
        <v>27</v>
      </c>
      <c r="M10" s="3">
        <v>54</v>
      </c>
      <c r="N10" s="3">
        <v>97</v>
      </c>
      <c r="O10" s="3">
        <v>79</v>
      </c>
      <c r="P10" s="13">
        <f t="shared" si="0"/>
        <v>518</v>
      </c>
    </row>
    <row r="11" spans="1:16" ht="48.75" customHeight="1" x14ac:dyDescent="0.25">
      <c r="A11" s="5">
        <v>8</v>
      </c>
      <c r="B11" s="8" t="s">
        <v>22</v>
      </c>
      <c r="C11" s="6" t="s">
        <v>27</v>
      </c>
      <c r="D11" s="10">
        <v>271</v>
      </c>
      <c r="E11" s="10">
        <v>437</v>
      </c>
      <c r="F11" s="11">
        <v>316</v>
      </c>
      <c r="G11" s="11">
        <v>232</v>
      </c>
      <c r="H11" s="14">
        <v>349</v>
      </c>
      <c r="I11" s="15">
        <v>275</v>
      </c>
      <c r="J11" s="15">
        <v>315</v>
      </c>
      <c r="K11" s="14">
        <v>288</v>
      </c>
      <c r="L11" s="15">
        <v>249</v>
      </c>
      <c r="M11" s="3">
        <v>255</v>
      </c>
      <c r="N11" s="3">
        <v>282</v>
      </c>
      <c r="O11" s="3">
        <v>430</v>
      </c>
      <c r="P11" s="13">
        <f t="shared" si="0"/>
        <v>3699</v>
      </c>
    </row>
    <row r="12" spans="1:16" ht="48.75" customHeight="1" x14ac:dyDescent="0.25">
      <c r="A12" s="5">
        <v>9</v>
      </c>
      <c r="B12" s="8" t="s">
        <v>28</v>
      </c>
      <c r="C12" s="6" t="s">
        <v>29</v>
      </c>
      <c r="D12" s="9">
        <v>27.486239999999999</v>
      </c>
      <c r="E12" s="9">
        <v>26.539639999999999</v>
      </c>
      <c r="F12" s="11">
        <v>29.82</v>
      </c>
      <c r="G12" s="11">
        <v>28.79</v>
      </c>
      <c r="H12" s="14">
        <v>29.71</v>
      </c>
      <c r="I12" s="14">
        <v>28.82</v>
      </c>
      <c r="J12" s="15">
        <v>28</v>
      </c>
      <c r="K12" s="15">
        <v>29</v>
      </c>
      <c r="L12" s="15">
        <v>30</v>
      </c>
      <c r="M12" s="3">
        <v>29.4</v>
      </c>
      <c r="N12" s="10">
        <v>28.6</v>
      </c>
      <c r="O12" s="3">
        <v>30.7</v>
      </c>
      <c r="P12" s="13">
        <f>SUM(D12:O12)</f>
        <v>346.86588</v>
      </c>
    </row>
    <row r="13" spans="1:16" ht="48.75" customHeight="1" x14ac:dyDescent="0.25">
      <c r="A13" s="5">
        <v>10</v>
      </c>
      <c r="B13" s="8" t="s">
        <v>30</v>
      </c>
      <c r="C13" s="6" t="s">
        <v>31</v>
      </c>
      <c r="D13" s="10">
        <v>0</v>
      </c>
      <c r="E13" s="10">
        <v>127</v>
      </c>
      <c r="F13" s="11">
        <v>196</v>
      </c>
      <c r="G13" s="11">
        <v>127</v>
      </c>
      <c r="H13" s="14">
        <v>229</v>
      </c>
      <c r="I13" s="14">
        <v>247</v>
      </c>
      <c r="J13" s="15">
        <v>204</v>
      </c>
      <c r="K13" s="14">
        <v>42</v>
      </c>
      <c r="L13" s="15">
        <v>122</v>
      </c>
      <c r="M13" s="3">
        <v>48</v>
      </c>
      <c r="N13" s="3">
        <v>31</v>
      </c>
      <c r="O13" s="3">
        <v>20</v>
      </c>
      <c r="P13" s="13">
        <f t="shared" ref="P13:P14" si="1">SUM(D13:O13)</f>
        <v>1393</v>
      </c>
    </row>
    <row r="14" spans="1:16" ht="48.75" customHeight="1" x14ac:dyDescent="0.25">
      <c r="A14" s="5">
        <v>11</v>
      </c>
      <c r="B14" s="8" t="s">
        <v>30</v>
      </c>
      <c r="C14" s="6" t="s">
        <v>32</v>
      </c>
      <c r="D14" s="10">
        <v>0</v>
      </c>
      <c r="E14" s="10">
        <v>17</v>
      </c>
      <c r="F14" s="11">
        <v>68</v>
      </c>
      <c r="G14" s="11">
        <v>25</v>
      </c>
      <c r="H14" s="14">
        <v>22</v>
      </c>
      <c r="I14" s="14">
        <v>72</v>
      </c>
      <c r="J14" s="15">
        <v>52</v>
      </c>
      <c r="K14" s="14">
        <v>55</v>
      </c>
      <c r="L14" s="15">
        <v>16</v>
      </c>
      <c r="M14" s="3">
        <v>46</v>
      </c>
      <c r="N14" s="3">
        <v>12</v>
      </c>
      <c r="O14" s="3">
        <v>7</v>
      </c>
      <c r="P14" s="13">
        <f t="shared" si="1"/>
        <v>392</v>
      </c>
    </row>
  </sheetData>
  <mergeCells count="2">
    <mergeCell ref="D1:O1"/>
    <mergeCell ref="D2:O2"/>
  </mergeCells>
  <pageMargins left="0.23622047244094491" right="0.23622047244094491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Gerardo Fabian Martinez Maldonado</cp:lastModifiedBy>
  <cp:lastPrinted>2022-12-02T20:35:20Z</cp:lastPrinted>
  <dcterms:created xsi:type="dcterms:W3CDTF">2022-02-17T22:47:09Z</dcterms:created>
  <dcterms:modified xsi:type="dcterms:W3CDTF">2023-01-05T19:21:55Z</dcterms:modified>
</cp:coreProperties>
</file>