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pamela.morales\Desktop\SE\ENERO\"/>
    </mc:Choice>
  </mc:AlternateContent>
  <bookViews>
    <workbookView xWindow="0" yWindow="0" windowWidth="1536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7" hidden="1">Tabla_406691!$A$3:$J$71</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5" i="10" l="1"/>
  <c r="J275" i="10"/>
  <c r="I275" i="10"/>
  <c r="G275" i="10"/>
  <c r="F275" i="10"/>
  <c r="K274" i="10"/>
  <c r="J274" i="10"/>
  <c r="I274" i="10"/>
  <c r="G274" i="10"/>
  <c r="F274" i="10"/>
  <c r="K273" i="10"/>
  <c r="J273" i="10"/>
  <c r="I273" i="10"/>
  <c r="G273" i="10"/>
  <c r="F273" i="10"/>
  <c r="K272" i="10"/>
  <c r="J272" i="10"/>
  <c r="G272" i="10"/>
  <c r="F272" i="10"/>
  <c r="K271" i="10"/>
  <c r="J271" i="10"/>
  <c r="I271" i="10"/>
  <c r="G271" i="10"/>
  <c r="F271" i="10"/>
  <c r="K270" i="10"/>
  <c r="J270" i="10"/>
  <c r="I270" i="10"/>
  <c r="G270" i="10"/>
  <c r="F270" i="10"/>
  <c r="K269" i="10"/>
  <c r="J269" i="10"/>
  <c r="F269" i="10" s="1"/>
  <c r="I269" i="10"/>
  <c r="G269" i="10"/>
  <c r="K268" i="10"/>
  <c r="J268" i="10"/>
  <c r="G268" i="10"/>
  <c r="F268" i="10"/>
  <c r="F267" i="10" l="1"/>
  <c r="K267" i="10"/>
  <c r="J267" i="10"/>
  <c r="I267" i="10"/>
  <c r="K266" i="10"/>
  <c r="J266" i="10"/>
  <c r="F265" i="10" s="1"/>
  <c r="I266" i="10"/>
  <c r="K265" i="10"/>
  <c r="G264" i="10" s="1"/>
  <c r="J265" i="10"/>
  <c r="I265" i="10"/>
  <c r="K264" i="10"/>
  <c r="J264" i="10"/>
  <c r="F264" i="10" s="1"/>
  <c r="K263" i="10"/>
  <c r="J263" i="10"/>
  <c r="F262" i="10" s="1"/>
  <c r="I263" i="10"/>
  <c r="K262" i="10"/>
  <c r="G262" i="10" s="1"/>
  <c r="J262" i="10"/>
  <c r="I262" i="10"/>
  <c r="K261" i="10"/>
  <c r="J261" i="10"/>
  <c r="F260" i="10" s="1"/>
  <c r="I261" i="10"/>
  <c r="K260" i="10"/>
  <c r="G260" i="10" s="1"/>
  <c r="J260" i="10"/>
  <c r="K259" i="10"/>
  <c r="G258" i="10" s="1"/>
  <c r="J259" i="10"/>
  <c r="I259" i="10"/>
  <c r="K258" i="10"/>
  <c r="J258" i="10"/>
  <c r="F257" i="10" s="1"/>
  <c r="I258" i="10"/>
  <c r="K257" i="10"/>
  <c r="J257" i="10"/>
  <c r="I257" i="10"/>
  <c r="K256" i="10"/>
  <c r="J256" i="10"/>
  <c r="K255" i="10"/>
  <c r="J255" i="10"/>
  <c r="F255" i="10" s="1"/>
  <c r="I255" i="10"/>
  <c r="K254" i="10"/>
  <c r="G254" i="10" s="1"/>
  <c r="J254" i="10"/>
  <c r="I254" i="10"/>
  <c r="K253" i="10"/>
  <c r="J253" i="10"/>
  <c r="F253" i="10" s="1"/>
  <c r="I253" i="10"/>
  <c r="K252" i="10"/>
  <c r="J252" i="10"/>
  <c r="K251" i="10"/>
  <c r="G250" i="10" s="1"/>
  <c r="J251" i="10"/>
  <c r="I251" i="10"/>
  <c r="K250" i="10"/>
  <c r="J250" i="10"/>
  <c r="I250" i="10"/>
  <c r="K249" i="10"/>
  <c r="J249" i="10"/>
  <c r="I249" i="10"/>
  <c r="K248" i="10"/>
  <c r="J248" i="10"/>
  <c r="K247" i="10"/>
  <c r="J247" i="10"/>
  <c r="F247" i="10" s="1"/>
  <c r="I247" i="10"/>
  <c r="K246" i="10"/>
  <c r="G246" i="10" s="1"/>
  <c r="J246" i="10"/>
  <c r="I246" i="10"/>
  <c r="K245" i="10"/>
  <c r="J245" i="10"/>
  <c r="F243" i="10" s="1"/>
  <c r="I245" i="10"/>
  <c r="K244" i="10"/>
  <c r="J244" i="10"/>
  <c r="K243" i="10"/>
  <c r="G242" i="10" s="1"/>
  <c r="J243" i="10"/>
  <c r="I243" i="10"/>
  <c r="K242" i="10"/>
  <c r="J242" i="10"/>
  <c r="I242" i="10"/>
  <c r="K241" i="10"/>
  <c r="J241" i="10"/>
  <c r="I241" i="10"/>
  <c r="K240" i="10"/>
  <c r="J240" i="10"/>
  <c r="K239" i="10"/>
  <c r="J239" i="10"/>
  <c r="I239" i="10"/>
  <c r="K238" i="10"/>
  <c r="G238" i="10" s="1"/>
  <c r="J238" i="10"/>
  <c r="I238" i="10"/>
  <c r="K237" i="10"/>
  <c r="J237" i="10"/>
  <c r="F237" i="10" s="1"/>
  <c r="I237" i="10"/>
  <c r="K236" i="10"/>
  <c r="J236" i="10"/>
  <c r="K235" i="10"/>
  <c r="G234" i="10" s="1"/>
  <c r="J235" i="10"/>
  <c r="I235" i="10"/>
  <c r="K234" i="10"/>
  <c r="J234" i="10"/>
  <c r="I234" i="10"/>
  <c r="K233" i="10"/>
  <c r="J233" i="10"/>
  <c r="I233" i="10"/>
  <c r="K232" i="10"/>
  <c r="J232" i="10"/>
  <c r="K231" i="10"/>
  <c r="J231" i="10"/>
  <c r="F231" i="10" s="1"/>
  <c r="I231" i="10"/>
  <c r="K230" i="10"/>
  <c r="G230" i="10" s="1"/>
  <c r="J230" i="10"/>
  <c r="I230" i="10"/>
  <c r="K229" i="10"/>
  <c r="J229" i="10"/>
  <c r="F227" i="10" s="1"/>
  <c r="I229" i="10"/>
  <c r="K228" i="10"/>
  <c r="J228" i="10"/>
  <c r="K227" i="10"/>
  <c r="G226" i="10" s="1"/>
  <c r="J227" i="10"/>
  <c r="I227" i="10"/>
  <c r="K226" i="10"/>
  <c r="J226" i="10"/>
  <c r="I226" i="10"/>
  <c r="K225" i="10"/>
  <c r="J225" i="10"/>
  <c r="I225" i="10"/>
  <c r="K224" i="10"/>
  <c r="J224" i="10"/>
  <c r="K223" i="10"/>
  <c r="J223" i="10"/>
  <c r="F223" i="10" s="1"/>
  <c r="I223" i="10"/>
  <c r="K222" i="10"/>
  <c r="G222" i="10" s="1"/>
  <c r="J222" i="10"/>
  <c r="I222" i="10"/>
  <c r="K221" i="10"/>
  <c r="J221" i="10"/>
  <c r="F221" i="10" s="1"/>
  <c r="I221" i="10"/>
  <c r="K220" i="10"/>
  <c r="J220" i="10"/>
  <c r="K219" i="10"/>
  <c r="G218" i="10" s="1"/>
  <c r="J219" i="10"/>
  <c r="I219" i="10"/>
  <c r="K218" i="10"/>
  <c r="J218" i="10"/>
  <c r="I218" i="10"/>
  <c r="K217" i="10"/>
  <c r="J217" i="10"/>
  <c r="I217" i="10"/>
  <c r="K216" i="10"/>
  <c r="J216" i="10"/>
  <c r="K215" i="10"/>
  <c r="J215" i="10"/>
  <c r="F215" i="10" s="1"/>
  <c r="I215" i="10"/>
  <c r="K214" i="10"/>
  <c r="G214" i="10" s="1"/>
  <c r="J214" i="10"/>
  <c r="I214" i="10"/>
  <c r="K213" i="10"/>
  <c r="J213" i="10"/>
  <c r="F211" i="10" s="1"/>
  <c r="I213" i="10"/>
  <c r="K212" i="10"/>
  <c r="J212" i="10"/>
  <c r="K211" i="10"/>
  <c r="J211" i="10"/>
  <c r="I211" i="10"/>
  <c r="K210" i="10"/>
  <c r="J210" i="10"/>
  <c r="I210" i="10"/>
  <c r="K209" i="10"/>
  <c r="J209" i="10"/>
  <c r="I209" i="10"/>
  <c r="K208" i="10"/>
  <c r="J208" i="10"/>
  <c r="K207" i="10"/>
  <c r="J207" i="10"/>
  <c r="F207" i="10" s="1"/>
  <c r="I207" i="10"/>
  <c r="K206" i="10"/>
  <c r="G206" i="10" s="1"/>
  <c r="J206" i="10"/>
  <c r="I206" i="10"/>
  <c r="K205" i="10"/>
  <c r="J205" i="10"/>
  <c r="F205" i="10" s="1"/>
  <c r="I205" i="10"/>
  <c r="K204" i="10"/>
  <c r="J204" i="10"/>
  <c r="K203" i="10"/>
  <c r="G202" i="10" s="1"/>
  <c r="J203" i="10"/>
  <c r="I203" i="10"/>
  <c r="K202" i="10"/>
  <c r="J202" i="10"/>
  <c r="I202" i="10"/>
  <c r="K201" i="10"/>
  <c r="J201" i="10"/>
  <c r="I201" i="10"/>
  <c r="K200" i="10"/>
  <c r="J200" i="10"/>
  <c r="K199" i="10"/>
  <c r="J199" i="10"/>
  <c r="F199" i="10" s="1"/>
  <c r="I199" i="10"/>
  <c r="K198" i="10"/>
  <c r="G198" i="10" s="1"/>
  <c r="J198" i="10"/>
  <c r="I198" i="10"/>
  <c r="K197" i="10"/>
  <c r="J197" i="10"/>
  <c r="F195" i="10" s="1"/>
  <c r="I197" i="10"/>
  <c r="K196" i="10"/>
  <c r="J196" i="10"/>
  <c r="K195" i="10"/>
  <c r="G194" i="10" s="1"/>
  <c r="J195" i="10"/>
  <c r="I195" i="10"/>
  <c r="K194" i="10"/>
  <c r="J194" i="10"/>
  <c r="I194" i="10"/>
  <c r="K193" i="10"/>
  <c r="J193" i="10"/>
  <c r="I193" i="10"/>
  <c r="K192" i="10"/>
  <c r="J192" i="10"/>
  <c r="K191" i="10"/>
  <c r="J191" i="10"/>
  <c r="F191" i="10" s="1"/>
  <c r="I191" i="10"/>
  <c r="K190" i="10"/>
  <c r="G190" i="10" s="1"/>
  <c r="J190" i="10"/>
  <c r="I190" i="10"/>
  <c r="K189" i="10"/>
  <c r="J189" i="10"/>
  <c r="F189" i="10" s="1"/>
  <c r="I189" i="10"/>
  <c r="K188" i="10"/>
  <c r="J188" i="10"/>
  <c r="K187" i="10"/>
  <c r="G186" i="10" s="1"/>
  <c r="J187" i="10"/>
  <c r="I187" i="10"/>
  <c r="K186" i="10"/>
  <c r="J186" i="10"/>
  <c r="I186" i="10"/>
  <c r="K185" i="10"/>
  <c r="J185" i="10"/>
  <c r="I185" i="10"/>
  <c r="K184" i="10"/>
  <c r="J184" i="10"/>
  <c r="K183" i="10"/>
  <c r="J183" i="10"/>
  <c r="F183" i="10" s="1"/>
  <c r="I183" i="10"/>
  <c r="K182" i="10"/>
  <c r="G182" i="10" s="1"/>
  <c r="J182" i="10"/>
  <c r="I182" i="10"/>
  <c r="K181" i="10"/>
  <c r="J181" i="10"/>
  <c r="F179" i="10" s="1"/>
  <c r="I181" i="10"/>
  <c r="K180" i="10"/>
  <c r="J180" i="10"/>
  <c r="K179" i="10"/>
  <c r="G178" i="10" s="1"/>
  <c r="J179" i="10"/>
  <c r="I179" i="10"/>
  <c r="K178" i="10"/>
  <c r="J178" i="10"/>
  <c r="I178" i="10"/>
  <c r="K177" i="10"/>
  <c r="J177" i="10"/>
  <c r="I177" i="10"/>
  <c r="K176" i="10"/>
  <c r="J176" i="10"/>
  <c r="K175" i="10"/>
  <c r="J175" i="10"/>
  <c r="F175" i="10" s="1"/>
  <c r="I175" i="10"/>
  <c r="K174" i="10"/>
  <c r="G174" i="10" s="1"/>
  <c r="J174" i="10"/>
  <c r="I174" i="10"/>
  <c r="K173" i="10"/>
  <c r="J173" i="10"/>
  <c r="F173" i="10" s="1"/>
  <c r="I173" i="10"/>
  <c r="K172" i="10"/>
  <c r="J172" i="10"/>
  <c r="K171" i="10"/>
  <c r="G170" i="10" s="1"/>
  <c r="J171" i="10"/>
  <c r="I171" i="10"/>
  <c r="K170" i="10"/>
  <c r="J170" i="10"/>
  <c r="I170" i="10"/>
  <c r="K169" i="10"/>
  <c r="J169" i="10"/>
  <c r="I169" i="10"/>
  <c r="K168" i="10"/>
  <c r="J168" i="10"/>
  <c r="K167" i="10"/>
  <c r="J167" i="10"/>
  <c r="F167" i="10" s="1"/>
  <c r="I167" i="10"/>
  <c r="K166" i="10"/>
  <c r="G166" i="10" s="1"/>
  <c r="J166" i="10"/>
  <c r="I166" i="10"/>
  <c r="K165" i="10"/>
  <c r="J165" i="10"/>
  <c r="F163" i="10" s="1"/>
  <c r="I165" i="10"/>
  <c r="K164" i="10"/>
  <c r="J164" i="10"/>
  <c r="K163" i="10"/>
  <c r="G162" i="10" s="1"/>
  <c r="J163" i="10"/>
  <c r="I163" i="10"/>
  <c r="K162" i="10"/>
  <c r="J162" i="10"/>
  <c r="I162" i="10"/>
  <c r="K161" i="10"/>
  <c r="J161" i="10"/>
  <c r="I161" i="10"/>
  <c r="K160" i="10"/>
  <c r="J160" i="10"/>
  <c r="K159" i="10"/>
  <c r="J159" i="10"/>
  <c r="F159" i="10" s="1"/>
  <c r="I159" i="10"/>
  <c r="K158" i="10"/>
  <c r="G158" i="10" s="1"/>
  <c r="J158" i="10"/>
  <c r="I158" i="10"/>
  <c r="K157" i="10"/>
  <c r="J157" i="10"/>
  <c r="F157" i="10" s="1"/>
  <c r="I157" i="10"/>
  <c r="K156" i="10"/>
  <c r="J156" i="10"/>
  <c r="K155" i="10"/>
  <c r="G154" i="10" s="1"/>
  <c r="J155" i="10"/>
  <c r="I155" i="10"/>
  <c r="K154" i="10"/>
  <c r="J154" i="10"/>
  <c r="I154" i="10"/>
  <c r="K153" i="10"/>
  <c r="J153" i="10"/>
  <c r="I153" i="10"/>
  <c r="K152" i="10"/>
  <c r="J152" i="10"/>
  <c r="K151" i="10"/>
  <c r="J151" i="10"/>
  <c r="F151" i="10" s="1"/>
  <c r="I151" i="10"/>
  <c r="K150" i="10"/>
  <c r="G150" i="10" s="1"/>
  <c r="J150" i="10"/>
  <c r="I150" i="10"/>
  <c r="K149" i="10"/>
  <c r="J149" i="10"/>
  <c r="F147" i="10" s="1"/>
  <c r="I149" i="10"/>
  <c r="K148" i="10"/>
  <c r="J148" i="10"/>
  <c r="K147" i="10"/>
  <c r="J147" i="10"/>
  <c r="I147" i="10"/>
  <c r="K146" i="10"/>
  <c r="J146" i="10"/>
  <c r="I146" i="10"/>
  <c r="K145" i="10"/>
  <c r="J145" i="10"/>
  <c r="I145" i="10"/>
  <c r="K144" i="10"/>
  <c r="J144" i="10"/>
  <c r="K143" i="10"/>
  <c r="J143" i="10"/>
  <c r="F143" i="10" s="1"/>
  <c r="I143" i="10"/>
  <c r="K142" i="10"/>
  <c r="G142" i="10" s="1"/>
  <c r="J142" i="10"/>
  <c r="I142" i="10"/>
  <c r="K141" i="10"/>
  <c r="J141" i="10"/>
  <c r="F141" i="10" s="1"/>
  <c r="I141" i="10"/>
  <c r="K140" i="10"/>
  <c r="J140" i="10"/>
  <c r="K139" i="10"/>
  <c r="G138" i="10" s="1"/>
  <c r="J139" i="10"/>
  <c r="I139" i="10"/>
  <c r="K138" i="10"/>
  <c r="J138" i="10"/>
  <c r="I138" i="10"/>
  <c r="K137" i="10"/>
  <c r="J137" i="10"/>
  <c r="I137" i="10"/>
  <c r="K136" i="10"/>
  <c r="J136" i="10"/>
  <c r="K135" i="10"/>
  <c r="J135" i="10"/>
  <c r="F135" i="10" s="1"/>
  <c r="I135" i="10"/>
  <c r="K134" i="10"/>
  <c r="G133" i="10" s="1"/>
  <c r="J134" i="10"/>
  <c r="I134" i="10"/>
  <c r="K133" i="10"/>
  <c r="J133" i="10"/>
  <c r="F133" i="10" s="1"/>
  <c r="I133" i="10"/>
  <c r="K132" i="10"/>
  <c r="J132" i="10"/>
  <c r="K131" i="10"/>
  <c r="J131" i="10"/>
  <c r="I131" i="10"/>
  <c r="K130" i="10"/>
  <c r="J130" i="10"/>
  <c r="F130" i="10" s="1"/>
  <c r="I130" i="10"/>
  <c r="K129" i="10"/>
  <c r="G128" i="10" s="1"/>
  <c r="J129" i="10"/>
  <c r="I129" i="10"/>
  <c r="K128" i="10"/>
  <c r="J128" i="10"/>
  <c r="F128" i="10" s="1"/>
  <c r="K127" i="10"/>
  <c r="J127" i="10"/>
  <c r="I127" i="10"/>
  <c r="K126" i="10"/>
  <c r="J126" i="10"/>
  <c r="I126" i="10"/>
  <c r="K125" i="10"/>
  <c r="J125" i="10"/>
  <c r="F124" i="10" s="1"/>
  <c r="I125" i="10"/>
  <c r="K124" i="10"/>
  <c r="J124" i="10"/>
  <c r="K123" i="10"/>
  <c r="G123" i="10" s="1"/>
  <c r="J123" i="10"/>
  <c r="I123" i="10"/>
  <c r="K122" i="10"/>
  <c r="J122" i="10"/>
  <c r="F121" i="10" s="1"/>
  <c r="I122" i="10"/>
  <c r="K121" i="10"/>
  <c r="J121" i="10"/>
  <c r="I121" i="10"/>
  <c r="K120" i="10"/>
  <c r="J120" i="10"/>
  <c r="K119" i="10"/>
  <c r="J119" i="10"/>
  <c r="F119" i="10" s="1"/>
  <c r="I119" i="10"/>
  <c r="K118" i="10"/>
  <c r="G117" i="10" s="1"/>
  <c r="J118" i="10"/>
  <c r="I118" i="10"/>
  <c r="K117" i="10"/>
  <c r="J117" i="10"/>
  <c r="F115" i="10" s="1"/>
  <c r="I117" i="10"/>
  <c r="K116" i="10"/>
  <c r="J116" i="10"/>
  <c r="K115" i="10"/>
  <c r="J115" i="10"/>
  <c r="I115" i="10"/>
  <c r="K114" i="10"/>
  <c r="J114" i="10"/>
  <c r="I114" i="10"/>
  <c r="K113" i="10"/>
  <c r="G113" i="10" s="1"/>
  <c r="J113" i="10"/>
  <c r="I113" i="10"/>
  <c r="K112" i="10"/>
  <c r="J112" i="10"/>
  <c r="F112" i="10" s="1"/>
  <c r="K111" i="10"/>
  <c r="J111" i="10"/>
  <c r="F110" i="10" s="1"/>
  <c r="I111" i="10"/>
  <c r="K110" i="10"/>
  <c r="J110" i="10"/>
  <c r="I110" i="10"/>
  <c r="K109" i="10"/>
  <c r="J109" i="10"/>
  <c r="F108" i="10" s="1"/>
  <c r="I109" i="10"/>
  <c r="K108" i="10"/>
  <c r="J108" i="10"/>
  <c r="K107" i="10"/>
  <c r="G107" i="10" s="1"/>
  <c r="J107" i="10"/>
  <c r="I107" i="10"/>
  <c r="K106" i="10"/>
  <c r="J106" i="10"/>
  <c r="F105" i="10" s="1"/>
  <c r="I106" i="10"/>
  <c r="K105" i="10"/>
  <c r="J105" i="10"/>
  <c r="I105" i="10"/>
  <c r="K104" i="10"/>
  <c r="J104" i="10"/>
  <c r="K103" i="10"/>
  <c r="J103" i="10"/>
  <c r="F103" i="10" s="1"/>
  <c r="I103" i="10"/>
  <c r="K102" i="10"/>
  <c r="G101" i="10" s="1"/>
  <c r="J102" i="10"/>
  <c r="I102" i="10"/>
  <c r="K101" i="10"/>
  <c r="J101" i="10"/>
  <c r="F101" i="10" s="1"/>
  <c r="I101" i="10"/>
  <c r="K100" i="10"/>
  <c r="J100" i="10"/>
  <c r="K99" i="10"/>
  <c r="J99" i="10"/>
  <c r="I99" i="10"/>
  <c r="K98" i="10"/>
  <c r="J98" i="10"/>
  <c r="F98" i="10" s="1"/>
  <c r="I98" i="10"/>
  <c r="K97" i="10"/>
  <c r="G96" i="10" s="1"/>
  <c r="J97" i="10"/>
  <c r="I97" i="10"/>
  <c r="K96" i="10"/>
  <c r="J96" i="10"/>
  <c r="F96" i="10" s="1"/>
  <c r="K95" i="10"/>
  <c r="J95" i="10"/>
  <c r="I95" i="10"/>
  <c r="K94" i="10"/>
  <c r="J94" i="10"/>
  <c r="I94" i="10"/>
  <c r="K93" i="10"/>
  <c r="J93" i="10"/>
  <c r="F92" i="10" s="1"/>
  <c r="I93" i="10"/>
  <c r="K92" i="10"/>
  <c r="J92" i="10"/>
  <c r="K91" i="10"/>
  <c r="G91" i="10" s="1"/>
  <c r="J91" i="10"/>
  <c r="I91" i="10"/>
  <c r="K90" i="10"/>
  <c r="J90" i="10"/>
  <c r="F89" i="10" s="1"/>
  <c r="I90" i="10"/>
  <c r="K89" i="10"/>
  <c r="J89" i="10"/>
  <c r="I89" i="10"/>
  <c r="K88" i="10"/>
  <c r="J88" i="10"/>
  <c r="K87" i="10"/>
  <c r="J87" i="10"/>
  <c r="F87" i="10" s="1"/>
  <c r="I87" i="10"/>
  <c r="K86" i="10"/>
  <c r="G85" i="10" s="1"/>
  <c r="J86" i="10"/>
  <c r="I86" i="10"/>
  <c r="K85" i="10"/>
  <c r="J85" i="10"/>
  <c r="F85" i="10" s="1"/>
  <c r="I85" i="10"/>
  <c r="K84" i="10"/>
  <c r="J84" i="10"/>
  <c r="K83" i="10"/>
  <c r="J83" i="10"/>
  <c r="I83" i="10"/>
  <c r="K82" i="10"/>
  <c r="J82" i="10"/>
  <c r="F82" i="10" s="1"/>
  <c r="I82" i="10"/>
  <c r="K81" i="10"/>
  <c r="G80" i="10" s="1"/>
  <c r="J81" i="10"/>
  <c r="I81" i="10"/>
  <c r="K80" i="10"/>
  <c r="J80" i="10"/>
  <c r="F80" i="10" s="1"/>
  <c r="K79" i="10"/>
  <c r="J79" i="10"/>
  <c r="I79" i="10"/>
  <c r="K78" i="10"/>
  <c r="G77" i="10" s="1"/>
  <c r="J78" i="10"/>
  <c r="I78" i="10"/>
  <c r="K77" i="10"/>
  <c r="J77" i="10"/>
  <c r="F76" i="10" s="1"/>
  <c r="I77" i="10"/>
  <c r="K76" i="10"/>
  <c r="J76" i="10"/>
  <c r="K75" i="10"/>
  <c r="J75" i="10"/>
  <c r="I75" i="10"/>
  <c r="K74" i="10"/>
  <c r="J74" i="10"/>
  <c r="I74" i="10"/>
  <c r="K73" i="10"/>
  <c r="G72" i="10" s="1"/>
  <c r="J73" i="10"/>
  <c r="I73" i="10"/>
  <c r="K72" i="10"/>
  <c r="J72" i="10"/>
  <c r="K71" i="10"/>
  <c r="J71" i="10"/>
  <c r="F71" i="10" s="1"/>
  <c r="I71" i="10"/>
  <c r="K70" i="10"/>
  <c r="G69" i="10" s="1"/>
  <c r="J70" i="10"/>
  <c r="I70" i="10"/>
  <c r="K69" i="10"/>
  <c r="J69" i="10"/>
  <c r="F69" i="10" s="1"/>
  <c r="I69" i="10"/>
  <c r="K68" i="10"/>
  <c r="J68" i="10"/>
  <c r="K67" i="10"/>
  <c r="G67" i="10" s="1"/>
  <c r="J67" i="10"/>
  <c r="I67" i="10"/>
  <c r="K66" i="10"/>
  <c r="J66" i="10"/>
  <c r="F66" i="10" s="1"/>
  <c r="I66" i="10"/>
  <c r="K65" i="10"/>
  <c r="G64" i="10" s="1"/>
  <c r="J65" i="10"/>
  <c r="I65" i="10"/>
  <c r="K64" i="10"/>
  <c r="J64" i="10"/>
  <c r="F64" i="10" s="1"/>
  <c r="K63" i="10"/>
  <c r="J63" i="10"/>
  <c r="I63" i="10"/>
  <c r="K62" i="10"/>
  <c r="G61" i="10" s="1"/>
  <c r="J62" i="10"/>
  <c r="I62" i="10"/>
  <c r="K61" i="10"/>
  <c r="J61" i="10"/>
  <c r="F60" i="10" s="1"/>
  <c r="I61" i="10"/>
  <c r="K60" i="10"/>
  <c r="J60" i="10"/>
  <c r="K59" i="10"/>
  <c r="G59" i="10" s="1"/>
  <c r="J59" i="10"/>
  <c r="I59" i="10"/>
  <c r="K58" i="10"/>
  <c r="J58" i="10"/>
  <c r="F57" i="10" s="1"/>
  <c r="I58" i="10"/>
  <c r="K57" i="10"/>
  <c r="G56" i="10" s="1"/>
  <c r="J57" i="10"/>
  <c r="I57" i="10"/>
  <c r="K56" i="10"/>
  <c r="J56" i="10"/>
  <c r="K55" i="10"/>
  <c r="J55" i="10"/>
  <c r="F55" i="10" s="1"/>
  <c r="I55" i="10"/>
  <c r="K54" i="10"/>
  <c r="G53" i="10" s="1"/>
  <c r="J54" i="10"/>
  <c r="I54" i="10"/>
  <c r="K53" i="10"/>
  <c r="J53" i="10"/>
  <c r="F53" i="10" s="1"/>
  <c r="I53" i="10"/>
  <c r="K52" i="10"/>
  <c r="J52" i="10"/>
  <c r="K51" i="10"/>
  <c r="G51" i="10" s="1"/>
  <c r="J51" i="10"/>
  <c r="I51" i="10"/>
  <c r="K50" i="10"/>
  <c r="J50" i="10"/>
  <c r="F50" i="10" s="1"/>
  <c r="I50" i="10"/>
  <c r="K49" i="10"/>
  <c r="G48" i="10" s="1"/>
  <c r="J49" i="10"/>
  <c r="I49" i="10"/>
  <c r="K48" i="10"/>
  <c r="J48" i="10"/>
  <c r="F48" i="10" s="1"/>
  <c r="K47" i="10"/>
  <c r="J47" i="10"/>
  <c r="I47" i="10"/>
  <c r="K46" i="10"/>
  <c r="G45" i="10" s="1"/>
  <c r="J46" i="10"/>
  <c r="I46" i="10"/>
  <c r="K45" i="10"/>
  <c r="J45" i="10"/>
  <c r="F44" i="10" s="1"/>
  <c r="I45" i="10"/>
  <c r="K44" i="10"/>
  <c r="J44" i="10"/>
  <c r="K43" i="10"/>
  <c r="G43" i="10" s="1"/>
  <c r="J43" i="10"/>
  <c r="I43" i="10"/>
  <c r="K42" i="10"/>
  <c r="J42" i="10"/>
  <c r="F41" i="10" s="1"/>
  <c r="I42" i="10"/>
  <c r="K41" i="10"/>
  <c r="G40" i="10" s="1"/>
  <c r="J41" i="10"/>
  <c r="I41" i="10"/>
  <c r="K40" i="10"/>
  <c r="J40" i="10"/>
  <c r="K39" i="10"/>
  <c r="J39" i="10"/>
  <c r="F39" i="10" s="1"/>
  <c r="I39" i="10"/>
  <c r="K38" i="10"/>
  <c r="G37" i="10" s="1"/>
  <c r="J38" i="10"/>
  <c r="I38" i="10"/>
  <c r="K37" i="10"/>
  <c r="J37" i="10"/>
  <c r="F37" i="10" s="1"/>
  <c r="I37" i="10"/>
  <c r="K36" i="10"/>
  <c r="J36" i="10"/>
  <c r="K35" i="10"/>
  <c r="G35" i="10" s="1"/>
  <c r="J35" i="10"/>
  <c r="I35" i="10"/>
  <c r="K34" i="10"/>
  <c r="J34" i="10"/>
  <c r="F34" i="10" s="1"/>
  <c r="I34" i="10"/>
  <c r="K33" i="10"/>
  <c r="J33" i="10"/>
  <c r="I33" i="10"/>
  <c r="K32" i="10"/>
  <c r="J32" i="10"/>
  <c r="K31" i="10"/>
  <c r="J31" i="10"/>
  <c r="I31" i="10"/>
  <c r="K30" i="10"/>
  <c r="G29" i="10" s="1"/>
  <c r="J30" i="10"/>
  <c r="I30" i="10"/>
  <c r="K29" i="10"/>
  <c r="J29" i="10"/>
  <c r="F28" i="10" s="1"/>
  <c r="I29" i="10"/>
  <c r="K28" i="10"/>
  <c r="J28" i="10"/>
  <c r="K27" i="10"/>
  <c r="G27" i="10" s="1"/>
  <c r="J27" i="10"/>
  <c r="I27" i="10"/>
  <c r="K26" i="10"/>
  <c r="J26" i="10"/>
  <c r="F25" i="10" s="1"/>
  <c r="I26" i="10"/>
  <c r="K25" i="10"/>
  <c r="G24" i="10" s="1"/>
  <c r="J25" i="10"/>
  <c r="I25" i="10"/>
  <c r="K24" i="10"/>
  <c r="J24" i="10"/>
  <c r="K23" i="10"/>
  <c r="J23" i="10"/>
  <c r="F23" i="10" s="1"/>
  <c r="I23" i="10"/>
  <c r="K22" i="10"/>
  <c r="G21" i="10" s="1"/>
  <c r="J22" i="10"/>
  <c r="I22" i="10"/>
  <c r="K21" i="10"/>
  <c r="J21" i="10"/>
  <c r="F21" i="10" s="1"/>
  <c r="I21" i="10"/>
  <c r="K20" i="10"/>
  <c r="J20" i="10"/>
  <c r="K19" i="10"/>
  <c r="G19" i="10" s="1"/>
  <c r="J19" i="10"/>
  <c r="I19" i="10"/>
  <c r="K18" i="10"/>
  <c r="J18" i="10"/>
  <c r="F18" i="10" s="1"/>
  <c r="I18" i="10"/>
  <c r="K17" i="10"/>
  <c r="G16" i="10" s="1"/>
  <c r="J17" i="10"/>
  <c r="I17" i="10"/>
  <c r="K16" i="10"/>
  <c r="J16" i="10"/>
  <c r="F16" i="10" s="1"/>
  <c r="K15" i="10"/>
  <c r="J15" i="10"/>
  <c r="I15" i="10"/>
  <c r="K14" i="10"/>
  <c r="G13" i="10" s="1"/>
  <c r="J14" i="10"/>
  <c r="I14" i="10"/>
  <c r="K13" i="10"/>
  <c r="J13" i="10"/>
  <c r="F12" i="10" s="1"/>
  <c r="I13" i="10"/>
  <c r="K12" i="10"/>
  <c r="J12" i="10"/>
  <c r="K11" i="10"/>
  <c r="G11" i="10" s="1"/>
  <c r="J11" i="10"/>
  <c r="I11" i="10"/>
  <c r="K10" i="10"/>
  <c r="J10" i="10"/>
  <c r="I10" i="10"/>
  <c r="K9" i="10"/>
  <c r="G8" i="10" s="1"/>
  <c r="J9" i="10"/>
  <c r="I9" i="10"/>
  <c r="K8" i="10"/>
  <c r="J8" i="10"/>
  <c r="F8" i="10" s="1"/>
  <c r="K7" i="10"/>
  <c r="K6" i="10"/>
  <c r="G6" i="10" s="1"/>
  <c r="K5" i="10"/>
  <c r="K4" i="10"/>
  <c r="G4" i="10" s="1"/>
  <c r="J4" i="10"/>
  <c r="J7" i="10"/>
  <c r="I7" i="10"/>
  <c r="J6" i="10"/>
  <c r="F6" i="10" s="1"/>
  <c r="I6" i="10"/>
  <c r="J5" i="10"/>
  <c r="F4" i="10" s="1"/>
  <c r="I5" i="10"/>
  <c r="G266" i="10"/>
  <c r="G210" i="10"/>
  <c r="G146" i="10"/>
  <c r="G75" i="10"/>
  <c r="G32" i="10"/>
  <c r="F239" i="10"/>
  <c r="F197" i="10"/>
  <c r="F155" i="10"/>
  <c r="F113" i="10"/>
  <c r="F73" i="10"/>
  <c r="F32" i="10"/>
  <c r="F219" i="10" l="1"/>
  <c r="F259" i="10"/>
  <c r="G111" i="10"/>
  <c r="F165" i="10"/>
  <c r="F187" i="10"/>
  <c r="F229" i="10"/>
  <c r="F251" i="10"/>
  <c r="F263" i="10"/>
  <c r="F5" i="10"/>
  <c r="F117" i="10"/>
  <c r="F139" i="10"/>
  <c r="F149" i="10"/>
  <c r="F171" i="10"/>
  <c r="F181" i="10"/>
  <c r="F203" i="10"/>
  <c r="F213" i="10"/>
  <c r="F235" i="10"/>
  <c r="F245" i="10"/>
  <c r="F261" i="10"/>
  <c r="F9" i="10"/>
  <c r="F17" i="10"/>
  <c r="F24" i="10"/>
  <c r="F33" i="10"/>
  <c r="F40" i="10"/>
  <c r="F49" i="10"/>
  <c r="F56" i="10"/>
  <c r="F65" i="10"/>
  <c r="F72" i="10"/>
  <c r="F81" i="10"/>
  <c r="G83" i="10"/>
  <c r="F88" i="10"/>
  <c r="G93" i="10"/>
  <c r="F97" i="10"/>
  <c r="G99" i="10"/>
  <c r="F104" i="10"/>
  <c r="G109" i="10"/>
  <c r="G112" i="10"/>
  <c r="G115" i="10"/>
  <c r="F120" i="10"/>
  <c r="G125" i="10"/>
  <c r="F129" i="10"/>
  <c r="G131" i="10"/>
  <c r="F136" i="10"/>
  <c r="G137" i="10"/>
  <c r="F138" i="10"/>
  <c r="F140" i="10"/>
  <c r="F142" i="10"/>
  <c r="G143" i="10"/>
  <c r="G144" i="10"/>
  <c r="F144" i="10"/>
  <c r="G145" i="10"/>
  <c r="F146" i="10"/>
  <c r="F148" i="10"/>
  <c r="F150" i="10"/>
  <c r="G151" i="10"/>
  <c r="G152" i="10"/>
  <c r="F152" i="10"/>
  <c r="G153" i="10"/>
  <c r="F154" i="10"/>
  <c r="F156" i="10"/>
  <c r="F158" i="10"/>
  <c r="G159" i="10"/>
  <c r="G160" i="10"/>
  <c r="F160" i="10"/>
  <c r="G161" i="10"/>
  <c r="F162" i="10"/>
  <c r="F164" i="10"/>
  <c r="F166" i="10"/>
  <c r="G167" i="10"/>
  <c r="G168" i="10"/>
  <c r="F168" i="10"/>
  <c r="G169" i="10"/>
  <c r="F170" i="10"/>
  <c r="F172" i="10"/>
  <c r="F174" i="10"/>
  <c r="G175" i="10"/>
  <c r="G176" i="10"/>
  <c r="F176" i="10"/>
  <c r="G177" i="10"/>
  <c r="F178" i="10"/>
  <c r="F180" i="10"/>
  <c r="F182" i="10"/>
  <c r="G183" i="10"/>
  <c r="G184" i="10"/>
  <c r="F184" i="10"/>
  <c r="G185" i="10"/>
  <c r="F186" i="10"/>
  <c r="F188" i="10"/>
  <c r="F190" i="10"/>
  <c r="G191" i="10"/>
  <c r="G192" i="10"/>
  <c r="F192" i="10"/>
  <c r="G193" i="10"/>
  <c r="F194" i="10"/>
  <c r="F196" i="10"/>
  <c r="F198" i="10"/>
  <c r="G199" i="10"/>
  <c r="G200" i="10"/>
  <c r="F200" i="10"/>
  <c r="G201" i="10"/>
  <c r="F202" i="10"/>
  <c r="F204" i="10"/>
  <c r="F206" i="10"/>
  <c r="G207" i="10"/>
  <c r="G208" i="10"/>
  <c r="F208" i="10"/>
  <c r="G209" i="10"/>
  <c r="F210" i="10"/>
  <c r="F212" i="10"/>
  <c r="F214" i="10"/>
  <c r="G215" i="10"/>
  <c r="G216" i="10"/>
  <c r="F216" i="10"/>
  <c r="G217" i="10"/>
  <c r="F218" i="10"/>
  <c r="F220" i="10"/>
  <c r="F222" i="10"/>
  <c r="G223" i="10"/>
  <c r="G224" i="10"/>
  <c r="F224" i="10"/>
  <c r="G225" i="10"/>
  <c r="F226" i="10"/>
  <c r="F228" i="10"/>
  <c r="F230" i="10"/>
  <c r="G231" i="10"/>
  <c r="G232" i="10"/>
  <c r="F232" i="10"/>
  <c r="G233" i="10"/>
  <c r="F234" i="10"/>
  <c r="F236" i="10"/>
  <c r="F238" i="10"/>
  <c r="G239" i="10"/>
  <c r="G240" i="10"/>
  <c r="F240" i="10"/>
  <c r="G241" i="10"/>
  <c r="F242" i="10"/>
  <c r="F244" i="10"/>
  <c r="F246" i="10"/>
  <c r="G247" i="10"/>
  <c r="G248" i="10"/>
  <c r="F248" i="10"/>
  <c r="G249" i="10"/>
  <c r="F250" i="10"/>
  <c r="F252" i="10"/>
  <c r="F254" i="10"/>
  <c r="G255" i="10"/>
  <c r="G256" i="10"/>
  <c r="F256" i="10"/>
  <c r="G257" i="10"/>
  <c r="F258" i="10"/>
  <c r="G263" i="10"/>
  <c r="G265" i="10"/>
  <c r="G7" i="10"/>
  <c r="G15" i="10"/>
  <c r="G23" i="10"/>
  <c r="G31" i="10"/>
  <c r="G39" i="10"/>
  <c r="G47" i="10"/>
  <c r="G55" i="10"/>
  <c r="G63" i="10"/>
  <c r="G71" i="10"/>
  <c r="G79" i="10"/>
  <c r="G87" i="10"/>
  <c r="G88" i="10"/>
  <c r="G95" i="10"/>
  <c r="G103" i="10"/>
  <c r="G104" i="10"/>
  <c r="G119" i="10"/>
  <c r="G120" i="10"/>
  <c r="G127" i="10"/>
  <c r="G135" i="10"/>
  <c r="G136" i="10"/>
  <c r="G141" i="10"/>
  <c r="G140" i="10"/>
  <c r="G149" i="10"/>
  <c r="G148" i="10"/>
  <c r="G157" i="10"/>
  <c r="G156" i="10"/>
  <c r="G165" i="10"/>
  <c r="G164" i="10"/>
  <c r="G173" i="10"/>
  <c r="G172" i="10"/>
  <c r="G181" i="10"/>
  <c r="G180" i="10"/>
  <c r="G189" i="10"/>
  <c r="G188" i="10"/>
  <c r="G197" i="10"/>
  <c r="G196" i="10"/>
  <c r="G205" i="10"/>
  <c r="G204" i="10"/>
  <c r="G213" i="10"/>
  <c r="G212" i="10"/>
  <c r="G221" i="10"/>
  <c r="G220" i="10"/>
  <c r="G229" i="10"/>
  <c r="G228" i="10"/>
  <c r="G237" i="10"/>
  <c r="G236" i="10"/>
  <c r="G245" i="10"/>
  <c r="G244" i="10"/>
  <c r="G253" i="10"/>
  <c r="G252" i="10"/>
  <c r="G261" i="10"/>
  <c r="G259" i="10"/>
  <c r="G12" i="10"/>
  <c r="F13" i="10"/>
  <c r="G20" i="10"/>
  <c r="F20" i="10"/>
  <c r="G28" i="10"/>
  <c r="F29" i="10"/>
  <c r="G36" i="10"/>
  <c r="F36" i="10"/>
  <c r="G44" i="10"/>
  <c r="F45" i="10"/>
  <c r="G52" i="10"/>
  <c r="F52" i="10"/>
  <c r="G60" i="10"/>
  <c r="F61" i="10"/>
  <c r="G68" i="10"/>
  <c r="F68" i="10"/>
  <c r="G76" i="10"/>
  <c r="F77" i="10"/>
  <c r="G84" i="10"/>
  <c r="F84" i="10"/>
  <c r="G92" i="10"/>
  <c r="F93" i="10"/>
  <c r="G100" i="10"/>
  <c r="F100" i="10"/>
  <c r="G108" i="10"/>
  <c r="F109" i="10"/>
  <c r="G110" i="10"/>
  <c r="F111" i="10"/>
  <c r="G116" i="10"/>
  <c r="F116" i="10"/>
  <c r="G124" i="10"/>
  <c r="F125" i="10"/>
  <c r="G132" i="10"/>
  <c r="F132" i="10"/>
  <c r="F266" i="10"/>
  <c r="G267" i="10"/>
  <c r="F249" i="10"/>
  <c r="G251" i="10"/>
  <c r="F241" i="10"/>
  <c r="G243" i="10"/>
  <c r="F233" i="10"/>
  <c r="G235" i="10"/>
  <c r="F225" i="10"/>
  <c r="G227" i="10"/>
  <c r="F217" i="10"/>
  <c r="G219" i="10"/>
  <c r="F209" i="10"/>
  <c r="G211" i="10"/>
  <c r="F201" i="10"/>
  <c r="G203" i="10"/>
  <c r="F193" i="10"/>
  <c r="G195" i="10"/>
  <c r="F185" i="10"/>
  <c r="G187" i="10"/>
  <c r="F177" i="10"/>
  <c r="G179" i="10"/>
  <c r="F169" i="10"/>
  <c r="G171" i="10"/>
  <c r="F161" i="10"/>
  <c r="G163" i="10"/>
  <c r="F153" i="10"/>
  <c r="G155" i="10"/>
  <c r="F145" i="10"/>
  <c r="G147" i="10"/>
  <c r="F137" i="10"/>
  <c r="G139" i="10"/>
  <c r="G134" i="10"/>
  <c r="F134" i="10"/>
  <c r="G130" i="10"/>
  <c r="G129" i="10"/>
  <c r="F131" i="10"/>
  <c r="F126" i="10"/>
  <c r="G126" i="10"/>
  <c r="F127" i="10"/>
  <c r="F123" i="10"/>
  <c r="G122" i="10"/>
  <c r="G121" i="10"/>
  <c r="F122" i="10"/>
  <c r="G118" i="10"/>
  <c r="F118" i="10"/>
  <c r="F114" i="10"/>
  <c r="G114" i="10"/>
  <c r="F107" i="10"/>
  <c r="G106" i="10"/>
  <c r="G105" i="10"/>
  <c r="F106" i="10"/>
  <c r="G102" i="10"/>
  <c r="F102" i="10"/>
  <c r="G98" i="10"/>
  <c r="G97" i="10"/>
  <c r="F99" i="10"/>
  <c r="F94" i="10"/>
  <c r="G94" i="10"/>
  <c r="F95" i="10"/>
  <c r="F91" i="10"/>
  <c r="G90" i="10"/>
  <c r="G89" i="10"/>
  <c r="F90" i="10"/>
  <c r="G86" i="10"/>
  <c r="F86" i="10"/>
  <c r="G82" i="10"/>
  <c r="G81" i="10"/>
  <c r="F83" i="10"/>
  <c r="F78" i="10"/>
  <c r="G78" i="10"/>
  <c r="F79" i="10"/>
  <c r="F75" i="10"/>
  <c r="G74" i="10"/>
  <c r="G73" i="10"/>
  <c r="F74" i="10"/>
  <c r="G70" i="10"/>
  <c r="F70" i="10"/>
  <c r="G66" i="10"/>
  <c r="G65" i="10"/>
  <c r="F67" i="10"/>
  <c r="F62" i="10"/>
  <c r="G62" i="10"/>
  <c r="F63" i="10"/>
  <c r="F59" i="10"/>
  <c r="G58" i="10"/>
  <c r="G57" i="10"/>
  <c r="F58" i="10"/>
  <c r="G54" i="10"/>
  <c r="F54" i="10"/>
  <c r="G50" i="10"/>
  <c r="G49" i="10"/>
  <c r="F51" i="10"/>
  <c r="F46" i="10"/>
  <c r="G46" i="10"/>
  <c r="F47" i="10"/>
  <c r="F43" i="10"/>
  <c r="G42" i="10"/>
  <c r="G41" i="10"/>
  <c r="F42" i="10"/>
  <c r="G38" i="10"/>
  <c r="F38" i="10"/>
  <c r="G34" i="10"/>
  <c r="G33" i="10"/>
  <c r="F35" i="10"/>
  <c r="F30" i="10"/>
  <c r="G30" i="10"/>
  <c r="F31" i="10"/>
  <c r="F27" i="10"/>
  <c r="G26" i="10"/>
  <c r="G25" i="10"/>
  <c r="F26" i="10"/>
  <c r="G22" i="10"/>
  <c r="F22" i="10"/>
  <c r="G18" i="10"/>
  <c r="G17" i="10"/>
  <c r="F19" i="10"/>
  <c r="F14" i="10"/>
  <c r="G14" i="10"/>
  <c r="F15" i="10"/>
  <c r="F10" i="10"/>
  <c r="G10" i="10"/>
  <c r="G9" i="10"/>
  <c r="F11" i="10"/>
  <c r="F7" i="10"/>
  <c r="G5" i="10"/>
</calcChain>
</file>

<file path=xl/sharedStrings.xml><?xml version="1.0" encoding="utf-8"?>
<sst xmlns="http://schemas.openxmlformats.org/spreadsheetml/2006/main" count="2130" uniqueCount="505">
  <si>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</si>
  <si>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</si>
  <si>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</si>
  <si>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</si>
  <si>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</si>
  <si>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</si>
  <si>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</si>
  <si>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</si>
  <si>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</si>
  <si>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</si>
  <si>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</si>
  <si>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</si>
  <si>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</si>
  <si>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</si>
  <si>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</si>
  <si>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</si>
  <si>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</si>
  <si>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</si>
  <si>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</si>
  <si>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</si>
  <si>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</si>
  <si>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</si>
  <si>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</si>
  <si>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</si>
  <si>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</si>
  <si>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</si>
  <si>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</si>
  <si>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</si>
  <si>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</si>
  <si>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</si>
  <si>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</si>
  <si>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</si>
  <si>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</si>
  <si>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</si>
  <si>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</si>
  <si>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</si>
  <si>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</si>
  <si>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</si>
  <si>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</si>
  <si>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</si>
  <si>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</si>
  <si>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</si>
  <si>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</si>
  <si>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</si>
  <si>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</si>
  <si>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</si>
  <si>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</si>
  <si>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</si>
  <si>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</si>
  <si>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</si>
  <si>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</si>
  <si>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</si>
  <si>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</si>
  <si>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</si>
  <si>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</si>
  <si>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</si>
  <si>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</si>
  <si>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</si>
  <si>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</si>
  <si>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</si>
  <si>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</si>
  <si>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</si>
  <si>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</si>
  <si>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</si>
  <si>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</si>
  <si>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</si>
  <si>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</si>
  <si>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</si>
  <si>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</si>
  <si>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</si>
  <si>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</si>
  <si>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</si>
  <si>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</si>
  <si>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</si>
  <si>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</si>
  <si>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</si>
  <si>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</si>
  <si>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</si>
  <si>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</si>
  <si>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</si>
  <si>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</si>
  <si>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</si>
  <si>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</si>
  <si>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</si>
  <si>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</si>
  <si>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</si>
  <si>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</si>
  <si>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</si>
  <si>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</si>
  <si>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</si>
  <si>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</si>
  <si>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</si>
  <si>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</si>
  <si>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</si>
  <si>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</si>
  <si>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</si>
  <si>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</si>
  <si>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</si>
  <si>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</si>
  <si>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</si>
  <si>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</si>
  <si>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</si>
  <si>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</si>
  <si>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</si>
  <si>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</si>
  <si>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</si>
  <si>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</si>
  <si>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</si>
  <si>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</si>
  <si>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</si>
  <si>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</si>
  <si>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</si>
  <si>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</si>
  <si>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</si>
  <si>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</si>
  <si>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</si>
  <si>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</si>
  <si>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</si>
  <si>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</si>
  <si>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</si>
  <si>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</si>
  <si>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</si>
  <si>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</si>
  <si>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</si>
  <si>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</si>
  <si>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</si>
  <si>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</si>
  <si>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</si>
  <si>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</si>
  <si>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</si>
  <si>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</si>
  <si>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</si>
  <si>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</si>
  <si>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</si>
  <si>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</si>
  <si>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</si>
  <si>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</si>
  <si>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</si>
  <si>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</si>
  <si>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</si>
  <si>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</si>
  <si>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</si>
  <si>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</si>
  <si>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</si>
  <si>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</si>
  <si>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</si>
  <si>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</si>
  <si>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</si>
  <si>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</si>
  <si>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</si>
  <si>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</si>
  <si>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</si>
  <si>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</si>
  <si>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</si>
  <si>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</si>
  <si>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</si>
  <si>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</si>
  <si>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</si>
  <si>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</si>
  <si>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</si>
  <si>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</si>
  <si>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</si>
  <si>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</si>
  <si>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</si>
  <si>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</si>
  <si>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</si>
  <si>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</si>
  <si>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</si>
  <si>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</si>
  <si>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Monterrey y Zona Metropolitana.</t>
  </si>
  <si>
    <t>Monterrey</t>
  </si>
  <si>
    <t>Aplica a todos los niveles educativos</t>
  </si>
  <si>
    <t>18 - 70</t>
  </si>
  <si>
    <t>Bajo, Medio, Alto</t>
  </si>
  <si>
    <t xml:space="preserve">Difusión de Campañas </t>
  </si>
  <si>
    <t>Multimedios.</t>
  </si>
  <si>
    <t>MUL0711147NA</t>
  </si>
  <si>
    <t>TVM851118SK3</t>
  </si>
  <si>
    <t>Publimax.</t>
  </si>
  <si>
    <t>AIN091221LH1</t>
  </si>
  <si>
    <t xml:space="preserve">Mayor nivel de radioescuchas. </t>
  </si>
  <si>
    <t>ESO851126P67</t>
  </si>
  <si>
    <t xml:space="preserve">Desplegados </t>
  </si>
  <si>
    <t>Art. 25 fracción III, 42 fracción XIX de la Ley de Adquisiciones, Arrendamientos y Contratación de Servicios del Estado de Nuevo Leób; artículo 80 y 82 fracción II del Reglamento de la Ley de Adquisiciones, Arrendamientos y Contratación de Servicios del Estado de Nuevo León.</t>
  </si>
  <si>
    <t>Spots</t>
  </si>
  <si>
    <t>Presupuesto total ejercido por concepto</t>
  </si>
  <si>
    <t>Servicios de comunicación social y publicidad</t>
  </si>
  <si>
    <t>Predial</t>
  </si>
  <si>
    <t xml:space="preserve">Difundir y solicitar a los ciudadanos del municipio de monterrey a realizar el pago del impuesto predial </t>
  </si>
  <si>
    <t xml:space="preserve">Difundir la realizacion del pago del impuesto predial </t>
  </si>
  <si>
    <t>Tipo de servicio</t>
  </si>
  <si>
    <t>Tipo de medio (catálogo)</t>
  </si>
  <si>
    <t>Descripción de unidad</t>
  </si>
  <si>
    <t>Tipo (catálogo)</t>
  </si>
  <si>
    <t>Nombre de la campaña o aviso Institucional, en su caso</t>
  </si>
  <si>
    <t>MULTIMEDIOS .A. DE C.V.</t>
  </si>
  <si>
    <t>PUBLIMAX S.A. DE C.V.</t>
  </si>
  <si>
    <t>TV DE LOS MOCHIS S.A. DE C.V.</t>
  </si>
  <si>
    <t xml:space="preserve">STEREOREY MEXICO S.A. </t>
  </si>
  <si>
    <t>AUDITORIO INTEGRAL S.A. DE C.V.</t>
  </si>
  <si>
    <t>IMAGEN RADIO COMERCIAL S.A. DE C.V.</t>
  </si>
  <si>
    <t>TRANSMISORA REGIONAL RADIO FORMULA S.A. DE C.V.</t>
  </si>
  <si>
    <t>GRUPO MASS COMUNICACIONES S.A. DE C.V.</t>
  </si>
  <si>
    <t>GA RADIOCOMUNICACIONES S.A. DE C.V.</t>
  </si>
  <si>
    <t>MILENIO DIARIO S.A. DE C.V.</t>
  </si>
  <si>
    <t>EDITORA EL SOL S.A. DE C.V.</t>
  </si>
  <si>
    <t>EL HORIZONTE MULTIMEDIA S.A. DE C.V.</t>
  </si>
  <si>
    <t xml:space="preserve">EDITORIAL MONTERREY S.A. </t>
  </si>
  <si>
    <t>EDITORIAL EL PORVENIR S.A. DE C.V.</t>
  </si>
  <si>
    <t>EITMEDIA GLOBAL S.A. DE C.V.</t>
  </si>
  <si>
    <t>GENERANDO VENTAS S. DE R.L. DE C.V.</t>
  </si>
  <si>
    <t>PUBLICACIONES METROPOLITANAS S.A.P.I. DE C.V.</t>
  </si>
  <si>
    <t>REPORTE INDIGO DE MEXICO S.A. DE C.V.</t>
  </si>
  <si>
    <t>TV RUTA S.A. DE C.V.</t>
  </si>
  <si>
    <t>PUBLICIDAD Y DISEÑO CALISTA S.A. DE C.V.</t>
  </si>
  <si>
    <t>MEADE HERRERA S.C.</t>
  </si>
  <si>
    <t>M58 S.A. DE C.V.</t>
  </si>
  <si>
    <t>IMPULSORA DAVI S.A. DE C.V.</t>
  </si>
  <si>
    <t>CONOCIMIENTO EN RED S.C.</t>
  </si>
  <si>
    <t>BUFET DIGITAL S.A. DE C.V.</t>
  </si>
  <si>
    <t xml:space="preserve">MAYORGA CONSULTORES S.C. </t>
  </si>
  <si>
    <t>YAPAU CONSULTING S.R.L. DE C.V.</t>
  </si>
  <si>
    <t>CONSULTORIA EN COMUNICACIÓN POLITICA CPM S.C.</t>
  </si>
  <si>
    <t>SERVICIOS INTEGRADOS DEL NORESTE  S.A. DE C.V.</t>
  </si>
  <si>
    <t>ASESORIA ADMINISTRATIVA FIREZA S.A. DE C.V.</t>
  </si>
  <si>
    <t>MONUMENTOS PUBLICITARIOS S. DE R.L. DE C.V.</t>
  </si>
  <si>
    <t>ELLA MARKETING S.A. DE C.V.</t>
  </si>
  <si>
    <t>VERBO LIBRE EDITORES S.A. DE C.V.</t>
  </si>
  <si>
    <t>PUBLIGAB COMUNICACIONES S.A. DE C.V.</t>
  </si>
  <si>
    <t>EDITORIAL MAGA S.A. DE C.V.</t>
  </si>
  <si>
    <t>GRUPO EDITORIAL CRUCERO S.A. DE C.V.</t>
  </si>
  <si>
    <t>KLAVE MEDIA S.A.P.I DE C.V.</t>
  </si>
  <si>
    <t>EN LINEA COMUNICACIÓN Y CERTEZA INFORMATIVA S.A. DE C.V.</t>
  </si>
  <si>
    <t>DESARROLLOS DE SISTEMAS DE TELEVISION S.A. DE C.V.</t>
  </si>
  <si>
    <t>ATARAXIA CONTENIDOS S.A.S. DE C.V.</t>
  </si>
  <si>
    <t>GRUPO BRUTAL COMUNICACIONES S.A.P.I DE C.V.</t>
  </si>
  <si>
    <t>ARMON SOLUTIONS S.A. DE C.V.</t>
  </si>
  <si>
    <t>PERIODICO DIGITAL SENDERO S.A.P.I DE C.V.</t>
  </si>
  <si>
    <t>VENTAS Y SERVICIOS DE MKT ERL S.A. DE C.V.</t>
  </si>
  <si>
    <t>WHITECK S.A. DE C.V.</t>
  </si>
  <si>
    <t>DINORAH NEITAKRIT</t>
  </si>
  <si>
    <t>GILBERTO PERCIVAL</t>
  </si>
  <si>
    <t xml:space="preserve">RIOS </t>
  </si>
  <si>
    <t>PALACIOS</t>
  </si>
  <si>
    <t>MIRANDA</t>
  </si>
  <si>
    <t>MARTINEZ</t>
  </si>
  <si>
    <t>VALDEZ</t>
  </si>
  <si>
    <t>JIMENEZ</t>
  </si>
  <si>
    <t>LARA</t>
  </si>
  <si>
    <t>MARIANELLY</t>
  </si>
  <si>
    <t>SILVIA</t>
  </si>
  <si>
    <t xml:space="preserve">MARROQUIN </t>
  </si>
  <si>
    <t>ESCAMILLA</t>
  </si>
  <si>
    <t>GUTIERREZ</t>
  </si>
  <si>
    <t>ZENON MARGARITO</t>
  </si>
  <si>
    <t>LINDA GUADALUPE</t>
  </si>
  <si>
    <t>IRENE GABRIELA</t>
  </si>
  <si>
    <t xml:space="preserve">AVILA </t>
  </si>
  <si>
    <t>PEREZ</t>
  </si>
  <si>
    <t>HERNANDEZ</t>
  </si>
  <si>
    <t>MIER</t>
  </si>
  <si>
    <t>RENE IVAN</t>
  </si>
  <si>
    <t>AVILES</t>
  </si>
  <si>
    <t>GARZA</t>
  </si>
  <si>
    <t>SOCORRO GUADALUPE</t>
  </si>
  <si>
    <t>QUINTERO</t>
  </si>
  <si>
    <t xml:space="preserve">FRANCISCO </t>
  </si>
  <si>
    <t>CUELLAR</t>
  </si>
  <si>
    <t>CARDONA</t>
  </si>
  <si>
    <t>REYES</t>
  </si>
  <si>
    <t>JESUS CRISTINO</t>
  </si>
  <si>
    <t xml:space="preserve">ELIZONDO </t>
  </si>
  <si>
    <t>IBARRA</t>
  </si>
  <si>
    <t xml:space="preserve">ANGEL </t>
  </si>
  <si>
    <t xml:space="preserve">QUINTANILLA </t>
  </si>
  <si>
    <t>CARLOS ALBERTO</t>
  </si>
  <si>
    <t>BEATRIZ JANETH</t>
  </si>
  <si>
    <t>PERLA GUADALUPE</t>
  </si>
  <si>
    <t>BLANCA ELIZABETH</t>
  </si>
  <si>
    <t>GARCIA</t>
  </si>
  <si>
    <t>MEXQUITIC</t>
  </si>
  <si>
    <t>MELCHOR</t>
  </si>
  <si>
    <t>LUGO</t>
  </si>
  <si>
    <t>VARGAS</t>
  </si>
  <si>
    <t>CORONADO</t>
  </si>
  <si>
    <t>GUERRERO</t>
  </si>
  <si>
    <t>PERALES</t>
  </si>
  <si>
    <t>RODRIGUEZ</t>
  </si>
  <si>
    <t>PEDRO ANTONIO</t>
  </si>
  <si>
    <t>ESCOBAR</t>
  </si>
  <si>
    <t>DELGADO</t>
  </si>
  <si>
    <t>MARILU</t>
  </si>
  <si>
    <t>FAUSTINO</t>
  </si>
  <si>
    <t xml:space="preserve">OVIEDO </t>
  </si>
  <si>
    <t>NIÑO</t>
  </si>
  <si>
    <t>GONZALEZ</t>
  </si>
  <si>
    <t>SEGOVIA</t>
  </si>
  <si>
    <t>JOSE LUIS</t>
  </si>
  <si>
    <t>RODOLFO JAIR</t>
  </si>
  <si>
    <t>VALLADARES</t>
  </si>
  <si>
    <t xml:space="preserve">HECTOR ALEJANDRO </t>
  </si>
  <si>
    <t xml:space="preserve"> HERNANDEZ</t>
  </si>
  <si>
    <t>GHANDY SOL ANTONIO</t>
  </si>
  <si>
    <t>Stereorey</t>
  </si>
  <si>
    <t>Auditorio Integral</t>
  </si>
  <si>
    <t>Imagen Radio Comercial</t>
  </si>
  <si>
    <t>Transmisora Regional Radio Formula</t>
  </si>
  <si>
    <t>Grupo Mass Comunicaciones</t>
  </si>
  <si>
    <t>Ga Radiocomunicaciones</t>
  </si>
  <si>
    <t>Milenio Diario</t>
  </si>
  <si>
    <t>Editora el Sol</t>
  </si>
  <si>
    <t>El Horizonte Multimedia</t>
  </si>
  <si>
    <t>Editorial Monterrey</t>
  </si>
  <si>
    <t>Editorial El Porvenir</t>
  </si>
  <si>
    <t>Generando Ventas</t>
  </si>
  <si>
    <t>Publicaciones Metropolitanas</t>
  </si>
  <si>
    <t>Reporte Indigo de Mexico</t>
  </si>
  <si>
    <t>Tv Ruta</t>
  </si>
  <si>
    <t>Publicidad y Diseño Calista</t>
  </si>
  <si>
    <t>Meade Herrera</t>
  </si>
  <si>
    <t>M58</t>
  </si>
  <si>
    <t>Impulsora Davi</t>
  </si>
  <si>
    <t>Conocimiento en Red</t>
  </si>
  <si>
    <t>Bufet Digital</t>
  </si>
  <si>
    <t>Mayorga Consultores</t>
  </si>
  <si>
    <t>Yapau Consulting</t>
  </si>
  <si>
    <t>Consultoria En Comunicación Politica</t>
  </si>
  <si>
    <t>Servicios Integrados del Noreste</t>
  </si>
  <si>
    <t>Asesoria Administrativa Fireza</t>
  </si>
  <si>
    <t>Monumentos Publicitarios</t>
  </si>
  <si>
    <t>Verbo Libre Editores</t>
  </si>
  <si>
    <t>Grupo Editorial Crucero</t>
  </si>
  <si>
    <t>Klave Media</t>
  </si>
  <si>
    <t>Ataraxia Contenidos</t>
  </si>
  <si>
    <t xml:space="preserve">Ella Marketing </t>
  </si>
  <si>
    <t>Publigab Comunicaciones</t>
  </si>
  <si>
    <t>Editorial Maga</t>
  </si>
  <si>
    <t>Eitmedia Global</t>
  </si>
  <si>
    <t>Armon Solutions</t>
  </si>
  <si>
    <t>En Linea Comunicación y Certeza Informativa</t>
  </si>
  <si>
    <t>Desarrollos de Sistemas de Television</t>
  </si>
  <si>
    <t>Grupo Brutal Comunicaciones</t>
  </si>
  <si>
    <t>Periodico Digital Sendero</t>
  </si>
  <si>
    <t>Ventas y Servicios de MKT ERL</t>
  </si>
  <si>
    <t xml:space="preserve">Whiteck </t>
  </si>
  <si>
    <t>Dinorah Neitakrit Rios Martinez</t>
  </si>
  <si>
    <t>Marianelly Palacios Valdez</t>
  </si>
  <si>
    <t>Gilberto Percival Miranda Jimenez</t>
  </si>
  <si>
    <t>Silvia Marroquin Lara</t>
  </si>
  <si>
    <t>Zenon Margarito Escamilla Gutierrez</t>
  </si>
  <si>
    <t>Linda Guadalupe Avila Hernandez</t>
  </si>
  <si>
    <t>Irene Gabriela Perez Mier</t>
  </si>
  <si>
    <t>Rene Ivan Aviles Garza</t>
  </si>
  <si>
    <t>Socorro Guadalupe Quintero Perez</t>
  </si>
  <si>
    <t>Francisco Cuellar Cardona</t>
  </si>
  <si>
    <t>Jesus Cristino Elizondo Reyes</t>
  </si>
  <si>
    <t>Angel Quintanilla Ibarra</t>
  </si>
  <si>
    <t>Carlos Alberto Garcia Vargas</t>
  </si>
  <si>
    <t>Beatriz Janeth Mexquitic Coronado</t>
  </si>
  <si>
    <t>Perla Guadalupe Melchor Guerrero</t>
  </si>
  <si>
    <t>Blanca Elizabeth Lugo Perales</t>
  </si>
  <si>
    <t>Marilu Oviedo Rodriguez</t>
  </si>
  <si>
    <t>Pedro Antonio Escobar Delgado</t>
  </si>
  <si>
    <t>Jose Luis Garza Rodriguez</t>
  </si>
  <si>
    <t>Rodolfo Jair Ibarra Gonzalez</t>
  </si>
  <si>
    <t>Faustino Niño Segovia</t>
  </si>
  <si>
    <t>Hector Alejandro Garza Hernandez</t>
  </si>
  <si>
    <t>Ghandy Sol Antonio Hernandez Valladares</t>
  </si>
  <si>
    <t>adjudicación directa</t>
  </si>
  <si>
    <t>MCM61001PT2</t>
  </si>
  <si>
    <t xml:space="preserve">IRC151203F8A </t>
  </si>
  <si>
    <t xml:space="preserve">TRR940601L80 </t>
  </si>
  <si>
    <t xml:space="preserve">GMC9905201XA </t>
  </si>
  <si>
    <t xml:space="preserve">GRA190612P5A </t>
  </si>
  <si>
    <t xml:space="preserve">MDI991214A74 </t>
  </si>
  <si>
    <t xml:space="preserve">HMU120801KZ6 </t>
  </si>
  <si>
    <t xml:space="preserve">EMO801210AS6 </t>
  </si>
  <si>
    <t xml:space="preserve">EPO8312301W2 </t>
  </si>
  <si>
    <t xml:space="preserve">GVE111115GH7 </t>
  </si>
  <si>
    <t xml:space="preserve">PME051206NG5 </t>
  </si>
  <si>
    <t xml:space="preserve">RIM1403141IQ7 </t>
  </si>
  <si>
    <t xml:space="preserve">TVR150518DQ1 </t>
  </si>
  <si>
    <t xml:space="preserve">PDC151228R47 </t>
  </si>
  <si>
    <t xml:space="preserve">MHE150513726 </t>
  </si>
  <si>
    <t xml:space="preserve">MXX1602106K4 </t>
  </si>
  <si>
    <t xml:space="preserve">RIMD750807EW4 </t>
  </si>
  <si>
    <t xml:space="preserve">IDA0407197H1 </t>
  </si>
  <si>
    <t xml:space="preserve">PAVM7606133Q8 </t>
  </si>
  <si>
    <t xml:space="preserve">MIJG8503211A7 </t>
  </si>
  <si>
    <t xml:space="preserve">CRE001006D52 </t>
  </si>
  <si>
    <t xml:space="preserve">BDI160519VA8 </t>
  </si>
  <si>
    <t xml:space="preserve">MCO161215NS9 </t>
  </si>
  <si>
    <t>EAGZ620917R77</t>
  </si>
  <si>
    <t xml:space="preserve">YCO150126QU3 </t>
  </si>
  <si>
    <t xml:space="preserve">CCP0301312P9 </t>
  </si>
  <si>
    <t xml:space="preserve">SIN871229IF6 </t>
  </si>
  <si>
    <t xml:space="preserve">MPU030328781 </t>
  </si>
  <si>
    <t xml:space="preserve">EMA1507214N1 </t>
  </si>
  <si>
    <t xml:space="preserve">VLE05022877A </t>
  </si>
  <si>
    <t xml:space="preserve">PCO160613PCA </t>
  </si>
  <si>
    <t>AIHL721204PHA</t>
  </si>
  <si>
    <t>PEMI690216H33</t>
  </si>
  <si>
    <t>EMA050927PA0</t>
  </si>
  <si>
    <t>AIGR891216RN9</t>
  </si>
  <si>
    <t>QUPS670627MR1</t>
  </si>
  <si>
    <t xml:space="preserve">GEC0612141K0 </t>
  </si>
  <si>
    <t xml:space="preserve">KME1409186B1 </t>
  </si>
  <si>
    <t>LCC060301TU3</t>
  </si>
  <si>
    <t>EIT1409245B4</t>
  </si>
  <si>
    <t xml:space="preserve">DST991021JZ3 </t>
  </si>
  <si>
    <t>CUCF620406MPA</t>
  </si>
  <si>
    <t>EIRJ831204TEA</t>
  </si>
  <si>
    <t>ACO1706276G5</t>
  </si>
  <si>
    <t xml:space="preserve">GBC2007245P0 </t>
  </si>
  <si>
    <t>QUIA531021213</t>
  </si>
  <si>
    <t>ASO1807231A1</t>
  </si>
  <si>
    <t>PDS080402H29</t>
  </si>
  <si>
    <t xml:space="preserve">VSM130524K84 </t>
  </si>
  <si>
    <t>GAVC7504135P1</t>
  </si>
  <si>
    <t>MECB851116725</t>
  </si>
  <si>
    <t>MEGP761210149</t>
  </si>
  <si>
    <t>LUPB660311716</t>
  </si>
  <si>
    <t>OIRM841114UF1</t>
  </si>
  <si>
    <t>EODP770920E60</t>
  </si>
  <si>
    <t>GAHH910211JKA</t>
  </si>
  <si>
    <t>Mayor nivel de audiencia.</t>
  </si>
  <si>
    <t>Mayor nivrl de circulación.</t>
  </si>
  <si>
    <t>Mayor impacto social.</t>
  </si>
  <si>
    <t>Direccion de  Comunicación Social</t>
  </si>
  <si>
    <t xml:space="preserve">La informacion publicada corresponde al mes de Enero.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</si>
  <si>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Redes Sociales</t>
  </si>
  <si>
    <t xml:space="preserve">Analisis general de audiencia digital </t>
  </si>
  <si>
    <t>Conocer mejor a la audiencia digital del municipio de monterrey, a fin de planear, estudiar y analizar estrategias</t>
  </si>
  <si>
    <t>Estudiar, analizar y planear estrategias conforme la audiencia digital del municipio de monterrey con el fin de conocer mejor a la ciudadania</t>
  </si>
  <si>
    <t xml:space="preserve">La informacion publicada corresponde al mes de Enero. Se le contrato 1 servicio de agencia de publicidad de la campaña acuerdo verde #XMonterrey con costo total de 343333.33.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</si>
  <si>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Banner</t>
  </si>
  <si>
    <t>Campaña de Predial Enero 2022</t>
  </si>
  <si>
    <t>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</si>
  <si>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Estrategicas</t>
  </si>
  <si>
    <t>Estrategias</t>
  </si>
  <si>
    <t>Produccion</t>
  </si>
  <si>
    <t>Diseño de graficos digitales y creacion de conceptos para campañas estrategicas en beneficio de los ciudadanos de monterrey</t>
  </si>
  <si>
    <t>Diseñar y crear graficos y conceptos de campañas estrategicas en favor de la ciudadania de monterrey</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</si>
  <si>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</si>
  <si>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</si>
  <si>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Campaña de Predial enero 2022</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</si>
  <si>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</si>
  <si>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</si>
  <si>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Policia</t>
  </si>
  <si>
    <t>Policia Enero 2022</t>
  </si>
  <si>
    <t>Difundir y solicitar a los ciudadanos del municipio de monterrey a formar parte de la policia del municipio de monterrey</t>
  </si>
  <si>
    <t xml:space="preserve">La informacion publicada corresponde al mes de Enero.  Se le contratao 1 desplegado de la campaña policia con costo total de 26183.52.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</si>
  <si>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Difundir a la ciudadania para formar parte de la policia del Municipio de Monterrey</t>
  </si>
  <si>
    <t xml:space="preserve">La informacion publicada corresponde al mes de Enero. Se le contrataron 2240 spots de la campaña policia con costo total de 119396.48.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</si>
  <si>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t>
  </si>
  <si>
    <t>Encuestas</t>
  </si>
  <si>
    <t>Seguridad publica</t>
  </si>
  <si>
    <t>Analizar e interpretar la opinion de la ciudadania del Municipio de Monterrey para conocer y mejorar sus problematicas</t>
  </si>
  <si>
    <t>Analizar e interpretar la opinion de la ciudadania del municipio de monterrey</t>
  </si>
  <si>
    <t>Monitoreo</t>
  </si>
  <si>
    <t>Riesgos sociales</t>
  </si>
  <si>
    <t>Analizar y monitorear los riesgos sociales que abarcan a la ciudadania del municipio de monterrey</t>
  </si>
  <si>
    <t>Analizar y monitorear los riesgos sociales para mantener un estatus estable en la ciudadania</t>
  </si>
  <si>
    <t xml:space="preserve">La informacion publicada corresponde al mes de Enero. Se le contratan 2 servicios de guiones y produccion para spot de radio de la campaña policia con costo total de 29000 cada uno. Se le contrato 1 servicio de spot filmado de la campaña policia con costo total de 904,800.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</si>
  <si>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contrataron 120 spots de la campaña policia con costo total de  90480.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</si>
  <si>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contrato 2 desplegados de la campaña de consulta de presupuesto con costo total de 5846.40 cada uno. Se le contrato 2 desplegados de la campaña de consulta de reforma con costo total de 5846.40 cada uno. Se le contrato 2 desplegados de la campaña policia con costo toal de 30644.88 cada uno. Se le contrato 3 desplegados de la campaña policia con costo total de 8769.60 cada uno. Se le contrato 4 desplegados de la campaña predial con costo total de 30644.88 cada uno. Se le contrato 1 desplegado de la campaña policia con costo toal de 284914.56. Se le contrato 500 millares de banner de la campaña predial con costo total de 60900. Se le contrato 500 millares de banner de la campaña policia con costo total de 60900.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</si>
  <si>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contrato servicio de monitoreo de la campaña policia con costo total de 8120.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</si>
  <si>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contratao 1 desplegado de la campaña predial con costo total de 12180.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</si>
  <si>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</si>
  <si>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migrantes</t>
  </si>
  <si>
    <t>Migrantes</t>
  </si>
  <si>
    <t>Difundir e informar a los ciudadanos y personas migrantes el apoyo brindado en favor de los mismos.</t>
  </si>
  <si>
    <t>Difundir a los ciudadanos y migrantes informacion en favor de la ciudadania</t>
  </si>
  <si>
    <t xml:space="preserve">La informacion publicada corresponde al mes de Enero. Se le contrata un servicio de 485 casos de encuestas telefonicas de la campaña de evaluacion de desempeño con costo total de 89725.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</si>
  <si>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contratan 6 desplegados de la campaña de policia con costo total de 14435.04 cada uno. Se le contrato 1 desplegado de la campaña predial con costo total de 14435.04.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</si>
  <si>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contrato 1 desplegado para la campaña Policia con costo total de 8120.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</si>
  <si>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contratan 200 spots de la campaña predial con costo total de 353568. Se le contratan 200 spots de la campaña de policia con costo total de 599488. Se le contratan 40 spots de la campaña de policia con costo total de 438804.8.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</si>
  <si>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contratan 61 spots de la campaña de Policia con costo total de 682830.46.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</si>
  <si>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contrataron 60 spots de la campaña de policia con costo total de 420621.80.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</si>
  <si>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La informacion publicada corresponde al mes de Enero. Se le contrato 1 control remoto de radio de la campaña de monterrey seguro con costo total de 31180.8. Se le contrato 151 spots de la campaña de Policia con costo total de 366563.43.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Se le realizo un pago por un monto de 712629.76 de seis facturas derivadas del contrato OEP-297-2021.</t>
  </si>
  <si>
    <t>La informacion publicada corresponde al mes de Enero. Se le contrato 1 control remoto de radio de la campaña de monterrey seguro con costo total de 75400. Se le contrato 172 spots de la campaña de Policia con costo total de 662675.52.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Diciembre no se reporto ningun contrato. Y en virtud de que no se generaron pagos en el presente mes, se deja vacia la celda "Número de factura" y  vacias las celdas "Monto pagado al periodo publicado" e "Hipervínculo a la factura". Se le realizo un pago por un monto de 712629.76 de seis facturas derivadas del contrato OEP-297-2021.</t>
  </si>
  <si>
    <t xml:space="preserve">La informacion publicada corresponde al mes de Enero. Se le contrataron 4 desplegados de la campaña de predial con costo total de 47506.59 cada uno. Se le contrataron 2 desplegados de la campaña de Policia con costo total de 47506.59 cada uno.  Se le contrataron 2 desplegados del Aviso de expedicion del reglamento de presupuesto participativo con costo total de 11596.13 cada uno. Se le contrataron 2 desplegados del Aviso de Reforma del Reglamento Municipal con costo total de 11596.13. Se le contrataron 2 desplegados del Aviso de consulta de ayuntamiento con costo total de 15461.5. Se le contrato 1 desplegado de la campaña de Policia con costo total de 158355.31.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</si>
  <si>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contrato 2 desplegados del Aviso de Consulta de Ayuntamiento con costo total de 7308 cada uno. Se le contrata un servicio de banner mensual para la campaña Predial con costo total de 37120. Se le contrata un servicio de banner mensual para la campaña Policia con costo total de 37120. Se le contrato 1 desplegado de la Convocatoria Publica de Ayuntamiento con costo total de 12992. Se le contrato 1 desplegado de la Convocatoria Multiple de Adquisiciones con costo total de 35078.4.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</si>
  <si>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Enero. Se le contrata 1 desplegado de la Campaña de Policia con costo total de 28762.2. Se le contratron 3 desplegadso de la Campaña de Predialcon costo total de 28762.2.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</si>
  <si>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Miercoles ciudadano</t>
  </si>
  <si>
    <t>Miercoles Ciudadano</t>
  </si>
  <si>
    <t>Difundir a la poblacion de una nueva actividad presentada por el gobierno municipal en favor de la ciudadania.</t>
  </si>
  <si>
    <t>Guion</t>
  </si>
  <si>
    <t>Plan Municipal de Desarrollo</t>
  </si>
  <si>
    <t>Conferir el impacto adecuado para informar y difundir a la ciudadania referente al Aviso del Plan Municipal de Desarrollo</t>
  </si>
  <si>
    <t xml:space="preserve">La informacion publicada corresponde al mes de Enero. Se le contrato 1 servicio de locucion profesional del aviso insitucional de Plan Municipal de Desarrollo con costo total de 8700. Se le contrato 2 servicios de tiempo de estudio del aviso insitucional de Plan Municipal de Desarrollo con costo total de 4640 cada uno. Se le contrato 2 servicios de edición y producción, locución y musicalización del Aviso Institucional de Plan de Desarrollo Municipal con costo total de 34800 cada uno. Se le contrato 3 cambios menores en locucion del Aviso Institucional de Plan de Desarrollo Municipal con costo total de 928 cada uno. Se le contrato 1 servicio de cambio o ajuste de edicion del Aviso Institucional de Plan de Desarrollo Municipal con costo total de 696 cada uno. Se le contrato 1 servicio de guion institucional del Aviso Institucional de Plan de Desarrollo Municipal con costo total de 13920. Se le contrato 1 servicio de tiempo de estudio de correccion del aviso insitucional de Plan Municipal de Desarrollo con costo total de 4640. Se le contrato 2 servicios de edición y producción, locución y musicalización de correccion del Aviso Institucional de Plan de Desarrollo Municipal con costo total de 34800 cada uno. Se le contrato 2 servicios de Edicion de voz en frio en correccion del Aviso Institucional de Plan de Desarrollo Municipal con costo total de 4060 cada uno. Se le contrato 1 servicio de cambio de menores en locucion en correccion del aviso insitucional de Plan Municipal de Desarrollo con costo total de 928. Se le contrato 2 servicios de cambio o ajuste de edicion sencillo en correccion del aviso institucional de Plan Municipal de Desarrollo con costo total de 696 cada uno. Se le contrato 1 servicio de tiempo de estudio de grabacion y produccion para redes sociales de la campaña predial con costo total de 4640. Se le contrato 3 servicios de Edicion de voz en frio para redes sociales de la campaña predial con costo total de 4060 cada uno. Se le contrato 1 servicio de tiempo de estudio de grabacion y produccion para redes sociales de la campaña predial con costo total de 4640. Se le contrato 3 servicios de Edicion de voz en frio para radio de la campaña predial con costo total de 4060 cada uno. Se le contrato 1 servicio de creatividad y creacion de guion de la campaña ayuda incencio con costo total de 9860. Se le contrato 1 servicio de tiempo de estudio de grabacion y produccion de la campaña ayuda incendio con costo total de 4640. Se le contrato 1 servicio de edicion de voz en frio de la campaña ayuda incendio con costo total de 4060. Se le contrato 1 servicio de tiempo de estudio de edicion y produccion con locucion de la campaña ayuda incendio con costo total de 9860. Se le contrata 1 servicio de tiempo de estudio de grabacion y produccion de la campaña mty 100 dias con costo total de 4640. Se le contrata 1 servicio de edicion de voz en frio de la campaña mty 100 dias con costo total de 4060.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</si>
  <si>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Juntos si podemos</t>
  </si>
  <si>
    <t>Difundir y solicitar a los ciudadanos del municipio de monterrey a participar en actividades implementadas por el municipio de monterrey en favor de la ciudadania</t>
  </si>
  <si>
    <t>Difundir a los ciudadanos del municipio de monterrey de la actividad del Municipio de monterrey, asi como establecer los servicios que confiere el gobierno municipal.</t>
  </si>
  <si>
    <t xml:space="preserve">La informacion publicada corresponde al mes de Enero. Se le contrato 1 servicio de grupos de enfoque para medir los mensajes de la institución de la campaña de miercoles ciudadano con costo total de 116000.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</si>
  <si>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Tramites SEDUE</t>
  </si>
  <si>
    <t>Difundir y solicitar a los ciudadanos del municipio de monterrey su opinion personal, esto para mantener un servicio propicio de los servicios del municipio de monterrey en favor de la ciudadania</t>
  </si>
  <si>
    <t xml:space="preserve">La informacion publicada corresponde al mes de Enero. Se le contrata 1 servicio de paquete de encuestas de la campaña vialidad con costo total de 116000.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</si>
  <si>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Evaluacion de Desempeño</t>
  </si>
  <si>
    <t>Difundir y solicitar a los ciudadanos del municipio de monterrey a establecer su opinion personal respecto a la Evaluacion de desempeño del gobierno municipal, esto para mantener un servicio propicio en favor de la ciudadania.</t>
  </si>
  <si>
    <t>Monterrey atendiendo los principales problemas</t>
  </si>
  <si>
    <t>Enfatizar estrategias con base a las principales problematicas de la ciudadania para realizar actividades de difusion e impacto en favor de la ciudadania.</t>
  </si>
  <si>
    <t xml:space="preserve">La informacion publicada corresponde al mes de Enero. Se le contrato un servicio de framing de confeccion de mensaje con costo total de 69600. Se le contrato 1 servicio de ADN de marca de la campaña de varios con costo total de 46400. Se le contrato 1 servicio de curaduría de información para presentaciones o documentos oficiales de la campaña 100 dias con costo total de 11600. Se le contrato 1 servicio de curaduría de información para presentaciones o documentos oficiales de la campaña Plan municipal de desarrollo con costo total de 11600. Se le contrato 1 servicio de guion de video de la campaña 100 dias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Enero no se reporto ningun contrato. Y en virtud de que no se generaron pagos en el presente mes, se deja vacia la celda "Número de factura" y  vacias las celdas "Monto pagado al periodo publicado" e "Hipervínculo a la factura". </t>
  </si>
  <si>
    <t>Direccion de Comunicación Social</t>
  </si>
  <si>
    <t xml:space="preserve">TV de los Mochis.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</si>
</sst>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7"/>
      <color rgb="FF000000"/>
      <name val="Calibri"/>
      <family val="2"/>
    </font>
    <font>
      <sz val="11"/>
      <color indexed="8"/>
      <name val="Arial"/>
      <family val="2"/>
    </font>
    <font>
      <sz val="11"/>
      <color theme="1"/>
      <name val="Arial"/>
      <family val="2"/>
    </font>
    <font>
      <sz val="11"/>
      <color rgb="FFFF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749992370372631"/>
        <bgColor indexed="64"/>
      </patternFill>
    </fill>
    <fill>
      <patternFill patternType="solid">
        <fgColor theme="0"/>
        <b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auto="1"/>
      </left>
      <right style="thin">
        <color auto="1"/>
      </right>
      <top/>
      <bottom/>
      <diagonal/>
    </border>
  </borders>
  <cellStyleXfs count="4">
    <xf numFmtId="0" fontId="0" fillId="0" borderId="0"/>
    <xf numFmtId="164" fontId="5" fillId="0" borderId="0" applyFont="0" applyFill="0" applyBorder="0" applyAlignment="0" applyProtection="0"/>
    <xf numFmtId="0" fontId="8" fillId="3" borderId="0" applyNumberFormat="0" applyFill="0" applyBorder="0" applyAlignment="0" applyProtection="0"/>
    <xf numFmtId="0" fontId="2" fillId="3" borderId="0"/>
  </cellStyleXfs>
  <cellXfs count="88">
    <xf numFmtId="0" fontId="0" fillId="0" borderId="0" xfId="0"/>
    <xf numFmtId="0" fontId="3" fillId="2" borderId="1" xfId="0" applyFont="1" applyFill="1" applyBorder="1" applyAlignment="1">
      <alignment horizontal="center" wrapText="1"/>
    </xf>
    <xf numFmtId="0" fontId="0" fillId="3" borderId="1" xfId="0" applyFill="1" applyBorder="1" applyAlignment="1">
      <alignment horizontal="center" vertical="center" wrapText="1"/>
    </xf>
    <xf numFmtId="0" fontId="7" fillId="3"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3" fillId="2" borderId="3" xfId="0" applyFont="1" applyFill="1" applyBorder="1" applyAlignment="1">
      <alignment horizontal="center" wrapText="1"/>
    </xf>
    <xf numFmtId="14"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5" xfId="0" applyFont="1" applyFill="1" applyBorder="1" applyAlignment="1">
      <alignment horizontal="center" wrapText="1"/>
    </xf>
    <xf numFmtId="0" fontId="10" fillId="0" borderId="1" xfId="0" applyFont="1" applyFill="1" applyBorder="1" applyAlignment="1">
      <alignment horizontal="center" vertical="center" wrapText="1"/>
    </xf>
    <xf numFmtId="0" fontId="8" fillId="0" borderId="6" xfId="2"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0" fillId="0" borderId="0" xfId="0"/>
    <xf numFmtId="0" fontId="3"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3" applyFont="1" applyBorder="1" applyAlignment="1">
      <alignment horizontal="center" vertical="center" wrapText="1"/>
    </xf>
    <xf numFmtId="0" fontId="3" fillId="6" borderId="1" xfId="0" applyFont="1" applyFill="1" applyBorder="1" applyAlignment="1">
      <alignment horizontal="center" vertical="center" wrapText="1"/>
    </xf>
    <xf numFmtId="0" fontId="8" fillId="0" borderId="1" xfId="2" applyFill="1" applyBorder="1" applyAlignment="1">
      <alignment horizontal="center" vertical="center" wrapText="1"/>
    </xf>
    <xf numFmtId="0" fontId="3" fillId="0" borderId="1" xfId="0" applyFont="1" applyFill="1" applyBorder="1" applyAlignment="1">
      <alignment horizont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5" borderId="0" xfId="0" applyFill="1" applyAlignment="1">
      <alignment horizontal="center" vertical="center"/>
    </xf>
    <xf numFmtId="0" fontId="7" fillId="0" borderId="1" xfId="0" applyFont="1" applyFill="1" applyBorder="1" applyAlignment="1" applyProtection="1">
      <alignment horizontal="center" vertical="center" wrapText="1"/>
    </xf>
    <xf numFmtId="0" fontId="0" fillId="0" borderId="1" xfId="0" applyBorder="1" applyAlignment="1">
      <alignment horizontal="left" vertical="center"/>
    </xf>
    <xf numFmtId="0" fontId="0" fillId="0" borderId="0" xfId="0"/>
    <xf numFmtId="0" fontId="7" fillId="5" borderId="1" xfId="0" applyFont="1" applyFill="1" applyBorder="1" applyAlignment="1" applyProtection="1">
      <alignment horizontal="center" vertical="center" wrapText="1"/>
    </xf>
    <xf numFmtId="0" fontId="0" fillId="5" borderId="0" xfId="0" applyFill="1"/>
    <xf numFmtId="0" fontId="7" fillId="7" borderId="1" xfId="0" applyFont="1" applyFill="1" applyBorder="1" applyAlignment="1" applyProtection="1">
      <alignment horizontal="center" vertical="center" wrapText="1"/>
    </xf>
    <xf numFmtId="0" fontId="0" fillId="5" borderId="1" xfId="0" applyFill="1" applyBorder="1"/>
    <xf numFmtId="0" fontId="0" fillId="5" borderId="1" xfId="0" applyFill="1" applyBorder="1" applyAlignment="1">
      <alignment horizontal="left" vertical="center"/>
    </xf>
    <xf numFmtId="0" fontId="0" fillId="7" borderId="1" xfId="0" applyFill="1" applyBorder="1" applyAlignment="1">
      <alignment horizontal="center" vertical="center"/>
    </xf>
    <xf numFmtId="0" fontId="3" fillId="2" borderId="1" xfId="0" applyFont="1" applyFill="1" applyBorder="1" applyAlignment="1">
      <alignment horizontal="center" wrapText="1"/>
    </xf>
    <xf numFmtId="0" fontId="12" fillId="0"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0" fontId="12" fillId="3" borderId="8" xfId="0" applyFont="1" applyFill="1" applyBorder="1" applyAlignment="1" applyProtection="1">
      <alignment horizontal="center" vertical="center" wrapText="1"/>
    </xf>
    <xf numFmtId="0" fontId="12" fillId="0" borderId="0" xfId="0" applyFont="1" applyAlignment="1">
      <alignment horizontal="center" vertical="center"/>
    </xf>
    <xf numFmtId="0" fontId="12" fillId="3" borderId="1" xfId="0" applyFont="1" applyFill="1" applyBorder="1" applyAlignment="1" applyProtection="1">
      <alignment horizontal="center" vertical="center" wrapText="1"/>
    </xf>
    <xf numFmtId="164" fontId="12" fillId="0" borderId="0" xfId="0" applyNumberFormat="1" applyFont="1" applyAlignment="1">
      <alignment horizontal="center" vertical="center"/>
    </xf>
    <xf numFmtId="164" fontId="12" fillId="3" borderId="1" xfId="1" applyFont="1" applyFill="1" applyBorder="1" applyAlignment="1" applyProtection="1">
      <alignment horizontal="center" vertical="center" wrapText="1"/>
    </xf>
    <xf numFmtId="164" fontId="12" fillId="0" borderId="1" xfId="0" applyNumberFormat="1" applyFont="1" applyBorder="1" applyAlignment="1">
      <alignment horizontal="center" vertical="center"/>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12"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2" fontId="12" fillId="3"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2" fontId="12" fillId="0" borderId="1" xfId="1"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xf>
    <xf numFmtId="0" fontId="12" fillId="0" borderId="1" xfId="0" applyFont="1" applyFill="1" applyBorder="1" applyAlignment="1">
      <alignment horizontal="center" vertical="center" wrapText="1"/>
    </xf>
    <xf numFmtId="164" fontId="12" fillId="3" borderId="7" xfId="0" applyNumberFormat="1" applyFont="1" applyFill="1" applyBorder="1" applyAlignment="1">
      <alignment horizontal="center" vertical="center"/>
    </xf>
    <xf numFmtId="0" fontId="13" fillId="3" borderId="2"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14" fontId="6" fillId="3" borderId="1" xfId="0" applyNumberFormat="1" applyFont="1" applyFill="1" applyBorder="1" applyAlignment="1" applyProtection="1">
      <alignment horizontal="center" vertical="center" wrapText="1"/>
    </xf>
    <xf numFmtId="0" fontId="12" fillId="3" borderId="7" xfId="0" applyNumberFormat="1" applyFont="1" applyFill="1" applyBorder="1" applyAlignment="1">
      <alignment horizontal="center" vertical="center"/>
    </xf>
    <xf numFmtId="0" fontId="6" fillId="0" borderId="0" xfId="0" applyFont="1" applyFill="1" applyAlignment="1">
      <alignment horizontal="center" vertical="center"/>
    </xf>
    <xf numFmtId="0" fontId="4" fillId="4" borderId="1" xfId="0" applyFont="1" applyFill="1" applyBorder="1" applyAlignment="1">
      <alignment horizontal="center" vertical="center" wrapText="1"/>
    </xf>
    <xf numFmtId="0" fontId="14" fillId="0" borderId="0" xfId="0" applyFont="1" applyAlignment="1">
      <alignment horizontal="center" vertical="center"/>
    </xf>
    <xf numFmtId="0" fontId="12" fillId="0" borderId="0" xfId="0" applyFont="1" applyFill="1" applyAlignment="1">
      <alignment horizontal="center" vertical="center"/>
    </xf>
    <xf numFmtId="0" fontId="6" fillId="0" borderId="1" xfId="0" applyFont="1" applyFill="1" applyBorder="1" applyAlignment="1">
      <alignment horizontal="left" vertical="center" wrapText="1"/>
    </xf>
    <xf numFmtId="0" fontId="0" fillId="0" borderId="0" xfId="0" applyAlignment="1">
      <alignment horizontal="center"/>
    </xf>
    <xf numFmtId="0" fontId="0" fillId="5" borderId="1" xfId="0" applyFill="1" applyBorder="1" applyAlignment="1">
      <alignment horizontal="center"/>
    </xf>
    <xf numFmtId="0" fontId="12" fillId="0" borderId="0" xfId="0" applyFont="1" applyAlignment="1">
      <alignment horizontal="left" vertical="center"/>
    </xf>
    <xf numFmtId="0" fontId="6" fillId="0"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12" fillId="0" borderId="0" xfId="0" applyFont="1" applyAlignment="1">
      <alignment horizontal="center" vertical="center"/>
    </xf>
    <xf numFmtId="0" fontId="4" fillId="4" borderId="1" xfId="0" applyFont="1" applyFill="1" applyBorder="1" applyAlignment="1">
      <alignment horizontal="center" vertic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5"/>
  <sheetViews>
    <sheetView tabSelected="1" topLeftCell="A2" zoomScale="90" zoomScaleNormal="90" workbookViewId="0">
      <selection activeCell="A2" sqref="A2:C2"/>
    </sheetView>
  </sheetViews>
  <sheetFormatPr baseColWidth="10" defaultColWidth="9.140625" defaultRowHeight="14.25" x14ac:dyDescent="0.25"/>
  <cols>
    <col min="1" max="1" width="11.28515625" style="50" customWidth="1"/>
    <col min="2" max="2" width="36.42578125" style="50" bestFit="1" customWidth="1"/>
    <col min="3" max="3" width="38.5703125" style="50" bestFit="1" customWidth="1"/>
    <col min="4" max="4" width="32.85546875" style="50" bestFit="1" customWidth="1"/>
    <col min="5" max="5" width="65" style="50" bestFit="1" customWidth="1"/>
    <col min="6" max="6" width="34.85546875" style="50" bestFit="1" customWidth="1"/>
    <col min="7" max="7" width="14.140625" style="50" bestFit="1" customWidth="1"/>
    <col min="8" max="8" width="21.85546875" style="50" bestFit="1" customWidth="1"/>
    <col min="9" max="9" width="19.5703125" style="50" bestFit="1" customWidth="1"/>
    <col min="10" max="10" width="20.7109375" style="50" customWidth="1"/>
    <col min="11" max="11" width="47.5703125" style="50" bestFit="1" customWidth="1"/>
    <col min="12" max="12" width="17" style="50" bestFit="1" customWidth="1"/>
    <col min="13" max="13" width="35.5703125" style="50" bestFit="1" customWidth="1"/>
    <col min="14" max="14" width="18.5703125" style="50" bestFit="1" customWidth="1"/>
    <col min="15" max="15" width="22.5703125" style="50" bestFit="1" customWidth="1"/>
    <col min="16" max="16" width="15.7109375" style="50" bestFit="1" customWidth="1"/>
    <col min="17" max="17" width="35.85546875" style="50" bestFit="1" customWidth="1"/>
    <col min="18" max="18" width="30.28515625" style="50" bestFit="1" customWidth="1"/>
    <col min="19" max="19" width="18.28515625" style="50" bestFit="1" customWidth="1"/>
    <col min="20" max="20" width="27.5703125" style="50" bestFit="1" customWidth="1"/>
    <col min="21" max="21" width="44" style="50" bestFit="1" customWidth="1"/>
    <col min="22" max="22" width="46.140625" style="50" bestFit="1" customWidth="1"/>
    <col min="23" max="23" width="14" style="50" bestFit="1" customWidth="1"/>
    <col min="24" max="24" width="17.42578125" style="50" bestFit="1" customWidth="1"/>
    <col min="25" max="25" width="13.85546875" style="50" bestFit="1" customWidth="1"/>
    <col min="26" max="26" width="13.42578125" style="50" bestFit="1" customWidth="1"/>
    <col min="27" max="27" width="19" style="50" bestFit="1" customWidth="1"/>
    <col min="28" max="30" width="46" style="50" bestFit="1" customWidth="1"/>
    <col min="31" max="31" width="73.140625" style="50" bestFit="1" customWidth="1"/>
    <col min="32" max="32" width="17.5703125" style="50" bestFit="1" customWidth="1"/>
    <col min="33" max="33" width="20" style="50" bestFit="1" customWidth="1"/>
    <col min="34" max="34" width="91.28515625" style="83" customWidth="1"/>
    <col min="35" max="16384" width="9.140625" style="50"/>
  </cols>
  <sheetData>
    <row r="1" spans="1:61" hidden="1" x14ac:dyDescent="0.25">
      <c r="A1" s="50" t="s">
        <v>0</v>
      </c>
    </row>
    <row r="2" spans="1:61" x14ac:dyDescent="0.25">
      <c r="A2" s="85" t="s">
        <v>1</v>
      </c>
      <c r="B2" s="86"/>
      <c r="C2" s="86"/>
      <c r="D2" s="85" t="s">
        <v>2</v>
      </c>
      <c r="E2" s="86"/>
      <c r="F2" s="86"/>
      <c r="G2" s="85" t="s">
        <v>3</v>
      </c>
      <c r="H2" s="86"/>
      <c r="I2" s="86"/>
    </row>
    <row r="3" spans="1:61" x14ac:dyDescent="0.25">
      <c r="A3" s="87" t="s">
        <v>4</v>
      </c>
      <c r="B3" s="86"/>
      <c r="C3" s="86"/>
      <c r="D3" s="87" t="s">
        <v>5</v>
      </c>
      <c r="E3" s="86"/>
      <c r="F3" s="86"/>
      <c r="G3" s="87" t="s">
        <v>6</v>
      </c>
      <c r="H3" s="86"/>
      <c r="I3" s="86"/>
    </row>
    <row r="4" spans="1:61" hidden="1" x14ac:dyDescent="0.25">
      <c r="A4" s="50" t="s">
        <v>7</v>
      </c>
      <c r="B4" s="50" t="s">
        <v>8</v>
      </c>
      <c r="C4" s="50" t="s">
        <v>8</v>
      </c>
      <c r="D4" s="50" t="s">
        <v>9</v>
      </c>
      <c r="E4" s="50" t="s">
        <v>10</v>
      </c>
      <c r="F4" s="50" t="s">
        <v>9</v>
      </c>
      <c r="G4" s="50" t="s">
        <v>7</v>
      </c>
      <c r="H4" s="50" t="s">
        <v>9</v>
      </c>
      <c r="I4" s="50" t="s">
        <v>10</v>
      </c>
      <c r="J4" s="50" t="s">
        <v>9</v>
      </c>
      <c r="K4" s="50" t="s">
        <v>10</v>
      </c>
      <c r="L4" s="50" t="s">
        <v>7</v>
      </c>
      <c r="M4" s="50" t="s">
        <v>10</v>
      </c>
      <c r="N4" s="50" t="s">
        <v>10</v>
      </c>
      <c r="O4" s="50" t="s">
        <v>10</v>
      </c>
      <c r="P4" s="50" t="s">
        <v>11</v>
      </c>
      <c r="Q4" s="50" t="s">
        <v>7</v>
      </c>
      <c r="R4" s="50" t="s">
        <v>7</v>
      </c>
      <c r="S4" s="50" t="s">
        <v>9</v>
      </c>
      <c r="T4" s="50" t="s">
        <v>7</v>
      </c>
      <c r="U4" s="50" t="s">
        <v>8</v>
      </c>
      <c r="V4" s="50" t="s">
        <v>8</v>
      </c>
      <c r="W4" s="50" t="s">
        <v>9</v>
      </c>
      <c r="X4" s="50" t="s">
        <v>7</v>
      </c>
      <c r="Y4" s="50" t="s">
        <v>7</v>
      </c>
      <c r="Z4" s="50" t="s">
        <v>7</v>
      </c>
      <c r="AA4" s="50" t="s">
        <v>7</v>
      </c>
      <c r="AB4" s="50" t="s">
        <v>12</v>
      </c>
      <c r="AC4" s="50" t="s">
        <v>12</v>
      </c>
      <c r="AD4" s="50" t="s">
        <v>12</v>
      </c>
      <c r="AE4" s="50" t="s">
        <v>10</v>
      </c>
      <c r="AF4" s="50" t="s">
        <v>8</v>
      </c>
      <c r="AG4" s="50" t="s">
        <v>13</v>
      </c>
      <c r="AH4" s="83" t="s">
        <v>14</v>
      </c>
    </row>
    <row r="5" spans="1:61" hidden="1" x14ac:dyDescent="0.25">
      <c r="A5" s="50" t="s">
        <v>15</v>
      </c>
      <c r="B5" s="50" t="s">
        <v>16</v>
      </c>
      <c r="C5" s="50" t="s">
        <v>17</v>
      </c>
      <c r="D5" s="50" t="s">
        <v>18</v>
      </c>
      <c r="E5" s="50" t="s">
        <v>19</v>
      </c>
      <c r="F5" s="50" t="s">
        <v>20</v>
      </c>
      <c r="G5" s="50" t="s">
        <v>21</v>
      </c>
      <c r="H5" s="50" t="s">
        <v>22</v>
      </c>
      <c r="I5" s="50" t="s">
        <v>23</v>
      </c>
      <c r="J5" s="50" t="s">
        <v>24</v>
      </c>
      <c r="K5" s="50" t="s">
        <v>25</v>
      </c>
      <c r="L5" s="50" t="s">
        <v>26</v>
      </c>
      <c r="M5" s="50" t="s">
        <v>27</v>
      </c>
      <c r="N5" s="50" t="s">
        <v>28</v>
      </c>
      <c r="O5" s="50" t="s">
        <v>29</v>
      </c>
      <c r="P5" s="50" t="s">
        <v>30</v>
      </c>
      <c r="Q5" s="50" t="s">
        <v>31</v>
      </c>
      <c r="R5" s="50" t="s">
        <v>32</v>
      </c>
      <c r="S5" s="50" t="s">
        <v>33</v>
      </c>
      <c r="T5" s="50" t="s">
        <v>34</v>
      </c>
      <c r="U5" s="50" t="s">
        <v>35</v>
      </c>
      <c r="V5" s="50" t="s">
        <v>36</v>
      </c>
      <c r="W5" s="50" t="s">
        <v>37</v>
      </c>
      <c r="X5" s="50" t="s">
        <v>38</v>
      </c>
      <c r="Y5" s="50" t="s">
        <v>39</v>
      </c>
      <c r="Z5" s="50" t="s">
        <v>40</v>
      </c>
      <c r="AA5" s="50" t="s">
        <v>41</v>
      </c>
      <c r="AB5" s="50" t="s">
        <v>42</v>
      </c>
      <c r="AC5" s="50" t="s">
        <v>43</v>
      </c>
      <c r="AD5" s="50" t="s">
        <v>44</v>
      </c>
      <c r="AE5" s="50" t="s">
        <v>45</v>
      </c>
      <c r="AF5" s="50" t="s">
        <v>46</v>
      </c>
      <c r="AG5" s="50" t="s">
        <v>47</v>
      </c>
      <c r="AH5" s="83" t="s">
        <v>48</v>
      </c>
    </row>
    <row r="6" spans="1:61" x14ac:dyDescent="0.25">
      <c r="A6" s="85" t="s">
        <v>49</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row>
    <row r="7" spans="1:61" ht="25.5" x14ac:dyDescent="0.25">
      <c r="A7" s="77" t="s">
        <v>50</v>
      </c>
      <c r="B7" s="77" t="s">
        <v>51</v>
      </c>
      <c r="C7" s="77" t="s">
        <v>52</v>
      </c>
      <c r="D7" s="77" t="s">
        <v>53</v>
      </c>
      <c r="E7" s="77" t="s">
        <v>54</v>
      </c>
      <c r="F7" s="77" t="s">
        <v>55</v>
      </c>
      <c r="G7" s="77" t="s">
        <v>190</v>
      </c>
      <c r="H7" s="77" t="s">
        <v>191</v>
      </c>
      <c r="I7" s="77" t="s">
        <v>192</v>
      </c>
      <c r="J7" s="77" t="s">
        <v>193</v>
      </c>
      <c r="K7" s="77" t="s">
        <v>194</v>
      </c>
      <c r="L7" s="77" t="s">
        <v>56</v>
      </c>
      <c r="M7" s="77" t="s">
        <v>57</v>
      </c>
      <c r="N7" s="77" t="s">
        <v>58</v>
      </c>
      <c r="O7" s="77" t="s">
        <v>59</v>
      </c>
      <c r="P7" s="77" t="s">
        <v>60</v>
      </c>
      <c r="Q7" s="77" t="s">
        <v>61</v>
      </c>
      <c r="R7" s="77" t="s">
        <v>62</v>
      </c>
      <c r="S7" s="77" t="s">
        <v>63</v>
      </c>
      <c r="T7" s="77" t="s">
        <v>64</v>
      </c>
      <c r="U7" s="77" t="s">
        <v>65</v>
      </c>
      <c r="V7" s="77" t="s">
        <v>66</v>
      </c>
      <c r="W7" s="77" t="s">
        <v>67</v>
      </c>
      <c r="X7" s="77" t="s">
        <v>68</v>
      </c>
      <c r="Y7" s="77" t="s">
        <v>69</v>
      </c>
      <c r="Z7" s="77" t="s">
        <v>70</v>
      </c>
      <c r="AA7" s="77" t="s">
        <v>71</v>
      </c>
      <c r="AB7" s="77" t="s">
        <v>72</v>
      </c>
      <c r="AC7" s="77" t="s">
        <v>73</v>
      </c>
      <c r="AD7" s="77" t="s">
        <v>74</v>
      </c>
      <c r="AE7" s="77" t="s">
        <v>75</v>
      </c>
      <c r="AF7" s="77" t="s">
        <v>76</v>
      </c>
      <c r="AG7" s="77" t="s">
        <v>77</v>
      </c>
      <c r="AH7" s="77" t="s">
        <v>78</v>
      </c>
    </row>
    <row r="8" spans="1:61" ht="342" x14ac:dyDescent="0.25">
      <c r="A8" s="55">
        <v>2022</v>
      </c>
      <c r="B8" s="56">
        <v>44562</v>
      </c>
      <c r="C8" s="56">
        <v>44592</v>
      </c>
      <c r="D8" s="57" t="s">
        <v>80</v>
      </c>
      <c r="E8" s="58" t="s">
        <v>503</v>
      </c>
      <c r="F8" s="59" t="s">
        <v>82</v>
      </c>
      <c r="G8" s="60" t="s">
        <v>174</v>
      </c>
      <c r="H8" s="57" t="s">
        <v>88</v>
      </c>
      <c r="I8" s="61" t="s">
        <v>184</v>
      </c>
      <c r="J8" s="57" t="s">
        <v>96</v>
      </c>
      <c r="K8" s="62" t="s">
        <v>187</v>
      </c>
      <c r="L8" s="57">
        <v>2022</v>
      </c>
      <c r="M8" s="62" t="s">
        <v>436</v>
      </c>
      <c r="N8" s="63" t="s">
        <v>188</v>
      </c>
      <c r="O8" s="63" t="s">
        <v>189</v>
      </c>
      <c r="P8" s="64">
        <v>378300</v>
      </c>
      <c r="Q8" s="61"/>
      <c r="R8" s="61"/>
      <c r="S8" s="59" t="s">
        <v>101</v>
      </c>
      <c r="T8" s="65" t="s">
        <v>169</v>
      </c>
      <c r="U8" s="66">
        <v>44564</v>
      </c>
      <c r="V8" s="66">
        <v>44589</v>
      </c>
      <c r="W8" s="59" t="s">
        <v>104</v>
      </c>
      <c r="X8" s="61" t="s">
        <v>170</v>
      </c>
      <c r="Y8" s="65" t="s">
        <v>171</v>
      </c>
      <c r="Z8" s="61" t="s">
        <v>172</v>
      </c>
      <c r="AA8" s="61" t="s">
        <v>173</v>
      </c>
      <c r="AB8" s="55">
        <v>1</v>
      </c>
      <c r="AC8" s="55">
        <v>1</v>
      </c>
      <c r="AD8" s="55">
        <v>1</v>
      </c>
      <c r="AE8" s="58" t="s">
        <v>428</v>
      </c>
      <c r="AF8" s="56">
        <v>44592</v>
      </c>
      <c r="AG8" s="56">
        <v>44592</v>
      </c>
      <c r="AH8" s="80" t="s">
        <v>476</v>
      </c>
    </row>
    <row r="9" spans="1:61" ht="379.5" customHeight="1" x14ac:dyDescent="0.25">
      <c r="A9" s="55">
        <v>2022</v>
      </c>
      <c r="B9" s="56">
        <v>44562</v>
      </c>
      <c r="C9" s="56">
        <v>44592</v>
      </c>
      <c r="D9" s="57" t="s">
        <v>80</v>
      </c>
      <c r="E9" s="58" t="s">
        <v>428</v>
      </c>
      <c r="F9" s="59" t="s">
        <v>82</v>
      </c>
      <c r="G9" s="60" t="s">
        <v>174</v>
      </c>
      <c r="H9" s="57" t="s">
        <v>88</v>
      </c>
      <c r="I9" s="61" t="s">
        <v>184</v>
      </c>
      <c r="J9" s="57" t="s">
        <v>96</v>
      </c>
      <c r="K9" s="62" t="s">
        <v>187</v>
      </c>
      <c r="L9" s="57">
        <v>2022</v>
      </c>
      <c r="M9" s="62" t="s">
        <v>436</v>
      </c>
      <c r="N9" s="63" t="s">
        <v>188</v>
      </c>
      <c r="O9" s="63" t="s">
        <v>189</v>
      </c>
      <c r="P9" s="64">
        <v>386005.2</v>
      </c>
      <c r="Q9" s="61"/>
      <c r="R9" s="61"/>
      <c r="S9" s="59" t="s">
        <v>101</v>
      </c>
      <c r="T9" s="65" t="s">
        <v>169</v>
      </c>
      <c r="U9" s="66">
        <v>44562</v>
      </c>
      <c r="V9" s="66">
        <v>44590</v>
      </c>
      <c r="W9" s="59" t="s">
        <v>104</v>
      </c>
      <c r="X9" s="61" t="s">
        <v>170</v>
      </c>
      <c r="Y9" s="65" t="s">
        <v>171</v>
      </c>
      <c r="Z9" s="61" t="s">
        <v>172</v>
      </c>
      <c r="AA9" s="61" t="s">
        <v>173</v>
      </c>
      <c r="AB9" s="55">
        <v>2</v>
      </c>
      <c r="AC9" s="55">
        <v>2</v>
      </c>
      <c r="AD9" s="55">
        <v>2</v>
      </c>
      <c r="AE9" s="58" t="s">
        <v>428</v>
      </c>
      <c r="AF9" s="56">
        <v>44592</v>
      </c>
      <c r="AG9" s="56">
        <v>44592</v>
      </c>
      <c r="AH9" s="80" t="s">
        <v>477</v>
      </c>
    </row>
    <row r="10" spans="1:61" ht="313.5" x14ac:dyDescent="0.25">
      <c r="A10" s="55">
        <v>2022</v>
      </c>
      <c r="B10" s="56">
        <v>44562</v>
      </c>
      <c r="C10" s="56">
        <v>44592</v>
      </c>
      <c r="D10" s="57" t="s">
        <v>80</v>
      </c>
      <c r="E10" s="58" t="s">
        <v>428</v>
      </c>
      <c r="F10" s="59" t="s">
        <v>82</v>
      </c>
      <c r="G10" s="60" t="s">
        <v>174</v>
      </c>
      <c r="H10" s="57" t="s">
        <v>88</v>
      </c>
      <c r="I10" s="61" t="s">
        <v>184</v>
      </c>
      <c r="J10" s="57" t="s">
        <v>96</v>
      </c>
      <c r="K10" s="62" t="s">
        <v>187</v>
      </c>
      <c r="L10" s="57">
        <v>2022</v>
      </c>
      <c r="M10" s="62" t="s">
        <v>436</v>
      </c>
      <c r="N10" s="63" t="s">
        <v>188</v>
      </c>
      <c r="O10" s="63" t="s">
        <v>189</v>
      </c>
      <c r="P10" s="67">
        <v>241736.62</v>
      </c>
      <c r="Q10" s="68"/>
      <c r="R10" s="68"/>
      <c r="S10" s="59" t="s">
        <v>101</v>
      </c>
      <c r="T10" s="65" t="s">
        <v>169</v>
      </c>
      <c r="U10" s="66">
        <v>44562</v>
      </c>
      <c r="V10" s="66">
        <v>44590</v>
      </c>
      <c r="W10" s="59" t="s">
        <v>104</v>
      </c>
      <c r="X10" s="61" t="s">
        <v>170</v>
      </c>
      <c r="Y10" s="65" t="s">
        <v>171</v>
      </c>
      <c r="Z10" s="61" t="s">
        <v>172</v>
      </c>
      <c r="AA10" s="61" t="s">
        <v>173</v>
      </c>
      <c r="AB10" s="55">
        <v>3</v>
      </c>
      <c r="AC10" s="55">
        <v>3</v>
      </c>
      <c r="AD10" s="55">
        <v>3</v>
      </c>
      <c r="AE10" s="58" t="s">
        <v>428</v>
      </c>
      <c r="AF10" s="56">
        <v>44592</v>
      </c>
      <c r="AG10" s="56">
        <v>44592</v>
      </c>
      <c r="AH10" s="80" t="s">
        <v>478</v>
      </c>
    </row>
    <row r="11" spans="1:61" ht="409.6" customHeight="1" x14ac:dyDescent="0.25">
      <c r="A11" s="55">
        <v>2022</v>
      </c>
      <c r="B11" s="56">
        <v>44562</v>
      </c>
      <c r="C11" s="56">
        <v>44592</v>
      </c>
      <c r="D11" s="57" t="s">
        <v>80</v>
      </c>
      <c r="E11" s="58" t="s">
        <v>428</v>
      </c>
      <c r="F11" s="59" t="s">
        <v>82</v>
      </c>
      <c r="G11" s="60" t="s">
        <v>174</v>
      </c>
      <c r="H11" s="57" t="s">
        <v>87</v>
      </c>
      <c r="I11" s="61" t="s">
        <v>184</v>
      </c>
      <c r="J11" s="57" t="s">
        <v>96</v>
      </c>
      <c r="K11" s="62" t="s">
        <v>187</v>
      </c>
      <c r="L11" s="57">
        <v>2022</v>
      </c>
      <c r="M11" s="62" t="s">
        <v>436</v>
      </c>
      <c r="N11" s="63" t="s">
        <v>188</v>
      </c>
      <c r="O11" s="63" t="s">
        <v>189</v>
      </c>
      <c r="P11" s="67">
        <v>210543.03</v>
      </c>
      <c r="Q11" s="68"/>
      <c r="R11" s="68"/>
      <c r="S11" s="59" t="s">
        <v>101</v>
      </c>
      <c r="T11" s="65" t="s">
        <v>169</v>
      </c>
      <c r="U11" s="66">
        <v>44564</v>
      </c>
      <c r="V11" s="66">
        <v>44590</v>
      </c>
      <c r="W11" s="59" t="s">
        <v>104</v>
      </c>
      <c r="X11" s="61" t="s">
        <v>170</v>
      </c>
      <c r="Y11" s="65" t="s">
        <v>171</v>
      </c>
      <c r="Z11" s="61" t="s">
        <v>172</v>
      </c>
      <c r="AA11" s="61" t="s">
        <v>173</v>
      </c>
      <c r="AB11" s="55">
        <v>4</v>
      </c>
      <c r="AC11" s="55">
        <v>4</v>
      </c>
      <c r="AD11" s="55">
        <v>4</v>
      </c>
      <c r="AE11" s="58" t="s">
        <v>428</v>
      </c>
      <c r="AF11" s="56">
        <v>44592</v>
      </c>
      <c r="AG11" s="56">
        <v>44592</v>
      </c>
      <c r="AH11" s="80" t="s">
        <v>479</v>
      </c>
    </row>
    <row r="12" spans="1:61" ht="408.75" customHeight="1" x14ac:dyDescent="0.25">
      <c r="A12" s="55">
        <v>2022</v>
      </c>
      <c r="B12" s="56">
        <v>44562</v>
      </c>
      <c r="C12" s="56">
        <v>44592</v>
      </c>
      <c r="D12" s="57" t="s">
        <v>80</v>
      </c>
      <c r="E12" s="58" t="s">
        <v>428</v>
      </c>
      <c r="F12" s="59" t="s">
        <v>82</v>
      </c>
      <c r="G12" s="60" t="s">
        <v>174</v>
      </c>
      <c r="H12" s="57" t="s">
        <v>87</v>
      </c>
      <c r="I12" s="61" t="s">
        <v>184</v>
      </c>
      <c r="J12" s="57" t="s">
        <v>96</v>
      </c>
      <c r="K12" s="62" t="s">
        <v>187</v>
      </c>
      <c r="L12" s="57">
        <v>2022</v>
      </c>
      <c r="M12" s="62" t="s">
        <v>436</v>
      </c>
      <c r="N12" s="63" t="s">
        <v>188</v>
      </c>
      <c r="O12" s="63" t="s">
        <v>189</v>
      </c>
      <c r="P12" s="67">
        <v>329940</v>
      </c>
      <c r="Q12" s="68"/>
      <c r="R12" s="68"/>
      <c r="S12" s="59" t="s">
        <v>101</v>
      </c>
      <c r="T12" s="65" t="s">
        <v>169</v>
      </c>
      <c r="U12" s="66">
        <v>44564</v>
      </c>
      <c r="V12" s="66">
        <v>44590</v>
      </c>
      <c r="W12" s="59" t="s">
        <v>104</v>
      </c>
      <c r="X12" s="61" t="s">
        <v>170</v>
      </c>
      <c r="Y12" s="65" t="s">
        <v>171</v>
      </c>
      <c r="Z12" s="61" t="s">
        <v>172</v>
      </c>
      <c r="AA12" s="61" t="s">
        <v>173</v>
      </c>
      <c r="AB12" s="55">
        <v>5</v>
      </c>
      <c r="AC12" s="55">
        <v>5</v>
      </c>
      <c r="AD12" s="55">
        <v>5</v>
      </c>
      <c r="AE12" s="58" t="s">
        <v>428</v>
      </c>
      <c r="AF12" s="56">
        <v>44592</v>
      </c>
      <c r="AG12" s="56">
        <v>44592</v>
      </c>
      <c r="AH12" s="80" t="s">
        <v>480</v>
      </c>
    </row>
    <row r="13" spans="1:61" ht="345" customHeight="1" x14ac:dyDescent="0.25">
      <c r="A13" s="55">
        <v>2022</v>
      </c>
      <c r="B13" s="56">
        <v>44562</v>
      </c>
      <c r="C13" s="56">
        <v>44592</v>
      </c>
      <c r="D13" s="55" t="s">
        <v>80</v>
      </c>
      <c r="E13" s="58" t="s">
        <v>428</v>
      </c>
      <c r="F13" s="69" t="s">
        <v>82</v>
      </c>
      <c r="G13" s="60" t="s">
        <v>174</v>
      </c>
      <c r="H13" s="55" t="s">
        <v>87</v>
      </c>
      <c r="I13" s="68" t="s">
        <v>184</v>
      </c>
      <c r="J13" s="55" t="s">
        <v>96</v>
      </c>
      <c r="K13" s="63" t="s">
        <v>187</v>
      </c>
      <c r="L13" s="57">
        <v>2022</v>
      </c>
      <c r="M13" s="62" t="s">
        <v>436</v>
      </c>
      <c r="N13" s="63" t="s">
        <v>188</v>
      </c>
      <c r="O13" s="63" t="s">
        <v>189</v>
      </c>
      <c r="P13" s="70">
        <v>126945</v>
      </c>
      <c r="Q13" s="68"/>
      <c r="R13" s="68"/>
      <c r="S13" s="59" t="s">
        <v>101</v>
      </c>
      <c r="T13" s="65" t="s">
        <v>169</v>
      </c>
      <c r="U13" s="66">
        <v>44567</v>
      </c>
      <c r="V13" s="66">
        <v>44589</v>
      </c>
      <c r="W13" s="59" t="s">
        <v>104</v>
      </c>
      <c r="X13" s="61" t="s">
        <v>170</v>
      </c>
      <c r="Y13" s="65" t="s">
        <v>171</v>
      </c>
      <c r="Z13" s="61" t="s">
        <v>172</v>
      </c>
      <c r="AA13" s="61" t="s">
        <v>173</v>
      </c>
      <c r="AB13" s="55">
        <v>6</v>
      </c>
      <c r="AC13" s="55">
        <v>6</v>
      </c>
      <c r="AD13" s="55">
        <v>6</v>
      </c>
      <c r="AE13" s="58" t="s">
        <v>428</v>
      </c>
      <c r="AF13" s="56">
        <v>44592</v>
      </c>
      <c r="AG13" s="56">
        <v>44592</v>
      </c>
      <c r="AH13" s="80" t="s">
        <v>444</v>
      </c>
    </row>
    <row r="14" spans="1:61" ht="356.25" x14ac:dyDescent="0.25">
      <c r="A14" s="55">
        <v>2022</v>
      </c>
      <c r="B14" s="56">
        <v>44562</v>
      </c>
      <c r="C14" s="56">
        <v>44592</v>
      </c>
      <c r="D14" s="57"/>
      <c r="E14" s="58" t="s">
        <v>428</v>
      </c>
      <c r="F14" s="59" t="s">
        <v>82</v>
      </c>
      <c r="G14" s="71"/>
      <c r="H14" s="57"/>
      <c r="I14" s="72"/>
      <c r="J14" s="57"/>
      <c r="K14" s="73"/>
      <c r="L14" s="57">
        <v>2022</v>
      </c>
      <c r="M14" s="73"/>
      <c r="N14" s="73"/>
      <c r="O14" s="73"/>
      <c r="P14" s="64"/>
      <c r="Q14" s="72"/>
      <c r="R14" s="72"/>
      <c r="S14" s="59"/>
      <c r="T14" s="72"/>
      <c r="U14" s="74"/>
      <c r="V14" s="74"/>
      <c r="W14" s="59"/>
      <c r="X14" s="72"/>
      <c r="Y14" s="73"/>
      <c r="Z14" s="72"/>
      <c r="AA14" s="72"/>
      <c r="AB14" s="55">
        <v>7</v>
      </c>
      <c r="AC14" s="55">
        <v>7</v>
      </c>
      <c r="AD14" s="55">
        <v>7</v>
      </c>
      <c r="AE14" s="58" t="s">
        <v>428</v>
      </c>
      <c r="AF14" s="56">
        <v>44592</v>
      </c>
      <c r="AG14" s="56">
        <v>44592</v>
      </c>
      <c r="AH14" s="84" t="s">
        <v>429</v>
      </c>
    </row>
    <row r="15" spans="1:61" ht="345.75" customHeight="1" x14ac:dyDescent="0.25">
      <c r="A15" s="55">
        <v>2022</v>
      </c>
      <c r="B15" s="56">
        <v>44562</v>
      </c>
      <c r="C15" s="56">
        <v>44592</v>
      </c>
      <c r="D15" s="57" t="s">
        <v>80</v>
      </c>
      <c r="E15" s="58" t="s">
        <v>428</v>
      </c>
      <c r="F15" s="59" t="s">
        <v>82</v>
      </c>
      <c r="G15" s="60" t="s">
        <v>174</v>
      </c>
      <c r="H15" s="57" t="s">
        <v>87</v>
      </c>
      <c r="I15" s="61" t="s">
        <v>184</v>
      </c>
      <c r="J15" s="57" t="s">
        <v>96</v>
      </c>
      <c r="K15" s="62" t="s">
        <v>187</v>
      </c>
      <c r="L15" s="57">
        <v>2022</v>
      </c>
      <c r="M15" s="62" t="s">
        <v>445</v>
      </c>
      <c r="N15" s="63" t="s">
        <v>188</v>
      </c>
      <c r="O15" s="63" t="s">
        <v>189</v>
      </c>
      <c r="P15" s="64">
        <v>40500</v>
      </c>
      <c r="Q15" s="61"/>
      <c r="R15" s="61"/>
      <c r="S15" s="59" t="s">
        <v>101</v>
      </c>
      <c r="T15" s="65" t="s">
        <v>169</v>
      </c>
      <c r="U15" s="66">
        <v>44571</v>
      </c>
      <c r="V15" s="66">
        <v>44589</v>
      </c>
      <c r="W15" s="59" t="s">
        <v>104</v>
      </c>
      <c r="X15" s="61" t="s">
        <v>170</v>
      </c>
      <c r="Y15" s="65" t="s">
        <v>171</v>
      </c>
      <c r="Z15" s="61" t="s">
        <v>172</v>
      </c>
      <c r="AA15" s="61" t="s">
        <v>173</v>
      </c>
      <c r="AB15" s="55">
        <v>8</v>
      </c>
      <c r="AC15" s="55">
        <v>8</v>
      </c>
      <c r="AD15" s="55">
        <v>8</v>
      </c>
      <c r="AE15" s="58" t="s">
        <v>428</v>
      </c>
      <c r="AF15" s="56">
        <v>44592</v>
      </c>
      <c r="AG15" s="56">
        <v>44592</v>
      </c>
      <c r="AH15" s="80" t="s">
        <v>464</v>
      </c>
    </row>
    <row r="16" spans="1:61" ht="356.25" x14ac:dyDescent="0.25">
      <c r="A16" s="55">
        <v>2022</v>
      </c>
      <c r="B16" s="56">
        <v>44562</v>
      </c>
      <c r="C16" s="56">
        <v>44592</v>
      </c>
      <c r="D16" s="57"/>
      <c r="E16" s="58" t="s">
        <v>428</v>
      </c>
      <c r="F16" s="59" t="s">
        <v>82</v>
      </c>
      <c r="G16" s="71"/>
      <c r="H16" s="57"/>
      <c r="I16" s="72"/>
      <c r="J16" s="57"/>
      <c r="K16" s="73"/>
      <c r="L16" s="57">
        <v>2022</v>
      </c>
      <c r="M16" s="73"/>
      <c r="N16" s="73"/>
      <c r="O16" s="73"/>
      <c r="P16" s="64"/>
      <c r="Q16" s="72"/>
      <c r="R16" s="72"/>
      <c r="S16" s="59"/>
      <c r="T16" s="72"/>
      <c r="U16" s="74"/>
      <c r="V16" s="74"/>
      <c r="W16" s="59"/>
      <c r="X16" s="72"/>
      <c r="Y16" s="73"/>
      <c r="Z16" s="72"/>
      <c r="AA16" s="72"/>
      <c r="AB16" s="55">
        <v>9</v>
      </c>
      <c r="AC16" s="55">
        <v>9</v>
      </c>
      <c r="AD16" s="55">
        <v>9</v>
      </c>
      <c r="AE16" s="58" t="s">
        <v>428</v>
      </c>
      <c r="AF16" s="56">
        <v>44592</v>
      </c>
      <c r="AG16" s="56">
        <v>44592</v>
      </c>
      <c r="AH16" s="84" t="s">
        <v>429</v>
      </c>
      <c r="AJ16" s="76"/>
      <c r="AK16" s="76"/>
      <c r="AL16" s="76"/>
      <c r="AM16" s="76"/>
      <c r="AN16" s="76"/>
      <c r="AO16" s="76"/>
      <c r="AP16" s="76"/>
      <c r="AQ16" s="76"/>
      <c r="AR16" s="76"/>
      <c r="AS16" s="76"/>
      <c r="AT16" s="76"/>
      <c r="AU16" s="76"/>
      <c r="AV16" s="76"/>
      <c r="AW16" s="76"/>
      <c r="AX16" s="76"/>
      <c r="AY16" s="76"/>
      <c r="AZ16" s="76"/>
      <c r="BA16" s="78"/>
      <c r="BB16" s="78"/>
      <c r="BC16" s="78"/>
      <c r="BD16" s="78"/>
      <c r="BE16" s="78"/>
      <c r="BF16" s="78"/>
      <c r="BG16" s="78"/>
      <c r="BH16" s="78"/>
      <c r="BI16" s="78"/>
    </row>
    <row r="17" spans="1:64" ht="399" x14ac:dyDescent="0.25">
      <c r="A17" s="55">
        <v>2022</v>
      </c>
      <c r="B17" s="56">
        <v>44562</v>
      </c>
      <c r="C17" s="56">
        <v>44592</v>
      </c>
      <c r="D17" s="55" t="s">
        <v>80</v>
      </c>
      <c r="E17" s="58" t="s">
        <v>428</v>
      </c>
      <c r="F17" s="69" t="s">
        <v>82</v>
      </c>
      <c r="G17" s="60" t="s">
        <v>174</v>
      </c>
      <c r="H17" s="55" t="s">
        <v>90</v>
      </c>
      <c r="I17" s="68" t="s">
        <v>182</v>
      </c>
      <c r="J17" s="55" t="s">
        <v>96</v>
      </c>
      <c r="K17" s="62" t="s">
        <v>187</v>
      </c>
      <c r="L17" s="57">
        <v>2022</v>
      </c>
      <c r="M17" s="62" t="s">
        <v>445</v>
      </c>
      <c r="N17" s="63" t="s">
        <v>188</v>
      </c>
      <c r="O17" s="63" t="s">
        <v>189</v>
      </c>
      <c r="P17" s="67">
        <v>40953.96</v>
      </c>
      <c r="Q17" s="68"/>
      <c r="R17" s="68"/>
      <c r="S17" s="59" t="s">
        <v>101</v>
      </c>
      <c r="T17" s="65" t="s">
        <v>169</v>
      </c>
      <c r="U17" s="66">
        <v>44568</v>
      </c>
      <c r="V17" s="66">
        <v>44568</v>
      </c>
      <c r="W17" s="59" t="s">
        <v>104</v>
      </c>
      <c r="X17" s="61" t="s">
        <v>170</v>
      </c>
      <c r="Y17" s="65" t="s">
        <v>171</v>
      </c>
      <c r="Z17" s="61" t="s">
        <v>172</v>
      </c>
      <c r="AA17" s="61" t="s">
        <v>173</v>
      </c>
      <c r="AB17" s="55">
        <v>10</v>
      </c>
      <c r="AC17" s="55">
        <v>10</v>
      </c>
      <c r="AD17" s="55">
        <v>10</v>
      </c>
      <c r="AE17" s="58" t="s">
        <v>428</v>
      </c>
      <c r="AF17" s="56">
        <v>44592</v>
      </c>
      <c r="AG17" s="56">
        <v>44592</v>
      </c>
      <c r="AH17" s="80" t="s">
        <v>481</v>
      </c>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row>
    <row r="18" spans="1:64" ht="409.5" x14ac:dyDescent="0.25">
      <c r="A18" s="55">
        <v>2022</v>
      </c>
      <c r="B18" s="56">
        <v>44562</v>
      </c>
      <c r="C18" s="56">
        <v>44592</v>
      </c>
      <c r="D18" s="55" t="s">
        <v>80</v>
      </c>
      <c r="E18" s="58" t="s">
        <v>428</v>
      </c>
      <c r="F18" s="69" t="s">
        <v>82</v>
      </c>
      <c r="G18" s="60" t="s">
        <v>174</v>
      </c>
      <c r="H18" s="55" t="s">
        <v>90</v>
      </c>
      <c r="I18" s="68" t="s">
        <v>182</v>
      </c>
      <c r="J18" s="55" t="s">
        <v>96</v>
      </c>
      <c r="K18" s="63" t="s">
        <v>187</v>
      </c>
      <c r="L18" s="57">
        <v>2022</v>
      </c>
      <c r="M18" s="63" t="s">
        <v>445</v>
      </c>
      <c r="N18" s="63" t="s">
        <v>188</v>
      </c>
      <c r="O18" s="63" t="s">
        <v>189</v>
      </c>
      <c r="P18" s="67">
        <v>26418</v>
      </c>
      <c r="Q18" s="68"/>
      <c r="R18" s="68"/>
      <c r="S18" s="59" t="s">
        <v>101</v>
      </c>
      <c r="T18" s="65" t="s">
        <v>169</v>
      </c>
      <c r="U18" s="66">
        <v>44580</v>
      </c>
      <c r="V18" s="66">
        <v>44580</v>
      </c>
      <c r="W18" s="59" t="s">
        <v>104</v>
      </c>
      <c r="X18" s="61" t="s">
        <v>170</v>
      </c>
      <c r="Y18" s="65" t="s">
        <v>171</v>
      </c>
      <c r="Z18" s="61" t="s">
        <v>172</v>
      </c>
      <c r="AA18" s="61" t="s">
        <v>173</v>
      </c>
      <c r="AB18" s="55">
        <v>11</v>
      </c>
      <c r="AC18" s="55">
        <v>11</v>
      </c>
      <c r="AD18" s="55">
        <v>11</v>
      </c>
      <c r="AE18" s="58" t="s">
        <v>428</v>
      </c>
      <c r="AF18" s="56">
        <v>44592</v>
      </c>
      <c r="AG18" s="56">
        <v>44592</v>
      </c>
      <c r="AH18" s="80" t="s">
        <v>465</v>
      </c>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row>
    <row r="19" spans="1:64" ht="313.5" x14ac:dyDescent="0.25">
      <c r="A19" s="55">
        <v>2022</v>
      </c>
      <c r="B19" s="56">
        <v>44562</v>
      </c>
      <c r="C19" s="56">
        <v>44592</v>
      </c>
      <c r="D19" s="55" t="s">
        <v>80</v>
      </c>
      <c r="E19" s="58" t="s">
        <v>428</v>
      </c>
      <c r="F19" s="69" t="s">
        <v>82</v>
      </c>
      <c r="G19" s="60" t="s">
        <v>174</v>
      </c>
      <c r="H19" s="55" t="s">
        <v>90</v>
      </c>
      <c r="I19" s="68" t="s">
        <v>182</v>
      </c>
      <c r="J19" s="55" t="s">
        <v>96</v>
      </c>
      <c r="K19" s="63" t="s">
        <v>448</v>
      </c>
      <c r="L19" s="57">
        <v>2022</v>
      </c>
      <c r="M19" s="62" t="s">
        <v>449</v>
      </c>
      <c r="N19" s="63" t="s">
        <v>450</v>
      </c>
      <c r="O19" s="63" t="s">
        <v>452</v>
      </c>
      <c r="P19" s="67">
        <v>22572</v>
      </c>
      <c r="Q19" s="68"/>
      <c r="R19" s="68"/>
      <c r="S19" s="59" t="s">
        <v>101</v>
      </c>
      <c r="T19" s="65" t="s">
        <v>169</v>
      </c>
      <c r="U19" s="66">
        <v>44587</v>
      </c>
      <c r="V19" s="66">
        <v>44587</v>
      </c>
      <c r="W19" s="59" t="s">
        <v>104</v>
      </c>
      <c r="X19" s="61" t="s">
        <v>170</v>
      </c>
      <c r="Y19" s="65" t="s">
        <v>171</v>
      </c>
      <c r="Z19" s="61" t="s">
        <v>172</v>
      </c>
      <c r="AA19" s="61" t="s">
        <v>173</v>
      </c>
      <c r="AB19" s="55">
        <v>12</v>
      </c>
      <c r="AC19" s="55">
        <v>12</v>
      </c>
      <c r="AD19" s="55">
        <v>12</v>
      </c>
      <c r="AE19" s="58" t="s">
        <v>428</v>
      </c>
      <c r="AF19" s="56">
        <v>44592</v>
      </c>
      <c r="AG19" s="56">
        <v>44592</v>
      </c>
      <c r="AH19" s="80" t="s">
        <v>451</v>
      </c>
    </row>
    <row r="20" spans="1:64" ht="327.75" x14ac:dyDescent="0.25">
      <c r="A20" s="55">
        <v>2022</v>
      </c>
      <c r="B20" s="56">
        <v>44562</v>
      </c>
      <c r="C20" s="56">
        <v>44592</v>
      </c>
      <c r="D20" s="55" t="s">
        <v>80</v>
      </c>
      <c r="E20" s="58" t="s">
        <v>428</v>
      </c>
      <c r="F20" s="69" t="s">
        <v>82</v>
      </c>
      <c r="G20" s="60" t="s">
        <v>174</v>
      </c>
      <c r="H20" s="55" t="s">
        <v>90</v>
      </c>
      <c r="I20" s="68" t="s">
        <v>182</v>
      </c>
      <c r="J20" s="55" t="s">
        <v>96</v>
      </c>
      <c r="K20" s="63" t="s">
        <v>448</v>
      </c>
      <c r="L20" s="57">
        <v>2022</v>
      </c>
      <c r="M20" s="62" t="s">
        <v>449</v>
      </c>
      <c r="N20" s="63" t="s">
        <v>450</v>
      </c>
      <c r="O20" s="63" t="s">
        <v>452</v>
      </c>
      <c r="P20" s="70">
        <v>24795</v>
      </c>
      <c r="Q20" s="68"/>
      <c r="R20" s="68"/>
      <c r="S20" s="59" t="s">
        <v>101</v>
      </c>
      <c r="T20" s="65" t="s">
        <v>169</v>
      </c>
      <c r="U20" s="66">
        <v>44573</v>
      </c>
      <c r="V20" s="66">
        <v>44573</v>
      </c>
      <c r="W20" s="59" t="s">
        <v>104</v>
      </c>
      <c r="X20" s="61" t="s">
        <v>170</v>
      </c>
      <c r="Y20" s="65" t="s">
        <v>171</v>
      </c>
      <c r="Z20" s="61" t="s">
        <v>172</v>
      </c>
      <c r="AA20" s="61" t="s">
        <v>173</v>
      </c>
      <c r="AB20" s="55">
        <v>13</v>
      </c>
      <c r="AC20" s="55">
        <v>13</v>
      </c>
      <c r="AD20" s="55">
        <v>13</v>
      </c>
      <c r="AE20" s="58" t="s">
        <v>428</v>
      </c>
      <c r="AF20" s="56">
        <v>44592</v>
      </c>
      <c r="AG20" s="56">
        <v>44592</v>
      </c>
      <c r="AH20" s="80" t="s">
        <v>483</v>
      </c>
    </row>
    <row r="21" spans="1:64" ht="384.75" x14ac:dyDescent="0.25">
      <c r="A21" s="55">
        <v>2022</v>
      </c>
      <c r="B21" s="56">
        <v>44562</v>
      </c>
      <c r="C21" s="56">
        <v>44592</v>
      </c>
      <c r="D21" s="55" t="s">
        <v>80</v>
      </c>
      <c r="E21" s="58" t="s">
        <v>428</v>
      </c>
      <c r="F21" s="69" t="s">
        <v>82</v>
      </c>
      <c r="G21" s="60" t="s">
        <v>174</v>
      </c>
      <c r="H21" s="55" t="s">
        <v>90</v>
      </c>
      <c r="I21" s="68" t="s">
        <v>182</v>
      </c>
      <c r="J21" s="55" t="s">
        <v>96</v>
      </c>
      <c r="K21" s="63" t="s">
        <v>448</v>
      </c>
      <c r="L21" s="57">
        <v>2022</v>
      </c>
      <c r="M21" s="62" t="s">
        <v>449</v>
      </c>
      <c r="N21" s="63" t="s">
        <v>450</v>
      </c>
      <c r="O21" s="63" t="s">
        <v>452</v>
      </c>
      <c r="P21" s="67">
        <v>10449.6</v>
      </c>
      <c r="Q21" s="68"/>
      <c r="R21" s="68"/>
      <c r="S21" s="59" t="s">
        <v>101</v>
      </c>
      <c r="T21" s="65" t="s">
        <v>169</v>
      </c>
      <c r="U21" s="66">
        <v>44572</v>
      </c>
      <c r="V21" s="66">
        <v>44572</v>
      </c>
      <c r="W21" s="59" t="s">
        <v>104</v>
      </c>
      <c r="X21" s="61" t="s">
        <v>170</v>
      </c>
      <c r="Y21" s="65" t="s">
        <v>171</v>
      </c>
      <c r="Z21" s="61" t="s">
        <v>172</v>
      </c>
      <c r="AA21" s="61" t="s">
        <v>173</v>
      </c>
      <c r="AB21" s="55">
        <v>14</v>
      </c>
      <c r="AC21" s="55">
        <v>14</v>
      </c>
      <c r="AD21" s="55">
        <v>14</v>
      </c>
      <c r="AE21" s="58" t="s">
        <v>428</v>
      </c>
      <c r="AF21" s="56">
        <v>44592</v>
      </c>
      <c r="AG21" s="56">
        <v>44592</v>
      </c>
      <c r="AH21" s="80" t="s">
        <v>482</v>
      </c>
    </row>
    <row r="22" spans="1:64" ht="299.25" x14ac:dyDescent="0.25">
      <c r="A22" s="55">
        <v>2022</v>
      </c>
      <c r="B22" s="56">
        <v>44562</v>
      </c>
      <c r="C22" s="56">
        <v>44592</v>
      </c>
      <c r="D22" s="55" t="s">
        <v>80</v>
      </c>
      <c r="E22" s="58" t="s">
        <v>428</v>
      </c>
      <c r="F22" s="69" t="s">
        <v>82</v>
      </c>
      <c r="G22" s="60" t="s">
        <v>174</v>
      </c>
      <c r="H22" s="55" t="s">
        <v>90</v>
      </c>
      <c r="I22" s="68" t="s">
        <v>182</v>
      </c>
      <c r="J22" s="55" t="s">
        <v>96</v>
      </c>
      <c r="K22" s="63" t="s">
        <v>448</v>
      </c>
      <c r="L22" s="57">
        <v>2022</v>
      </c>
      <c r="M22" s="62" t="s">
        <v>449</v>
      </c>
      <c r="N22" s="63" t="s">
        <v>450</v>
      </c>
      <c r="O22" s="63" t="s">
        <v>452</v>
      </c>
      <c r="P22" s="70">
        <v>13440</v>
      </c>
      <c r="Q22" s="68"/>
      <c r="R22" s="68"/>
      <c r="S22" s="59" t="s">
        <v>101</v>
      </c>
      <c r="T22" s="65" t="s">
        <v>169</v>
      </c>
      <c r="U22" s="66">
        <v>44571</v>
      </c>
      <c r="V22" s="66">
        <v>44577</v>
      </c>
      <c r="W22" s="59" t="s">
        <v>104</v>
      </c>
      <c r="X22" s="61" t="s">
        <v>170</v>
      </c>
      <c r="Y22" s="65" t="s">
        <v>171</v>
      </c>
      <c r="Z22" s="61" t="s">
        <v>172</v>
      </c>
      <c r="AA22" s="61" t="s">
        <v>173</v>
      </c>
      <c r="AB22" s="55">
        <v>15</v>
      </c>
      <c r="AC22" s="55">
        <v>15</v>
      </c>
      <c r="AD22" s="55">
        <v>15</v>
      </c>
      <c r="AE22" s="58" t="s">
        <v>428</v>
      </c>
      <c r="AF22" s="56">
        <v>44592</v>
      </c>
      <c r="AG22" s="56">
        <v>44592</v>
      </c>
      <c r="AH22" s="80" t="s">
        <v>444</v>
      </c>
    </row>
    <row r="23" spans="1:64" ht="327.75" x14ac:dyDescent="0.25">
      <c r="A23" s="55">
        <v>2022</v>
      </c>
      <c r="B23" s="56">
        <v>44562</v>
      </c>
      <c r="C23" s="56">
        <v>44592</v>
      </c>
      <c r="D23" s="57" t="s">
        <v>80</v>
      </c>
      <c r="E23" s="58" t="s">
        <v>428</v>
      </c>
      <c r="F23" s="59" t="s">
        <v>82</v>
      </c>
      <c r="G23" s="60" t="s">
        <v>174</v>
      </c>
      <c r="H23" s="57" t="s">
        <v>90</v>
      </c>
      <c r="I23" s="61" t="s">
        <v>182</v>
      </c>
      <c r="J23" s="57" t="s">
        <v>96</v>
      </c>
      <c r="K23" s="62" t="s">
        <v>187</v>
      </c>
      <c r="L23" s="57">
        <v>2022</v>
      </c>
      <c r="M23" s="62" t="s">
        <v>445</v>
      </c>
      <c r="N23" s="63" t="s">
        <v>188</v>
      </c>
      <c r="O23" s="63" t="s">
        <v>189</v>
      </c>
      <c r="P23" s="64">
        <v>12444</v>
      </c>
      <c r="Q23" s="61"/>
      <c r="R23" s="61"/>
      <c r="S23" s="59" t="s">
        <v>101</v>
      </c>
      <c r="T23" s="65" t="s">
        <v>169</v>
      </c>
      <c r="U23" s="66">
        <v>44589</v>
      </c>
      <c r="V23" s="66">
        <v>44589</v>
      </c>
      <c r="W23" s="59" t="s">
        <v>104</v>
      </c>
      <c r="X23" s="61" t="s">
        <v>170</v>
      </c>
      <c r="Y23" s="65" t="s">
        <v>171</v>
      </c>
      <c r="Z23" s="61" t="s">
        <v>172</v>
      </c>
      <c r="AA23" s="61" t="s">
        <v>173</v>
      </c>
      <c r="AB23" s="55">
        <v>16</v>
      </c>
      <c r="AC23" s="55">
        <v>16</v>
      </c>
      <c r="AD23" s="55">
        <v>16</v>
      </c>
      <c r="AE23" s="58" t="s">
        <v>428</v>
      </c>
      <c r="AF23" s="56">
        <v>44592</v>
      </c>
      <c r="AG23" s="56">
        <v>44592</v>
      </c>
      <c r="AH23" s="80" t="s">
        <v>474</v>
      </c>
    </row>
    <row r="24" spans="1:64" ht="356.25" x14ac:dyDescent="0.25">
      <c r="A24" s="55">
        <v>2022</v>
      </c>
      <c r="B24" s="56">
        <v>44562</v>
      </c>
      <c r="C24" s="56">
        <v>44592</v>
      </c>
      <c r="D24" s="57"/>
      <c r="E24" s="58" t="s">
        <v>428</v>
      </c>
      <c r="F24" s="59" t="s">
        <v>82</v>
      </c>
      <c r="G24" s="71"/>
      <c r="H24" s="57"/>
      <c r="I24" s="72"/>
      <c r="J24" s="57"/>
      <c r="K24" s="73"/>
      <c r="L24" s="57">
        <v>2022</v>
      </c>
      <c r="M24" s="73"/>
      <c r="N24" s="73"/>
      <c r="O24" s="73"/>
      <c r="P24" s="64"/>
      <c r="Q24" s="72"/>
      <c r="R24" s="72"/>
      <c r="S24" s="59"/>
      <c r="T24" s="72"/>
      <c r="U24" s="74"/>
      <c r="V24" s="74"/>
      <c r="W24" s="59"/>
      <c r="X24" s="72"/>
      <c r="Y24" s="73"/>
      <c r="Z24" s="72"/>
      <c r="AA24" s="72"/>
      <c r="AB24" s="55">
        <v>17</v>
      </c>
      <c r="AC24" s="55">
        <v>17</v>
      </c>
      <c r="AD24" s="55">
        <v>17</v>
      </c>
      <c r="AE24" s="58" t="s">
        <v>428</v>
      </c>
      <c r="AF24" s="56">
        <v>44592</v>
      </c>
      <c r="AG24" s="56">
        <v>44592</v>
      </c>
      <c r="AH24" s="84" t="s">
        <v>429</v>
      </c>
    </row>
    <row r="25" spans="1:64" ht="313.5" x14ac:dyDescent="0.25">
      <c r="A25" s="55">
        <v>2022</v>
      </c>
      <c r="B25" s="56">
        <v>44562</v>
      </c>
      <c r="C25" s="56">
        <v>44592</v>
      </c>
      <c r="D25" s="55" t="s">
        <v>80</v>
      </c>
      <c r="E25" s="58" t="s">
        <v>428</v>
      </c>
      <c r="F25" s="69" t="s">
        <v>82</v>
      </c>
      <c r="G25" s="60" t="s">
        <v>174</v>
      </c>
      <c r="H25" s="55" t="s">
        <v>88</v>
      </c>
      <c r="I25" s="68" t="s">
        <v>184</v>
      </c>
      <c r="J25" s="55" t="s">
        <v>96</v>
      </c>
      <c r="K25" s="63" t="s">
        <v>448</v>
      </c>
      <c r="L25" s="57">
        <v>2022</v>
      </c>
      <c r="M25" s="63" t="s">
        <v>449</v>
      </c>
      <c r="N25" s="63" t="s">
        <v>450</v>
      </c>
      <c r="O25" s="63" t="s">
        <v>452</v>
      </c>
      <c r="P25" s="67">
        <v>102928</v>
      </c>
      <c r="Q25" s="68"/>
      <c r="R25" s="68"/>
      <c r="S25" s="59" t="s">
        <v>101</v>
      </c>
      <c r="T25" s="65" t="s">
        <v>169</v>
      </c>
      <c r="U25" s="66">
        <v>44579</v>
      </c>
      <c r="V25" s="66">
        <v>44592</v>
      </c>
      <c r="W25" s="59" t="s">
        <v>104</v>
      </c>
      <c r="X25" s="61" t="s">
        <v>170</v>
      </c>
      <c r="Y25" s="65" t="s">
        <v>171</v>
      </c>
      <c r="Z25" s="61" t="s">
        <v>172</v>
      </c>
      <c r="AA25" s="61" t="s">
        <v>173</v>
      </c>
      <c r="AB25" s="55">
        <v>18</v>
      </c>
      <c r="AC25" s="55">
        <v>18</v>
      </c>
      <c r="AD25" s="55">
        <v>18</v>
      </c>
      <c r="AE25" s="58" t="s">
        <v>428</v>
      </c>
      <c r="AF25" s="56">
        <v>44592</v>
      </c>
      <c r="AG25" s="56">
        <v>44592</v>
      </c>
      <c r="AH25" s="80" t="s">
        <v>453</v>
      </c>
    </row>
    <row r="26" spans="1:64" ht="299.25" x14ac:dyDescent="0.25">
      <c r="A26" s="55">
        <v>2022</v>
      </c>
      <c r="B26" s="56">
        <v>44562</v>
      </c>
      <c r="C26" s="56">
        <v>44592</v>
      </c>
      <c r="D26" s="55" t="s">
        <v>80</v>
      </c>
      <c r="E26" s="58" t="s">
        <v>428</v>
      </c>
      <c r="F26" s="69" t="s">
        <v>82</v>
      </c>
      <c r="G26" s="60" t="s">
        <v>174</v>
      </c>
      <c r="H26" s="57" t="s">
        <v>90</v>
      </c>
      <c r="I26" s="61" t="s">
        <v>182</v>
      </c>
      <c r="J26" s="55" t="s">
        <v>96</v>
      </c>
      <c r="K26" s="63" t="s">
        <v>484</v>
      </c>
      <c r="L26" s="57">
        <v>2022</v>
      </c>
      <c r="M26" s="62" t="s">
        <v>485</v>
      </c>
      <c r="N26" s="63" t="s">
        <v>493</v>
      </c>
      <c r="O26" s="63" t="s">
        <v>486</v>
      </c>
      <c r="P26" s="67">
        <v>306034.48</v>
      </c>
      <c r="Q26" s="68"/>
      <c r="R26" s="68"/>
      <c r="S26" s="59" t="s">
        <v>101</v>
      </c>
      <c r="T26" s="65" t="s">
        <v>169</v>
      </c>
      <c r="U26" s="66">
        <v>44562</v>
      </c>
      <c r="V26" s="66">
        <v>44592</v>
      </c>
      <c r="W26" s="59" t="s">
        <v>104</v>
      </c>
      <c r="X26" s="61" t="s">
        <v>170</v>
      </c>
      <c r="Y26" s="65" t="s">
        <v>171</v>
      </c>
      <c r="Z26" s="61" t="s">
        <v>172</v>
      </c>
      <c r="AA26" s="61" t="s">
        <v>173</v>
      </c>
      <c r="AB26" s="55">
        <v>19</v>
      </c>
      <c r="AC26" s="55">
        <v>19</v>
      </c>
      <c r="AD26" s="55">
        <v>19</v>
      </c>
      <c r="AE26" s="58" t="s">
        <v>428</v>
      </c>
      <c r="AF26" s="56">
        <v>44592</v>
      </c>
      <c r="AG26" s="56">
        <v>44592</v>
      </c>
      <c r="AH26" s="80" t="s">
        <v>444</v>
      </c>
    </row>
    <row r="27" spans="1:64" ht="299.25" x14ac:dyDescent="0.25">
      <c r="A27" s="55">
        <v>2022</v>
      </c>
      <c r="B27" s="56">
        <v>44562</v>
      </c>
      <c r="C27" s="56">
        <v>44592</v>
      </c>
      <c r="D27" s="55" t="s">
        <v>80</v>
      </c>
      <c r="E27" s="58" t="s">
        <v>428</v>
      </c>
      <c r="F27" s="69" t="s">
        <v>82</v>
      </c>
      <c r="G27" s="60" t="s">
        <v>174</v>
      </c>
      <c r="H27" s="55" t="s">
        <v>91</v>
      </c>
      <c r="I27" s="68" t="s">
        <v>440</v>
      </c>
      <c r="J27" s="55" t="s">
        <v>96</v>
      </c>
      <c r="K27" s="63" t="s">
        <v>438</v>
      </c>
      <c r="L27" s="57">
        <v>2022</v>
      </c>
      <c r="M27" s="62" t="s">
        <v>439</v>
      </c>
      <c r="N27" s="63" t="s">
        <v>441</v>
      </c>
      <c r="O27" s="63" t="s">
        <v>442</v>
      </c>
      <c r="P27" s="75">
        <v>574712.64</v>
      </c>
      <c r="Q27" s="68"/>
      <c r="R27" s="68"/>
      <c r="S27" s="59" t="s">
        <v>101</v>
      </c>
      <c r="T27" s="65" t="s">
        <v>169</v>
      </c>
      <c r="U27" s="66">
        <v>44562</v>
      </c>
      <c r="V27" s="66">
        <v>44592</v>
      </c>
      <c r="W27" s="59" t="s">
        <v>104</v>
      </c>
      <c r="X27" s="61" t="s">
        <v>170</v>
      </c>
      <c r="Y27" s="65" t="s">
        <v>171</v>
      </c>
      <c r="Z27" s="61" t="s">
        <v>172</v>
      </c>
      <c r="AA27" s="61" t="s">
        <v>173</v>
      </c>
      <c r="AB27" s="55">
        <v>20</v>
      </c>
      <c r="AC27" s="55">
        <v>20</v>
      </c>
      <c r="AD27" s="55">
        <v>20</v>
      </c>
      <c r="AE27" s="58" t="s">
        <v>428</v>
      </c>
      <c r="AF27" s="56">
        <v>44592</v>
      </c>
      <c r="AG27" s="56">
        <v>44592</v>
      </c>
      <c r="AH27" s="80" t="s">
        <v>443</v>
      </c>
    </row>
    <row r="28" spans="1:64" ht="356.25" x14ac:dyDescent="0.25">
      <c r="A28" s="55">
        <v>2022</v>
      </c>
      <c r="B28" s="56">
        <v>44562</v>
      </c>
      <c r="C28" s="56">
        <v>44592</v>
      </c>
      <c r="D28" s="57"/>
      <c r="E28" s="58" t="s">
        <v>428</v>
      </c>
      <c r="F28" s="59" t="s">
        <v>82</v>
      </c>
      <c r="G28" s="71"/>
      <c r="H28" s="57"/>
      <c r="I28" s="72"/>
      <c r="J28" s="57"/>
      <c r="K28" s="73"/>
      <c r="L28" s="57">
        <v>2022</v>
      </c>
      <c r="M28" s="73"/>
      <c r="N28" s="73"/>
      <c r="O28" s="73"/>
      <c r="P28" s="64"/>
      <c r="Q28" s="72"/>
      <c r="R28" s="72"/>
      <c r="S28" s="59"/>
      <c r="T28" s="72"/>
      <c r="U28" s="74"/>
      <c r="V28" s="74"/>
      <c r="W28" s="59"/>
      <c r="X28" s="72"/>
      <c r="Y28" s="73"/>
      <c r="Z28" s="72"/>
      <c r="AA28" s="72"/>
      <c r="AB28" s="55">
        <v>21</v>
      </c>
      <c r="AC28" s="55">
        <v>21</v>
      </c>
      <c r="AD28" s="55">
        <v>21</v>
      </c>
      <c r="AE28" s="58" t="s">
        <v>428</v>
      </c>
      <c r="AF28" s="56">
        <v>44592</v>
      </c>
      <c r="AG28" s="56">
        <v>44592</v>
      </c>
      <c r="AH28" s="84" t="s">
        <v>429</v>
      </c>
    </row>
    <row r="29" spans="1:64" s="79" customFormat="1" ht="409.5" x14ac:dyDescent="0.25">
      <c r="A29" s="55">
        <v>2022</v>
      </c>
      <c r="B29" s="56">
        <v>44562</v>
      </c>
      <c r="C29" s="56">
        <v>44592</v>
      </c>
      <c r="D29" s="57" t="s">
        <v>80</v>
      </c>
      <c r="E29" s="58" t="s">
        <v>428</v>
      </c>
      <c r="F29" s="59" t="s">
        <v>82</v>
      </c>
      <c r="G29" s="60" t="s">
        <v>174</v>
      </c>
      <c r="H29" s="57" t="s">
        <v>95</v>
      </c>
      <c r="I29" s="61" t="s">
        <v>487</v>
      </c>
      <c r="J29" s="57" t="s">
        <v>97</v>
      </c>
      <c r="K29" s="62" t="s">
        <v>488</v>
      </c>
      <c r="L29" s="57">
        <v>2022</v>
      </c>
      <c r="M29" s="62" t="s">
        <v>488</v>
      </c>
      <c r="N29" s="63" t="s">
        <v>489</v>
      </c>
      <c r="O29" s="63" t="s">
        <v>489</v>
      </c>
      <c r="P29" s="64">
        <v>12000</v>
      </c>
      <c r="Q29" s="61"/>
      <c r="R29" s="61"/>
      <c r="S29" s="59" t="s">
        <v>101</v>
      </c>
      <c r="T29" s="65" t="s">
        <v>169</v>
      </c>
      <c r="U29" s="66">
        <v>44562</v>
      </c>
      <c r="V29" s="66">
        <v>44592</v>
      </c>
      <c r="W29" s="59" t="s">
        <v>104</v>
      </c>
      <c r="X29" s="61" t="s">
        <v>170</v>
      </c>
      <c r="Y29" s="65" t="s">
        <v>171</v>
      </c>
      <c r="Z29" s="61" t="s">
        <v>172</v>
      </c>
      <c r="AA29" s="61" t="s">
        <v>173</v>
      </c>
      <c r="AB29" s="55">
        <v>22</v>
      </c>
      <c r="AC29" s="55">
        <v>22</v>
      </c>
      <c r="AD29" s="55">
        <v>22</v>
      </c>
      <c r="AE29" s="58" t="s">
        <v>428</v>
      </c>
      <c r="AF29" s="56">
        <v>44592</v>
      </c>
      <c r="AG29" s="56">
        <v>44592</v>
      </c>
      <c r="AH29" s="80" t="s">
        <v>490</v>
      </c>
    </row>
    <row r="30" spans="1:64" ht="342" x14ac:dyDescent="0.25">
      <c r="A30" s="55">
        <v>2022</v>
      </c>
      <c r="B30" s="56">
        <v>44562</v>
      </c>
      <c r="C30" s="56">
        <v>44592</v>
      </c>
      <c r="D30" s="57" t="s">
        <v>80</v>
      </c>
      <c r="E30" s="58" t="s">
        <v>428</v>
      </c>
      <c r="F30" s="59" t="s">
        <v>82</v>
      </c>
      <c r="G30" s="60" t="s">
        <v>174</v>
      </c>
      <c r="H30" s="57" t="s">
        <v>95</v>
      </c>
      <c r="I30" s="61" t="s">
        <v>440</v>
      </c>
      <c r="J30" s="57" t="s">
        <v>96</v>
      </c>
      <c r="K30" s="62" t="s">
        <v>448</v>
      </c>
      <c r="L30" s="57">
        <v>2022</v>
      </c>
      <c r="M30" s="62" t="s">
        <v>449</v>
      </c>
      <c r="N30" s="63" t="s">
        <v>450</v>
      </c>
      <c r="O30" s="63" t="s">
        <v>452</v>
      </c>
      <c r="P30" s="64">
        <v>15000</v>
      </c>
      <c r="Q30" s="61"/>
      <c r="R30" s="61"/>
      <c r="S30" s="59" t="s">
        <v>101</v>
      </c>
      <c r="T30" s="65" t="s">
        <v>169</v>
      </c>
      <c r="U30" s="66">
        <v>44562</v>
      </c>
      <c r="V30" s="66">
        <v>44592</v>
      </c>
      <c r="W30" s="59" t="s">
        <v>104</v>
      </c>
      <c r="X30" s="61" t="s">
        <v>170</v>
      </c>
      <c r="Y30" s="65" t="s">
        <v>171</v>
      </c>
      <c r="Z30" s="61" t="s">
        <v>172</v>
      </c>
      <c r="AA30" s="61" t="s">
        <v>173</v>
      </c>
      <c r="AB30" s="55">
        <v>23</v>
      </c>
      <c r="AC30" s="55">
        <v>23</v>
      </c>
      <c r="AD30" s="55">
        <v>23</v>
      </c>
      <c r="AE30" s="58" t="s">
        <v>428</v>
      </c>
      <c r="AF30" s="56">
        <v>44592</v>
      </c>
      <c r="AG30" s="56">
        <v>44592</v>
      </c>
      <c r="AH30" s="80" t="s">
        <v>463</v>
      </c>
    </row>
    <row r="31" spans="1:64" ht="299.25" x14ac:dyDescent="0.25">
      <c r="A31" s="55">
        <v>2022</v>
      </c>
      <c r="B31" s="56">
        <v>44562</v>
      </c>
      <c r="C31" s="56">
        <v>44592</v>
      </c>
      <c r="D31" s="55" t="s">
        <v>80</v>
      </c>
      <c r="E31" s="58" t="s">
        <v>428</v>
      </c>
      <c r="F31" s="69" t="s">
        <v>82</v>
      </c>
      <c r="G31" s="60" t="s">
        <v>174</v>
      </c>
      <c r="H31" s="55" t="s">
        <v>95</v>
      </c>
      <c r="I31" s="68" t="s">
        <v>439</v>
      </c>
      <c r="J31" s="55" t="s">
        <v>96</v>
      </c>
      <c r="K31" s="62" t="s">
        <v>491</v>
      </c>
      <c r="L31" s="57">
        <v>2022</v>
      </c>
      <c r="M31" s="62" t="s">
        <v>491</v>
      </c>
      <c r="N31" s="63" t="s">
        <v>492</v>
      </c>
      <c r="O31" s="63" t="s">
        <v>492</v>
      </c>
      <c r="P31" s="67">
        <v>351827.59</v>
      </c>
      <c r="Q31" s="68"/>
      <c r="R31" s="68"/>
      <c r="S31" s="59" t="s">
        <v>101</v>
      </c>
      <c r="T31" s="65" t="s">
        <v>169</v>
      </c>
      <c r="U31" s="66">
        <v>44562</v>
      </c>
      <c r="V31" s="66">
        <v>44592</v>
      </c>
      <c r="W31" s="59" t="s">
        <v>104</v>
      </c>
      <c r="X31" s="61" t="s">
        <v>170</v>
      </c>
      <c r="Y31" s="65" t="s">
        <v>171</v>
      </c>
      <c r="Z31" s="61" t="s">
        <v>172</v>
      </c>
      <c r="AA31" s="61" t="s">
        <v>173</v>
      </c>
      <c r="AB31" s="55">
        <v>24</v>
      </c>
      <c r="AC31" s="55">
        <v>24</v>
      </c>
      <c r="AD31" s="55">
        <v>24</v>
      </c>
      <c r="AE31" s="58" t="s">
        <v>428</v>
      </c>
      <c r="AF31" s="56">
        <v>44592</v>
      </c>
      <c r="AG31" s="56">
        <v>44592</v>
      </c>
      <c r="AH31" s="80" t="s">
        <v>444</v>
      </c>
    </row>
    <row r="32" spans="1:64" ht="399" x14ac:dyDescent="0.25">
      <c r="A32" s="55">
        <v>2022</v>
      </c>
      <c r="B32" s="56">
        <v>44562</v>
      </c>
      <c r="C32" s="56">
        <v>44592</v>
      </c>
      <c r="D32" s="55" t="s">
        <v>80</v>
      </c>
      <c r="E32" s="58" t="s">
        <v>428</v>
      </c>
      <c r="F32" s="69" t="s">
        <v>82</v>
      </c>
      <c r="G32" s="60" t="s">
        <v>174</v>
      </c>
      <c r="H32" s="55" t="s">
        <v>95</v>
      </c>
      <c r="I32" s="68" t="s">
        <v>487</v>
      </c>
      <c r="J32" s="55" t="s">
        <v>96</v>
      </c>
      <c r="K32" s="63" t="s">
        <v>488</v>
      </c>
      <c r="L32" s="57">
        <v>2022</v>
      </c>
      <c r="M32" s="63" t="s">
        <v>436</v>
      </c>
      <c r="N32" s="63" t="s">
        <v>489</v>
      </c>
      <c r="O32" s="63" t="s">
        <v>489</v>
      </c>
      <c r="P32" s="67">
        <v>10000</v>
      </c>
      <c r="Q32" s="68"/>
      <c r="R32" s="68"/>
      <c r="S32" s="59" t="s">
        <v>101</v>
      </c>
      <c r="T32" s="65" t="s">
        <v>169</v>
      </c>
      <c r="U32" s="66">
        <v>44562</v>
      </c>
      <c r="V32" s="66">
        <v>44592</v>
      </c>
      <c r="W32" s="59" t="s">
        <v>104</v>
      </c>
      <c r="X32" s="61" t="s">
        <v>170</v>
      </c>
      <c r="Y32" s="65" t="s">
        <v>171</v>
      </c>
      <c r="Z32" s="61" t="s">
        <v>172</v>
      </c>
      <c r="AA32" s="61" t="s">
        <v>173</v>
      </c>
      <c r="AB32" s="55">
        <v>25</v>
      </c>
      <c r="AC32" s="55">
        <v>25</v>
      </c>
      <c r="AD32" s="55">
        <v>25</v>
      </c>
      <c r="AE32" s="58" t="s">
        <v>428</v>
      </c>
      <c r="AF32" s="56">
        <v>44592</v>
      </c>
      <c r="AG32" s="56">
        <v>44592</v>
      </c>
      <c r="AH32" s="80" t="s">
        <v>502</v>
      </c>
    </row>
    <row r="33" spans="1:34" ht="299.25" x14ac:dyDescent="0.25">
      <c r="A33" s="55">
        <v>2022</v>
      </c>
      <c r="B33" s="56">
        <v>44562</v>
      </c>
      <c r="C33" s="56">
        <v>44592</v>
      </c>
      <c r="D33" s="55" t="s">
        <v>80</v>
      </c>
      <c r="E33" s="58" t="s">
        <v>428</v>
      </c>
      <c r="F33" s="69" t="s">
        <v>82</v>
      </c>
      <c r="G33" s="60" t="s">
        <v>174</v>
      </c>
      <c r="H33" s="55" t="s">
        <v>95</v>
      </c>
      <c r="I33" s="68" t="s">
        <v>459</v>
      </c>
      <c r="J33" s="55" t="s">
        <v>96</v>
      </c>
      <c r="K33" s="63" t="s">
        <v>460</v>
      </c>
      <c r="L33" s="57">
        <v>2022</v>
      </c>
      <c r="M33" s="62" t="s">
        <v>460</v>
      </c>
      <c r="N33" s="63" t="s">
        <v>461</v>
      </c>
      <c r="O33" s="63" t="s">
        <v>462</v>
      </c>
      <c r="P33" s="67">
        <v>100000</v>
      </c>
      <c r="Q33" s="68"/>
      <c r="R33" s="68"/>
      <c r="S33" s="59" t="s">
        <v>101</v>
      </c>
      <c r="T33" s="65" t="s">
        <v>169</v>
      </c>
      <c r="U33" s="66">
        <v>44562</v>
      </c>
      <c r="V33" s="66">
        <v>44592</v>
      </c>
      <c r="W33" s="59" t="s">
        <v>104</v>
      </c>
      <c r="X33" s="61" t="s">
        <v>170</v>
      </c>
      <c r="Y33" s="65" t="s">
        <v>171</v>
      </c>
      <c r="Z33" s="61" t="s">
        <v>172</v>
      </c>
      <c r="AA33" s="61" t="s">
        <v>173</v>
      </c>
      <c r="AB33" s="55">
        <v>26</v>
      </c>
      <c r="AC33" s="55">
        <v>26</v>
      </c>
      <c r="AD33" s="55">
        <v>26</v>
      </c>
      <c r="AE33" s="58" t="s">
        <v>428</v>
      </c>
      <c r="AF33" s="56">
        <v>44592</v>
      </c>
      <c r="AG33" s="56">
        <v>44592</v>
      </c>
      <c r="AH33" s="80" t="s">
        <v>447</v>
      </c>
    </row>
    <row r="34" spans="1:34" ht="327.75" x14ac:dyDescent="0.25">
      <c r="A34" s="55">
        <v>2022</v>
      </c>
      <c r="B34" s="56">
        <v>44562</v>
      </c>
      <c r="C34" s="56">
        <v>44592</v>
      </c>
      <c r="D34" s="55" t="s">
        <v>80</v>
      </c>
      <c r="E34" s="58" t="s">
        <v>428</v>
      </c>
      <c r="F34" s="69" t="s">
        <v>82</v>
      </c>
      <c r="G34" s="60" t="s">
        <v>174</v>
      </c>
      <c r="H34" s="55" t="s">
        <v>95</v>
      </c>
      <c r="I34" s="68" t="s">
        <v>455</v>
      </c>
      <c r="J34" s="55" t="s">
        <v>96</v>
      </c>
      <c r="K34" s="63" t="s">
        <v>484</v>
      </c>
      <c r="L34" s="57">
        <v>2022</v>
      </c>
      <c r="M34" s="63" t="s">
        <v>484</v>
      </c>
      <c r="N34" s="63" t="s">
        <v>493</v>
      </c>
      <c r="O34" s="63" t="s">
        <v>493</v>
      </c>
      <c r="P34" s="70">
        <v>90500</v>
      </c>
      <c r="Q34" s="68"/>
      <c r="R34" s="68"/>
      <c r="S34" s="59" t="s">
        <v>101</v>
      </c>
      <c r="T34" s="65" t="s">
        <v>169</v>
      </c>
      <c r="U34" s="66">
        <v>44562</v>
      </c>
      <c r="V34" s="66">
        <v>44592</v>
      </c>
      <c r="W34" s="59" t="s">
        <v>104</v>
      </c>
      <c r="X34" s="61" t="s">
        <v>170</v>
      </c>
      <c r="Y34" s="65" t="s">
        <v>171</v>
      </c>
      <c r="Z34" s="61" t="s">
        <v>172</v>
      </c>
      <c r="AA34" s="61" t="s">
        <v>173</v>
      </c>
      <c r="AB34" s="55">
        <v>27</v>
      </c>
      <c r="AC34" s="55">
        <v>27</v>
      </c>
      <c r="AD34" s="55">
        <v>27</v>
      </c>
      <c r="AE34" s="58" t="s">
        <v>428</v>
      </c>
      <c r="AF34" s="56">
        <v>44592</v>
      </c>
      <c r="AG34" s="56">
        <v>44592</v>
      </c>
      <c r="AH34" s="80" t="s">
        <v>494</v>
      </c>
    </row>
    <row r="35" spans="1:34" ht="299.25" x14ac:dyDescent="0.25">
      <c r="A35" s="55">
        <v>2022</v>
      </c>
      <c r="B35" s="56">
        <v>44562</v>
      </c>
      <c r="C35" s="56">
        <v>44592</v>
      </c>
      <c r="D35" s="55" t="s">
        <v>80</v>
      </c>
      <c r="E35" s="58" t="s">
        <v>428</v>
      </c>
      <c r="F35" s="69" t="s">
        <v>82</v>
      </c>
      <c r="G35" s="60" t="s">
        <v>174</v>
      </c>
      <c r="H35" s="57" t="s">
        <v>95</v>
      </c>
      <c r="I35" s="61" t="s">
        <v>459</v>
      </c>
      <c r="J35" s="55" t="s">
        <v>96</v>
      </c>
      <c r="K35" s="63" t="s">
        <v>187</v>
      </c>
      <c r="L35" s="57">
        <v>2022</v>
      </c>
      <c r="M35" s="62" t="s">
        <v>445</v>
      </c>
      <c r="N35" s="63" t="s">
        <v>188</v>
      </c>
      <c r="O35" s="63" t="s">
        <v>189</v>
      </c>
      <c r="P35" s="67">
        <v>13071.89</v>
      </c>
      <c r="Q35" s="68"/>
      <c r="R35" s="68"/>
      <c r="S35" s="59" t="s">
        <v>101</v>
      </c>
      <c r="T35" s="65" t="s">
        <v>169</v>
      </c>
      <c r="U35" s="66">
        <v>44562</v>
      </c>
      <c r="V35" s="66">
        <v>44592</v>
      </c>
      <c r="W35" s="59" t="s">
        <v>104</v>
      </c>
      <c r="X35" s="61" t="s">
        <v>170</v>
      </c>
      <c r="Y35" s="65" t="s">
        <v>171</v>
      </c>
      <c r="Z35" s="61" t="s">
        <v>172</v>
      </c>
      <c r="AA35" s="61" t="s">
        <v>173</v>
      </c>
      <c r="AB35" s="55">
        <v>28</v>
      </c>
      <c r="AC35" s="55">
        <v>28</v>
      </c>
      <c r="AD35" s="55">
        <v>28</v>
      </c>
      <c r="AE35" s="58" t="s">
        <v>428</v>
      </c>
      <c r="AF35" s="56">
        <v>44592</v>
      </c>
      <c r="AG35" s="56">
        <v>44592</v>
      </c>
      <c r="AH35" s="80" t="s">
        <v>444</v>
      </c>
    </row>
    <row r="36" spans="1:34" ht="299.25" x14ac:dyDescent="0.25">
      <c r="A36" s="55">
        <v>2022</v>
      </c>
      <c r="B36" s="56">
        <v>44562</v>
      </c>
      <c r="C36" s="56">
        <v>44592</v>
      </c>
      <c r="D36" s="57" t="s">
        <v>80</v>
      </c>
      <c r="E36" s="58" t="s">
        <v>428</v>
      </c>
      <c r="F36" s="59" t="s">
        <v>82</v>
      </c>
      <c r="G36" s="60" t="s">
        <v>174</v>
      </c>
      <c r="H36" s="57" t="s">
        <v>95</v>
      </c>
      <c r="I36" s="61" t="s">
        <v>459</v>
      </c>
      <c r="J36" s="57" t="s">
        <v>96</v>
      </c>
      <c r="K36" s="62" t="s">
        <v>187</v>
      </c>
      <c r="L36" s="57">
        <v>2022</v>
      </c>
      <c r="M36" s="62" t="s">
        <v>445</v>
      </c>
      <c r="N36" s="63" t="s">
        <v>188</v>
      </c>
      <c r="O36" s="63" t="s">
        <v>189</v>
      </c>
      <c r="P36" s="64">
        <v>25862.07</v>
      </c>
      <c r="Q36" s="61"/>
      <c r="R36" s="61"/>
      <c r="S36" s="59" t="s">
        <v>101</v>
      </c>
      <c r="T36" s="65" t="s">
        <v>169</v>
      </c>
      <c r="U36" s="66">
        <v>44562</v>
      </c>
      <c r="V36" s="66">
        <v>44592</v>
      </c>
      <c r="W36" s="59" t="s">
        <v>104</v>
      </c>
      <c r="X36" s="61" t="s">
        <v>170</v>
      </c>
      <c r="Y36" s="65" t="s">
        <v>171</v>
      </c>
      <c r="Z36" s="61" t="s">
        <v>172</v>
      </c>
      <c r="AA36" s="61" t="s">
        <v>173</v>
      </c>
      <c r="AB36" s="55">
        <v>29</v>
      </c>
      <c r="AC36" s="55">
        <v>29</v>
      </c>
      <c r="AD36" s="55">
        <v>29</v>
      </c>
      <c r="AE36" s="58" t="s">
        <v>428</v>
      </c>
      <c r="AF36" s="56">
        <v>44592</v>
      </c>
      <c r="AG36" s="56">
        <v>44592</v>
      </c>
      <c r="AH36" s="80" t="s">
        <v>444</v>
      </c>
    </row>
    <row r="37" spans="1:34" ht="313.5" x14ac:dyDescent="0.25">
      <c r="A37" s="55">
        <v>2022</v>
      </c>
      <c r="B37" s="56">
        <v>44562</v>
      </c>
      <c r="C37" s="56">
        <v>44592</v>
      </c>
      <c r="D37" s="57" t="s">
        <v>80</v>
      </c>
      <c r="E37" s="58" t="s">
        <v>428</v>
      </c>
      <c r="F37" s="59" t="s">
        <v>82</v>
      </c>
      <c r="G37" s="60" t="s">
        <v>174</v>
      </c>
      <c r="H37" s="57" t="s">
        <v>95</v>
      </c>
      <c r="I37" s="61" t="s">
        <v>459</v>
      </c>
      <c r="J37" s="57" t="s">
        <v>96</v>
      </c>
      <c r="K37" s="62" t="s">
        <v>187</v>
      </c>
      <c r="L37" s="57">
        <v>2022</v>
      </c>
      <c r="M37" s="62" t="s">
        <v>436</v>
      </c>
      <c r="N37" s="63" t="s">
        <v>188</v>
      </c>
      <c r="O37" s="63" t="s">
        <v>189</v>
      </c>
      <c r="P37" s="64">
        <v>7000</v>
      </c>
      <c r="Q37" s="61"/>
      <c r="R37" s="61"/>
      <c r="S37" s="59" t="s">
        <v>101</v>
      </c>
      <c r="T37" s="65" t="s">
        <v>169</v>
      </c>
      <c r="U37" s="66">
        <v>44562</v>
      </c>
      <c r="V37" s="66">
        <v>44592</v>
      </c>
      <c r="W37" s="59" t="s">
        <v>104</v>
      </c>
      <c r="X37" s="61" t="s">
        <v>170</v>
      </c>
      <c r="Y37" s="65" t="s">
        <v>171</v>
      </c>
      <c r="Z37" s="61" t="s">
        <v>172</v>
      </c>
      <c r="AA37" s="61" t="s">
        <v>173</v>
      </c>
      <c r="AB37" s="55">
        <v>30</v>
      </c>
      <c r="AC37" s="55">
        <v>30</v>
      </c>
      <c r="AD37" s="55">
        <v>30</v>
      </c>
      <c r="AE37" s="58" t="s">
        <v>428</v>
      </c>
      <c r="AF37" s="56">
        <v>44592</v>
      </c>
      <c r="AG37" s="56">
        <v>44592</v>
      </c>
      <c r="AH37" s="80" t="s">
        <v>466</v>
      </c>
    </row>
    <row r="38" spans="1:34" ht="299.25" x14ac:dyDescent="0.25">
      <c r="A38" s="55">
        <v>2022</v>
      </c>
      <c r="B38" s="56">
        <v>44562</v>
      </c>
      <c r="C38" s="56">
        <v>44592</v>
      </c>
      <c r="D38" s="55" t="s">
        <v>80</v>
      </c>
      <c r="E38" s="58" t="s">
        <v>428</v>
      </c>
      <c r="F38" s="69" t="s">
        <v>82</v>
      </c>
      <c r="G38" s="60" t="s">
        <v>174</v>
      </c>
      <c r="H38" s="55" t="s">
        <v>95</v>
      </c>
      <c r="I38" s="68" t="s">
        <v>439</v>
      </c>
      <c r="J38" s="55" t="s">
        <v>96</v>
      </c>
      <c r="K38" s="62" t="s">
        <v>500</v>
      </c>
      <c r="L38" s="57">
        <v>2022</v>
      </c>
      <c r="M38" s="62" t="s">
        <v>500</v>
      </c>
      <c r="N38" s="63" t="s">
        <v>501</v>
      </c>
      <c r="O38" s="63" t="s">
        <v>501</v>
      </c>
      <c r="P38" s="67">
        <v>431034.48</v>
      </c>
      <c r="Q38" s="68"/>
      <c r="R38" s="68"/>
      <c r="S38" s="59" t="s">
        <v>101</v>
      </c>
      <c r="T38" s="65" t="s">
        <v>169</v>
      </c>
      <c r="U38" s="66">
        <v>44562</v>
      </c>
      <c r="V38" s="66">
        <v>44592</v>
      </c>
      <c r="W38" s="59" t="s">
        <v>104</v>
      </c>
      <c r="X38" s="61" t="s">
        <v>170</v>
      </c>
      <c r="Y38" s="65" t="s">
        <v>171</v>
      </c>
      <c r="Z38" s="61" t="s">
        <v>172</v>
      </c>
      <c r="AA38" s="61" t="s">
        <v>173</v>
      </c>
      <c r="AB38" s="55">
        <v>31</v>
      </c>
      <c r="AC38" s="55">
        <v>31</v>
      </c>
      <c r="AD38" s="55">
        <v>31</v>
      </c>
      <c r="AE38" s="58" t="s">
        <v>428</v>
      </c>
      <c r="AF38" s="56">
        <v>44592</v>
      </c>
      <c r="AG38" s="56">
        <v>44592</v>
      </c>
      <c r="AH38" s="80" t="s">
        <v>468</v>
      </c>
    </row>
    <row r="39" spans="1:34" ht="327.75" x14ac:dyDescent="0.25">
      <c r="A39" s="55">
        <v>2022</v>
      </c>
      <c r="B39" s="56">
        <v>44562</v>
      </c>
      <c r="C39" s="56">
        <v>44592</v>
      </c>
      <c r="D39" s="55" t="s">
        <v>80</v>
      </c>
      <c r="E39" s="58" t="s">
        <v>428</v>
      </c>
      <c r="F39" s="69" t="s">
        <v>82</v>
      </c>
      <c r="G39" s="60" t="s">
        <v>174</v>
      </c>
      <c r="H39" s="55" t="s">
        <v>91</v>
      </c>
      <c r="I39" s="68" t="s">
        <v>455</v>
      </c>
      <c r="J39" s="55" t="s">
        <v>96</v>
      </c>
      <c r="K39" s="63" t="s">
        <v>469</v>
      </c>
      <c r="L39" s="57">
        <v>2022</v>
      </c>
      <c r="M39" s="63" t="s">
        <v>470</v>
      </c>
      <c r="N39" s="63" t="s">
        <v>471</v>
      </c>
      <c r="O39" s="63" t="s">
        <v>472</v>
      </c>
      <c r="P39" s="67">
        <v>89725</v>
      </c>
      <c r="Q39" s="68"/>
      <c r="R39" s="68"/>
      <c r="S39" s="59" t="s">
        <v>101</v>
      </c>
      <c r="T39" s="65" t="s">
        <v>169</v>
      </c>
      <c r="U39" s="66">
        <v>44562</v>
      </c>
      <c r="V39" s="66">
        <v>44592</v>
      </c>
      <c r="W39" s="59" t="s">
        <v>104</v>
      </c>
      <c r="X39" s="61" t="s">
        <v>170</v>
      </c>
      <c r="Y39" s="65" t="s">
        <v>171</v>
      </c>
      <c r="Z39" s="61" t="s">
        <v>172</v>
      </c>
      <c r="AA39" s="61" t="s">
        <v>173</v>
      </c>
      <c r="AB39" s="55">
        <v>32</v>
      </c>
      <c r="AC39" s="55">
        <v>32</v>
      </c>
      <c r="AD39" s="55">
        <v>32</v>
      </c>
      <c r="AE39" s="58" t="s">
        <v>428</v>
      </c>
      <c r="AF39" s="56">
        <v>44592</v>
      </c>
      <c r="AG39" s="56">
        <v>44592</v>
      </c>
      <c r="AH39" s="80" t="s">
        <v>473</v>
      </c>
    </row>
    <row r="40" spans="1:34" ht="299.25" x14ac:dyDescent="0.25">
      <c r="A40" s="55">
        <v>2022</v>
      </c>
      <c r="B40" s="56">
        <v>44562</v>
      </c>
      <c r="C40" s="56">
        <v>44592</v>
      </c>
      <c r="D40" s="55" t="s">
        <v>80</v>
      </c>
      <c r="E40" s="58" t="s">
        <v>428</v>
      </c>
      <c r="F40" s="69" t="s">
        <v>82</v>
      </c>
      <c r="G40" s="60" t="s">
        <v>174</v>
      </c>
      <c r="H40" s="55" t="s">
        <v>95</v>
      </c>
      <c r="I40" s="68" t="s">
        <v>455</v>
      </c>
      <c r="J40" s="55" t="s">
        <v>96</v>
      </c>
      <c r="K40" s="63" t="s">
        <v>498</v>
      </c>
      <c r="L40" s="57">
        <v>2022</v>
      </c>
      <c r="M40" s="63" t="s">
        <v>498</v>
      </c>
      <c r="N40" s="63" t="s">
        <v>499</v>
      </c>
      <c r="O40" s="63" t="s">
        <v>499</v>
      </c>
      <c r="P40" s="67">
        <v>215200</v>
      </c>
      <c r="Q40" s="68"/>
      <c r="R40" s="68"/>
      <c r="S40" s="59" t="s">
        <v>101</v>
      </c>
      <c r="T40" s="65" t="s">
        <v>169</v>
      </c>
      <c r="U40" s="66">
        <v>44562</v>
      </c>
      <c r="V40" s="66">
        <v>44592</v>
      </c>
      <c r="W40" s="59" t="s">
        <v>104</v>
      </c>
      <c r="X40" s="61" t="s">
        <v>170</v>
      </c>
      <c r="Y40" s="65" t="s">
        <v>171</v>
      </c>
      <c r="Z40" s="61" t="s">
        <v>172</v>
      </c>
      <c r="AA40" s="61" t="s">
        <v>173</v>
      </c>
      <c r="AB40" s="55">
        <v>33</v>
      </c>
      <c r="AC40" s="55">
        <v>33</v>
      </c>
      <c r="AD40" s="55">
        <v>33</v>
      </c>
      <c r="AE40" s="58" t="s">
        <v>428</v>
      </c>
      <c r="AF40" s="56">
        <v>44592</v>
      </c>
      <c r="AG40" s="56">
        <v>44592</v>
      </c>
      <c r="AH40" s="80" t="s">
        <v>468</v>
      </c>
    </row>
    <row r="41" spans="1:34" ht="299.25" x14ac:dyDescent="0.25">
      <c r="A41" s="55">
        <v>2022</v>
      </c>
      <c r="B41" s="56">
        <v>44562</v>
      </c>
      <c r="C41" s="56">
        <v>44592</v>
      </c>
      <c r="D41" s="55" t="s">
        <v>80</v>
      </c>
      <c r="E41" s="58" t="s">
        <v>428</v>
      </c>
      <c r="F41" s="69" t="s">
        <v>82</v>
      </c>
      <c r="G41" s="60" t="s">
        <v>174</v>
      </c>
      <c r="H41" s="55" t="s">
        <v>95</v>
      </c>
      <c r="I41" s="68" t="s">
        <v>455</v>
      </c>
      <c r="J41" s="55" t="s">
        <v>96</v>
      </c>
      <c r="K41" s="63" t="s">
        <v>495</v>
      </c>
      <c r="L41" s="57">
        <v>2022</v>
      </c>
      <c r="M41" s="63" t="s">
        <v>495</v>
      </c>
      <c r="N41" s="63" t="s">
        <v>496</v>
      </c>
      <c r="O41" s="63" t="s">
        <v>496</v>
      </c>
      <c r="P41" s="70">
        <v>287356.32</v>
      </c>
      <c r="Q41" s="68"/>
      <c r="R41" s="68"/>
      <c r="S41" s="59" t="s">
        <v>101</v>
      </c>
      <c r="T41" s="65" t="s">
        <v>169</v>
      </c>
      <c r="U41" s="66">
        <v>44562</v>
      </c>
      <c r="V41" s="66">
        <v>44592</v>
      </c>
      <c r="W41" s="59" t="s">
        <v>104</v>
      </c>
      <c r="X41" s="61" t="s">
        <v>170</v>
      </c>
      <c r="Y41" s="65" t="s">
        <v>171</v>
      </c>
      <c r="Z41" s="61" t="s">
        <v>172</v>
      </c>
      <c r="AA41" s="61" t="s">
        <v>173</v>
      </c>
      <c r="AB41" s="55">
        <v>34</v>
      </c>
      <c r="AC41" s="55">
        <v>34</v>
      </c>
      <c r="AD41" s="55">
        <v>34</v>
      </c>
      <c r="AE41" s="58" t="s">
        <v>428</v>
      </c>
      <c r="AF41" s="56">
        <v>44592</v>
      </c>
      <c r="AG41" s="56">
        <v>44592</v>
      </c>
      <c r="AH41" s="80" t="s">
        <v>468</v>
      </c>
    </row>
    <row r="42" spans="1:34" ht="313.5" x14ac:dyDescent="0.25">
      <c r="A42" s="55">
        <v>2022</v>
      </c>
      <c r="B42" s="56">
        <v>44562</v>
      </c>
      <c r="C42" s="56">
        <v>44592</v>
      </c>
      <c r="D42" s="55" t="s">
        <v>80</v>
      </c>
      <c r="E42" s="58" t="s">
        <v>428</v>
      </c>
      <c r="F42" s="69" t="s">
        <v>82</v>
      </c>
      <c r="G42" s="60" t="s">
        <v>174</v>
      </c>
      <c r="H42" s="55" t="s">
        <v>95</v>
      </c>
      <c r="I42" s="68" t="s">
        <v>455</v>
      </c>
      <c r="J42" s="55" t="s">
        <v>96</v>
      </c>
      <c r="K42" s="63" t="s">
        <v>456</v>
      </c>
      <c r="L42" s="57">
        <v>2022</v>
      </c>
      <c r="M42" s="62" t="s">
        <v>456</v>
      </c>
      <c r="N42" s="63" t="s">
        <v>457</v>
      </c>
      <c r="O42" s="63" t="s">
        <v>458</v>
      </c>
      <c r="P42" s="67">
        <v>100000</v>
      </c>
      <c r="Q42" s="68"/>
      <c r="R42" s="68"/>
      <c r="S42" s="59" t="s">
        <v>101</v>
      </c>
      <c r="T42" s="65" t="s">
        <v>169</v>
      </c>
      <c r="U42" s="66">
        <v>44562</v>
      </c>
      <c r="V42" s="66">
        <v>44592</v>
      </c>
      <c r="W42" s="59" t="s">
        <v>104</v>
      </c>
      <c r="X42" s="61" t="s">
        <v>170</v>
      </c>
      <c r="Y42" s="65" t="s">
        <v>171</v>
      </c>
      <c r="Z42" s="61" t="s">
        <v>172</v>
      </c>
      <c r="AA42" s="61" t="s">
        <v>173</v>
      </c>
      <c r="AB42" s="55">
        <v>35</v>
      </c>
      <c r="AC42" s="55">
        <v>35</v>
      </c>
      <c r="AD42" s="55">
        <v>35</v>
      </c>
      <c r="AE42" s="58" t="s">
        <v>428</v>
      </c>
      <c r="AF42" s="56">
        <v>44592</v>
      </c>
      <c r="AG42" s="56">
        <v>44592</v>
      </c>
      <c r="AH42" s="80" t="s">
        <v>497</v>
      </c>
    </row>
    <row r="43" spans="1:34" ht="313.5" x14ac:dyDescent="0.25">
      <c r="A43" s="55">
        <v>2022</v>
      </c>
      <c r="B43" s="56">
        <v>44562</v>
      </c>
      <c r="C43" s="56">
        <v>44592</v>
      </c>
      <c r="D43" s="57" t="s">
        <v>80</v>
      </c>
      <c r="E43" s="58" t="s">
        <v>428</v>
      </c>
      <c r="F43" s="59" t="s">
        <v>82</v>
      </c>
      <c r="G43" s="60" t="s">
        <v>174</v>
      </c>
      <c r="H43" s="57" t="s">
        <v>95</v>
      </c>
      <c r="I43" s="61" t="s">
        <v>430</v>
      </c>
      <c r="J43" s="57" t="s">
        <v>96</v>
      </c>
      <c r="K43" s="62" t="s">
        <v>431</v>
      </c>
      <c r="L43" s="57">
        <v>2022</v>
      </c>
      <c r="M43" s="62" t="s">
        <v>431</v>
      </c>
      <c r="N43" s="63" t="s">
        <v>433</v>
      </c>
      <c r="O43" s="63" t="s">
        <v>432</v>
      </c>
      <c r="P43" s="64">
        <v>295977.01</v>
      </c>
      <c r="Q43" s="61"/>
      <c r="R43" s="61"/>
      <c r="S43" s="59" t="s">
        <v>101</v>
      </c>
      <c r="T43" s="65" t="s">
        <v>169</v>
      </c>
      <c r="U43" s="66">
        <v>44562</v>
      </c>
      <c r="V43" s="66">
        <v>44592</v>
      </c>
      <c r="W43" s="59" t="s">
        <v>104</v>
      </c>
      <c r="X43" s="61" t="s">
        <v>170</v>
      </c>
      <c r="Y43" s="65" t="s">
        <v>171</v>
      </c>
      <c r="Z43" s="61" t="s">
        <v>172</v>
      </c>
      <c r="AA43" s="61" t="s">
        <v>173</v>
      </c>
      <c r="AB43" s="55">
        <v>36</v>
      </c>
      <c r="AC43" s="55">
        <v>36</v>
      </c>
      <c r="AD43" s="55">
        <v>36</v>
      </c>
      <c r="AE43" s="58" t="s">
        <v>428</v>
      </c>
      <c r="AF43" s="56">
        <v>44592</v>
      </c>
      <c r="AG43" s="56">
        <v>44592</v>
      </c>
      <c r="AH43" s="80" t="s">
        <v>434</v>
      </c>
    </row>
    <row r="44" spans="1:34" ht="313.5" x14ac:dyDescent="0.25">
      <c r="A44" s="55">
        <v>2022</v>
      </c>
      <c r="B44" s="56">
        <v>44562</v>
      </c>
      <c r="C44" s="56">
        <v>44592</v>
      </c>
      <c r="D44" s="57" t="s">
        <v>80</v>
      </c>
      <c r="E44" s="58" t="s">
        <v>428</v>
      </c>
      <c r="F44" s="59" t="s">
        <v>82</v>
      </c>
      <c r="G44" s="60" t="s">
        <v>174</v>
      </c>
      <c r="H44" s="57" t="s">
        <v>90</v>
      </c>
      <c r="I44" s="61" t="s">
        <v>182</v>
      </c>
      <c r="J44" s="57" t="s">
        <v>96</v>
      </c>
      <c r="K44" s="62" t="s">
        <v>187</v>
      </c>
      <c r="L44" s="57">
        <v>2022</v>
      </c>
      <c r="M44" s="62" t="s">
        <v>436</v>
      </c>
      <c r="N44" s="63" t="s">
        <v>188</v>
      </c>
      <c r="O44" s="63" t="s">
        <v>189</v>
      </c>
      <c r="P44" s="64">
        <v>10500</v>
      </c>
      <c r="Q44" s="61"/>
      <c r="R44" s="61"/>
      <c r="S44" s="59" t="s">
        <v>101</v>
      </c>
      <c r="T44" s="65" t="s">
        <v>169</v>
      </c>
      <c r="U44" s="66">
        <v>44562</v>
      </c>
      <c r="V44" s="66">
        <v>44592</v>
      </c>
      <c r="W44" s="59" t="s">
        <v>104</v>
      </c>
      <c r="X44" s="61" t="s">
        <v>170</v>
      </c>
      <c r="Y44" s="65" t="s">
        <v>171</v>
      </c>
      <c r="Z44" s="61" t="s">
        <v>172</v>
      </c>
      <c r="AA44" s="61" t="s">
        <v>173</v>
      </c>
      <c r="AB44" s="55">
        <v>37</v>
      </c>
      <c r="AC44" s="55">
        <v>37</v>
      </c>
      <c r="AD44" s="55">
        <v>37</v>
      </c>
      <c r="AE44" s="58" t="s">
        <v>428</v>
      </c>
      <c r="AF44" s="56">
        <v>44592</v>
      </c>
      <c r="AG44" s="56">
        <v>44592</v>
      </c>
      <c r="AH44" s="80" t="s">
        <v>467</v>
      </c>
    </row>
    <row r="45" spans="1:34" ht="299.25" x14ac:dyDescent="0.25">
      <c r="A45" s="55">
        <v>2022</v>
      </c>
      <c r="B45" s="56">
        <v>44562</v>
      </c>
      <c r="C45" s="56">
        <v>44592</v>
      </c>
      <c r="D45" s="55" t="s">
        <v>80</v>
      </c>
      <c r="E45" s="58" t="s">
        <v>428</v>
      </c>
      <c r="F45" s="69" t="s">
        <v>82</v>
      </c>
      <c r="G45" s="60" t="s">
        <v>174</v>
      </c>
      <c r="H45" s="55" t="s">
        <v>91</v>
      </c>
      <c r="I45" s="68" t="s">
        <v>435</v>
      </c>
      <c r="J45" s="55" t="s">
        <v>96</v>
      </c>
      <c r="K45" s="62" t="s">
        <v>187</v>
      </c>
      <c r="L45" s="57">
        <v>2022</v>
      </c>
      <c r="M45" s="62" t="s">
        <v>445</v>
      </c>
      <c r="N45" s="63" t="s">
        <v>188</v>
      </c>
      <c r="O45" s="63" t="s">
        <v>189</v>
      </c>
      <c r="P45" s="67">
        <v>51724.14</v>
      </c>
      <c r="Q45" s="68"/>
      <c r="R45" s="68"/>
      <c r="S45" s="59" t="s">
        <v>101</v>
      </c>
      <c r="T45" s="65" t="s">
        <v>169</v>
      </c>
      <c r="U45" s="66">
        <v>44562</v>
      </c>
      <c r="V45" s="66">
        <v>44592</v>
      </c>
      <c r="W45" s="59" t="s">
        <v>104</v>
      </c>
      <c r="X45" s="61" t="s">
        <v>170</v>
      </c>
      <c r="Y45" s="65" t="s">
        <v>171</v>
      </c>
      <c r="Z45" s="61" t="s">
        <v>172</v>
      </c>
      <c r="AA45" s="61" t="s">
        <v>173</v>
      </c>
      <c r="AB45" s="55">
        <v>38</v>
      </c>
      <c r="AC45" s="55">
        <v>38</v>
      </c>
      <c r="AD45" s="55">
        <v>38</v>
      </c>
      <c r="AE45" s="58" t="s">
        <v>428</v>
      </c>
      <c r="AF45" s="56">
        <v>44592</v>
      </c>
      <c r="AG45" s="56">
        <v>44592</v>
      </c>
      <c r="AH45" s="80" t="s">
        <v>444</v>
      </c>
    </row>
    <row r="46" spans="1:34" ht="299.25" x14ac:dyDescent="0.25">
      <c r="A46" s="55">
        <v>2022</v>
      </c>
      <c r="B46" s="56">
        <v>44562</v>
      </c>
      <c r="C46" s="56">
        <v>44592</v>
      </c>
      <c r="D46" s="55" t="s">
        <v>80</v>
      </c>
      <c r="E46" s="58" t="s">
        <v>428</v>
      </c>
      <c r="F46" s="69" t="s">
        <v>82</v>
      </c>
      <c r="G46" s="60" t="s">
        <v>174</v>
      </c>
      <c r="H46" s="55" t="s">
        <v>90</v>
      </c>
      <c r="I46" s="68" t="s">
        <v>182</v>
      </c>
      <c r="J46" s="55" t="s">
        <v>96</v>
      </c>
      <c r="K46" s="63" t="s">
        <v>187</v>
      </c>
      <c r="L46" s="57">
        <v>2022</v>
      </c>
      <c r="M46" s="63" t="s">
        <v>436</v>
      </c>
      <c r="N46" s="63" t="s">
        <v>188</v>
      </c>
      <c r="O46" s="63" t="s">
        <v>189</v>
      </c>
      <c r="P46" s="67">
        <v>7076.25</v>
      </c>
      <c r="Q46" s="68"/>
      <c r="R46" s="68"/>
      <c r="S46" s="59" t="s">
        <v>101</v>
      </c>
      <c r="T46" s="65" t="s">
        <v>169</v>
      </c>
      <c r="U46" s="66">
        <v>44562</v>
      </c>
      <c r="V46" s="66">
        <v>44592</v>
      </c>
      <c r="W46" s="59" t="s">
        <v>104</v>
      </c>
      <c r="X46" s="61" t="s">
        <v>170</v>
      </c>
      <c r="Y46" s="65" t="s">
        <v>171</v>
      </c>
      <c r="Z46" s="61" t="s">
        <v>172</v>
      </c>
      <c r="AA46" s="61" t="s">
        <v>173</v>
      </c>
      <c r="AB46" s="55">
        <v>39</v>
      </c>
      <c r="AC46" s="55">
        <v>39</v>
      </c>
      <c r="AD46" s="55">
        <v>39</v>
      </c>
      <c r="AE46" s="58" t="s">
        <v>428</v>
      </c>
      <c r="AF46" s="56">
        <v>44592</v>
      </c>
      <c r="AG46" s="56">
        <v>44592</v>
      </c>
      <c r="AH46" s="80" t="s">
        <v>446</v>
      </c>
    </row>
    <row r="47" spans="1:34" ht="313.5" x14ac:dyDescent="0.25">
      <c r="A47" s="55">
        <v>2022</v>
      </c>
      <c r="B47" s="56">
        <v>44562</v>
      </c>
      <c r="C47" s="56">
        <v>44592</v>
      </c>
      <c r="D47" s="55" t="s">
        <v>80</v>
      </c>
      <c r="E47" s="58" t="s">
        <v>428</v>
      </c>
      <c r="F47" s="69" t="s">
        <v>82</v>
      </c>
      <c r="G47" s="60" t="s">
        <v>174</v>
      </c>
      <c r="H47" s="55" t="s">
        <v>90</v>
      </c>
      <c r="I47" s="68" t="s">
        <v>182</v>
      </c>
      <c r="J47" s="55" t="s">
        <v>96</v>
      </c>
      <c r="K47" s="63" t="s">
        <v>187</v>
      </c>
      <c r="L47" s="57">
        <v>2022</v>
      </c>
      <c r="M47" s="62" t="s">
        <v>436</v>
      </c>
      <c r="N47" s="63" t="s">
        <v>188</v>
      </c>
      <c r="O47" s="63" t="s">
        <v>189</v>
      </c>
      <c r="P47" s="67">
        <v>7000</v>
      </c>
      <c r="Q47" s="68"/>
      <c r="R47" s="68"/>
      <c r="S47" s="59" t="s">
        <v>101</v>
      </c>
      <c r="T47" s="65" t="s">
        <v>169</v>
      </c>
      <c r="U47" s="66">
        <v>44562</v>
      </c>
      <c r="V47" s="66">
        <v>44592</v>
      </c>
      <c r="W47" s="59" t="s">
        <v>104</v>
      </c>
      <c r="X47" s="61" t="s">
        <v>170</v>
      </c>
      <c r="Y47" s="65" t="s">
        <v>171</v>
      </c>
      <c r="Z47" s="61" t="s">
        <v>172</v>
      </c>
      <c r="AA47" s="61" t="s">
        <v>173</v>
      </c>
      <c r="AB47" s="55">
        <v>40</v>
      </c>
      <c r="AC47" s="55">
        <v>40</v>
      </c>
      <c r="AD47" s="55">
        <v>40</v>
      </c>
      <c r="AE47" s="58" t="s">
        <v>428</v>
      </c>
      <c r="AF47" s="56">
        <v>44592</v>
      </c>
      <c r="AG47" s="56">
        <v>44592</v>
      </c>
      <c r="AH47" s="80" t="s">
        <v>475</v>
      </c>
    </row>
    <row r="48" spans="1:34" ht="299.25" x14ac:dyDescent="0.25">
      <c r="A48" s="55">
        <v>2022</v>
      </c>
      <c r="B48" s="56">
        <v>44562</v>
      </c>
      <c r="C48" s="56">
        <v>44592</v>
      </c>
      <c r="D48" s="55" t="s">
        <v>80</v>
      </c>
      <c r="E48" s="58" t="s">
        <v>428</v>
      </c>
      <c r="F48" s="69" t="s">
        <v>82</v>
      </c>
      <c r="G48" s="60" t="s">
        <v>174</v>
      </c>
      <c r="H48" s="55" t="s">
        <v>91</v>
      </c>
      <c r="I48" s="68" t="s">
        <v>435</v>
      </c>
      <c r="J48" s="55" t="s">
        <v>96</v>
      </c>
      <c r="K48" s="63" t="s">
        <v>187</v>
      </c>
      <c r="L48" s="57">
        <v>2022</v>
      </c>
      <c r="M48" s="62" t="s">
        <v>445</v>
      </c>
      <c r="N48" s="63" t="s">
        <v>188</v>
      </c>
      <c r="O48" s="63" t="s">
        <v>189</v>
      </c>
      <c r="P48" s="67">
        <v>7000</v>
      </c>
      <c r="Q48" s="68"/>
      <c r="R48" s="68"/>
      <c r="S48" s="59" t="s">
        <v>101</v>
      </c>
      <c r="T48" s="65" t="s">
        <v>169</v>
      </c>
      <c r="U48" s="66">
        <v>44562</v>
      </c>
      <c r="V48" s="66">
        <v>44562</v>
      </c>
      <c r="W48" s="59" t="s">
        <v>104</v>
      </c>
      <c r="X48" s="61" t="s">
        <v>170</v>
      </c>
      <c r="Y48" s="65" t="s">
        <v>171</v>
      </c>
      <c r="Z48" s="61" t="s">
        <v>172</v>
      </c>
      <c r="AA48" s="61" t="s">
        <v>173</v>
      </c>
      <c r="AB48" s="55">
        <v>41</v>
      </c>
      <c r="AC48" s="55">
        <v>41</v>
      </c>
      <c r="AD48" s="55">
        <v>41</v>
      </c>
      <c r="AE48" s="58" t="s">
        <v>428</v>
      </c>
      <c r="AF48" s="56">
        <v>44592</v>
      </c>
      <c r="AG48" s="56">
        <v>44592</v>
      </c>
      <c r="AH48" s="80" t="s">
        <v>446</v>
      </c>
    </row>
    <row r="49" spans="1:35" ht="299.25" x14ac:dyDescent="0.25">
      <c r="A49" s="55">
        <v>2022</v>
      </c>
      <c r="B49" s="56">
        <v>44562</v>
      </c>
      <c r="C49" s="56">
        <v>44592</v>
      </c>
      <c r="D49" s="55" t="s">
        <v>80</v>
      </c>
      <c r="E49" s="58" t="s">
        <v>428</v>
      </c>
      <c r="F49" s="69" t="s">
        <v>82</v>
      </c>
      <c r="G49" s="60" t="s">
        <v>174</v>
      </c>
      <c r="H49" s="55" t="s">
        <v>91</v>
      </c>
      <c r="I49" s="68" t="s">
        <v>435</v>
      </c>
      <c r="J49" s="55" t="s">
        <v>96</v>
      </c>
      <c r="K49" s="63" t="s">
        <v>187</v>
      </c>
      <c r="L49" s="57">
        <v>2022</v>
      </c>
      <c r="M49" s="62" t="s">
        <v>445</v>
      </c>
      <c r="N49" s="63" t="s">
        <v>188</v>
      </c>
      <c r="O49" s="63" t="s">
        <v>189</v>
      </c>
      <c r="P49" s="75">
        <v>7076.25</v>
      </c>
      <c r="Q49" s="68"/>
      <c r="R49" s="68"/>
      <c r="S49" s="59" t="s">
        <v>101</v>
      </c>
      <c r="T49" s="65" t="s">
        <v>169</v>
      </c>
      <c r="U49" s="66">
        <v>44562</v>
      </c>
      <c r="V49" s="66">
        <v>44562</v>
      </c>
      <c r="W49" s="59" t="s">
        <v>104</v>
      </c>
      <c r="X49" s="61" t="s">
        <v>170</v>
      </c>
      <c r="Y49" s="65" t="s">
        <v>171</v>
      </c>
      <c r="Z49" s="61" t="s">
        <v>172</v>
      </c>
      <c r="AA49" s="61" t="s">
        <v>173</v>
      </c>
      <c r="AB49" s="55">
        <v>42</v>
      </c>
      <c r="AC49" s="55">
        <v>42</v>
      </c>
      <c r="AD49" s="55">
        <v>42</v>
      </c>
      <c r="AE49" s="58" t="s">
        <v>428</v>
      </c>
      <c r="AF49" s="56">
        <v>44592</v>
      </c>
      <c r="AG49" s="56">
        <v>44592</v>
      </c>
      <c r="AH49" s="80" t="s">
        <v>446</v>
      </c>
    </row>
    <row r="50" spans="1:35" ht="320.25" customHeight="1" x14ac:dyDescent="0.25">
      <c r="A50" s="55">
        <v>2022</v>
      </c>
      <c r="B50" s="56">
        <v>44562</v>
      </c>
      <c r="C50" s="56">
        <v>44592</v>
      </c>
      <c r="D50" s="55" t="s">
        <v>80</v>
      </c>
      <c r="E50" s="58" t="s">
        <v>428</v>
      </c>
      <c r="F50" s="69" t="s">
        <v>82</v>
      </c>
      <c r="G50" s="60" t="s">
        <v>174</v>
      </c>
      <c r="H50" s="55" t="s">
        <v>90</v>
      </c>
      <c r="I50" s="68" t="s">
        <v>182</v>
      </c>
      <c r="J50" s="55" t="s">
        <v>96</v>
      </c>
      <c r="K50" s="63" t="s">
        <v>187</v>
      </c>
      <c r="L50" s="57">
        <v>2022</v>
      </c>
      <c r="M50" s="62" t="s">
        <v>436</v>
      </c>
      <c r="N50" s="63" t="s">
        <v>188</v>
      </c>
      <c r="O50" s="63" t="s">
        <v>189</v>
      </c>
      <c r="P50" s="67">
        <v>7000</v>
      </c>
      <c r="Q50" s="68"/>
      <c r="R50" s="68"/>
      <c r="S50" s="59" t="s">
        <v>101</v>
      </c>
      <c r="T50" s="65" t="s">
        <v>169</v>
      </c>
      <c r="U50" s="66">
        <v>44562</v>
      </c>
      <c r="V50" s="66">
        <v>44592</v>
      </c>
      <c r="W50" s="59" t="s">
        <v>104</v>
      </c>
      <c r="X50" s="61" t="s">
        <v>170</v>
      </c>
      <c r="Y50" s="65" t="s">
        <v>171</v>
      </c>
      <c r="Z50" s="61" t="s">
        <v>172</v>
      </c>
      <c r="AA50" s="61" t="s">
        <v>173</v>
      </c>
      <c r="AB50" s="55">
        <v>43</v>
      </c>
      <c r="AC50" s="55">
        <v>43</v>
      </c>
      <c r="AD50" s="55">
        <v>43</v>
      </c>
      <c r="AE50" s="58" t="s">
        <v>428</v>
      </c>
      <c r="AF50" s="56">
        <v>44592</v>
      </c>
      <c r="AG50" s="56">
        <v>44592</v>
      </c>
      <c r="AH50" s="80" t="s">
        <v>447</v>
      </c>
    </row>
    <row r="51" spans="1:35" ht="307.5" customHeight="1" x14ac:dyDescent="0.25">
      <c r="A51" s="55">
        <v>2022</v>
      </c>
      <c r="B51" s="56">
        <v>44562</v>
      </c>
      <c r="C51" s="56">
        <v>44592</v>
      </c>
      <c r="D51" s="55" t="s">
        <v>80</v>
      </c>
      <c r="E51" s="58" t="s">
        <v>428</v>
      </c>
      <c r="F51" s="69" t="s">
        <v>82</v>
      </c>
      <c r="G51" s="60" t="s">
        <v>174</v>
      </c>
      <c r="H51" s="55" t="s">
        <v>91</v>
      </c>
      <c r="I51" s="68" t="s">
        <v>435</v>
      </c>
      <c r="J51" s="55" t="s">
        <v>96</v>
      </c>
      <c r="K51" s="63" t="s">
        <v>187</v>
      </c>
      <c r="L51" s="57">
        <v>2022</v>
      </c>
      <c r="M51" s="62" t="s">
        <v>436</v>
      </c>
      <c r="N51" s="63" t="s">
        <v>188</v>
      </c>
      <c r="O51" s="63" t="s">
        <v>189</v>
      </c>
      <c r="P51" s="75">
        <v>60344.83</v>
      </c>
      <c r="Q51" s="68"/>
      <c r="R51" s="68"/>
      <c r="S51" s="59" t="s">
        <v>101</v>
      </c>
      <c r="T51" s="65" t="s">
        <v>169</v>
      </c>
      <c r="U51" s="66">
        <v>44562</v>
      </c>
      <c r="V51" s="66">
        <v>44592</v>
      </c>
      <c r="W51" s="59" t="s">
        <v>104</v>
      </c>
      <c r="X51" s="61" t="s">
        <v>170</v>
      </c>
      <c r="Y51" s="65" t="s">
        <v>171</v>
      </c>
      <c r="Z51" s="61" t="s">
        <v>172</v>
      </c>
      <c r="AA51" s="61" t="s">
        <v>173</v>
      </c>
      <c r="AB51" s="55">
        <v>44</v>
      </c>
      <c r="AC51" s="55">
        <v>44</v>
      </c>
      <c r="AD51" s="55">
        <v>44</v>
      </c>
      <c r="AE51" s="58" t="s">
        <v>428</v>
      </c>
      <c r="AF51" s="56">
        <v>44592</v>
      </c>
      <c r="AG51" s="56">
        <v>44592</v>
      </c>
      <c r="AH51" s="80" t="s">
        <v>437</v>
      </c>
    </row>
    <row r="52" spans="1:35" ht="300" customHeight="1" x14ac:dyDescent="0.25">
      <c r="A52" s="55">
        <v>2022</v>
      </c>
      <c r="B52" s="56">
        <v>44562</v>
      </c>
      <c r="C52" s="56">
        <v>44592</v>
      </c>
      <c r="D52" s="55" t="s">
        <v>80</v>
      </c>
      <c r="E52" s="58" t="s">
        <v>428</v>
      </c>
      <c r="F52" s="69" t="s">
        <v>82</v>
      </c>
      <c r="G52" s="60" t="s">
        <v>174</v>
      </c>
      <c r="H52" s="55" t="s">
        <v>91</v>
      </c>
      <c r="I52" s="68" t="s">
        <v>435</v>
      </c>
      <c r="J52" s="55" t="s">
        <v>96</v>
      </c>
      <c r="K52" s="63" t="s">
        <v>187</v>
      </c>
      <c r="L52" s="57">
        <v>2022</v>
      </c>
      <c r="M52" s="62" t="s">
        <v>445</v>
      </c>
      <c r="N52" s="63" t="s">
        <v>188</v>
      </c>
      <c r="O52" s="63" t="s">
        <v>189</v>
      </c>
      <c r="P52" s="67">
        <v>35919.54</v>
      </c>
      <c r="Q52" s="68"/>
      <c r="R52" s="68"/>
      <c r="S52" s="59" t="s">
        <v>101</v>
      </c>
      <c r="T52" s="65" t="s">
        <v>169</v>
      </c>
      <c r="U52" s="66">
        <v>44562</v>
      </c>
      <c r="V52" s="66">
        <v>44592</v>
      </c>
      <c r="W52" s="59" t="s">
        <v>104</v>
      </c>
      <c r="X52" s="61" t="s">
        <v>170</v>
      </c>
      <c r="Y52" s="65" t="s">
        <v>171</v>
      </c>
      <c r="Z52" s="61" t="s">
        <v>172</v>
      </c>
      <c r="AA52" s="61" t="s">
        <v>173</v>
      </c>
      <c r="AB52" s="55">
        <v>45</v>
      </c>
      <c r="AC52" s="55">
        <v>45</v>
      </c>
      <c r="AD52" s="55">
        <v>45</v>
      </c>
      <c r="AE52" s="58" t="s">
        <v>428</v>
      </c>
      <c r="AF52" s="56">
        <v>44592</v>
      </c>
      <c r="AG52" s="56">
        <v>44592</v>
      </c>
      <c r="AH52" s="80" t="s">
        <v>447</v>
      </c>
    </row>
    <row r="53" spans="1:35" ht="293.25" customHeight="1" x14ac:dyDescent="0.25">
      <c r="A53" s="55">
        <v>2022</v>
      </c>
      <c r="B53" s="56">
        <v>44562</v>
      </c>
      <c r="C53" s="56">
        <v>44592</v>
      </c>
      <c r="D53" s="57" t="s">
        <v>80</v>
      </c>
      <c r="E53" s="58" t="s">
        <v>428</v>
      </c>
      <c r="F53" s="59" t="s">
        <v>82</v>
      </c>
      <c r="G53" s="60" t="s">
        <v>174</v>
      </c>
      <c r="H53" s="57" t="s">
        <v>91</v>
      </c>
      <c r="I53" s="61" t="s">
        <v>435</v>
      </c>
      <c r="J53" s="57" t="s">
        <v>96</v>
      </c>
      <c r="K53" s="62" t="s">
        <v>187</v>
      </c>
      <c r="L53" s="57">
        <v>2022</v>
      </c>
      <c r="M53" s="62" t="s">
        <v>445</v>
      </c>
      <c r="N53" s="63" t="s">
        <v>188</v>
      </c>
      <c r="O53" s="63" t="s">
        <v>189</v>
      </c>
      <c r="P53" s="64">
        <v>15163.4</v>
      </c>
      <c r="Q53" s="61"/>
      <c r="R53" s="61"/>
      <c r="S53" s="59" t="s">
        <v>101</v>
      </c>
      <c r="T53" s="65" t="s">
        <v>169</v>
      </c>
      <c r="U53" s="66">
        <v>44562</v>
      </c>
      <c r="V53" s="66">
        <v>44592</v>
      </c>
      <c r="W53" s="59" t="s">
        <v>104</v>
      </c>
      <c r="X53" s="61" t="s">
        <v>170</v>
      </c>
      <c r="Y53" s="65" t="s">
        <v>171</v>
      </c>
      <c r="Z53" s="61" t="s">
        <v>172</v>
      </c>
      <c r="AA53" s="61" t="s">
        <v>173</v>
      </c>
      <c r="AB53" s="55">
        <v>46</v>
      </c>
      <c r="AC53" s="55">
        <v>46</v>
      </c>
      <c r="AD53" s="55">
        <v>46</v>
      </c>
      <c r="AE53" s="58" t="s">
        <v>428</v>
      </c>
      <c r="AF53" s="56">
        <v>44592</v>
      </c>
      <c r="AG53" s="56">
        <v>44592</v>
      </c>
      <c r="AH53" s="80" t="s">
        <v>444</v>
      </c>
    </row>
    <row r="54" spans="1:35" ht="356.25" x14ac:dyDescent="0.25">
      <c r="A54" s="55">
        <v>2022</v>
      </c>
      <c r="B54" s="56">
        <v>44562</v>
      </c>
      <c r="C54" s="56">
        <v>44592</v>
      </c>
      <c r="D54" s="57"/>
      <c r="E54" s="58" t="s">
        <v>428</v>
      </c>
      <c r="F54" s="59" t="s">
        <v>82</v>
      </c>
      <c r="G54" s="71"/>
      <c r="H54" s="57"/>
      <c r="I54" s="72"/>
      <c r="J54" s="57"/>
      <c r="K54" s="73"/>
      <c r="L54" s="57">
        <v>2022</v>
      </c>
      <c r="M54" s="73"/>
      <c r="N54" s="73"/>
      <c r="O54" s="73"/>
      <c r="P54" s="64"/>
      <c r="Q54" s="72"/>
      <c r="R54" s="72"/>
      <c r="S54" s="59"/>
      <c r="T54" s="72"/>
      <c r="U54" s="74"/>
      <c r="V54" s="74"/>
      <c r="W54" s="59"/>
      <c r="X54" s="72"/>
      <c r="Y54" s="73"/>
      <c r="Z54" s="72"/>
      <c r="AA54" s="72"/>
      <c r="AB54" s="55">
        <v>47</v>
      </c>
      <c r="AC54" s="55">
        <v>47</v>
      </c>
      <c r="AD54" s="55">
        <v>47</v>
      </c>
      <c r="AE54" s="58" t="s">
        <v>428</v>
      </c>
      <c r="AF54" s="56">
        <v>44592</v>
      </c>
      <c r="AG54" s="56">
        <v>44592</v>
      </c>
      <c r="AH54" s="84" t="s">
        <v>429</v>
      </c>
    </row>
    <row r="55" spans="1:35" ht="356.25" x14ac:dyDescent="0.25">
      <c r="A55" s="55">
        <v>2022</v>
      </c>
      <c r="B55" s="56">
        <v>44562</v>
      </c>
      <c r="C55" s="56">
        <v>44592</v>
      </c>
      <c r="D55" s="57"/>
      <c r="E55" s="58" t="s">
        <v>428</v>
      </c>
      <c r="F55" s="59" t="s">
        <v>82</v>
      </c>
      <c r="G55" s="71"/>
      <c r="H55" s="57"/>
      <c r="I55" s="72"/>
      <c r="J55" s="57"/>
      <c r="K55" s="73"/>
      <c r="L55" s="57">
        <v>2022</v>
      </c>
      <c r="M55" s="73"/>
      <c r="N55" s="73"/>
      <c r="O55" s="73"/>
      <c r="P55" s="64"/>
      <c r="Q55" s="72"/>
      <c r="R55" s="72"/>
      <c r="S55" s="59"/>
      <c r="T55" s="72"/>
      <c r="U55" s="74"/>
      <c r="V55" s="74"/>
      <c r="W55" s="59"/>
      <c r="X55" s="72"/>
      <c r="Y55" s="73"/>
      <c r="Z55" s="72"/>
      <c r="AA55" s="72"/>
      <c r="AB55" s="55">
        <v>48</v>
      </c>
      <c r="AC55" s="55">
        <v>48</v>
      </c>
      <c r="AD55" s="55">
        <v>48</v>
      </c>
      <c r="AE55" s="58" t="s">
        <v>428</v>
      </c>
      <c r="AF55" s="56">
        <v>44592</v>
      </c>
      <c r="AG55" s="56">
        <v>44592</v>
      </c>
      <c r="AH55" s="84" t="s">
        <v>429</v>
      </c>
    </row>
    <row r="56" spans="1:35" ht="365.25" customHeight="1" x14ac:dyDescent="0.25">
      <c r="A56" s="55">
        <v>2022</v>
      </c>
      <c r="B56" s="56">
        <v>44562</v>
      </c>
      <c r="C56" s="56">
        <v>44592</v>
      </c>
      <c r="D56" s="57"/>
      <c r="E56" s="58" t="s">
        <v>428</v>
      </c>
      <c r="F56" s="59" t="s">
        <v>82</v>
      </c>
      <c r="G56" s="71"/>
      <c r="H56" s="57"/>
      <c r="I56" s="72"/>
      <c r="J56" s="57"/>
      <c r="K56" s="73"/>
      <c r="L56" s="57">
        <v>2022</v>
      </c>
      <c r="M56" s="73"/>
      <c r="N56" s="73"/>
      <c r="O56" s="73"/>
      <c r="P56" s="64"/>
      <c r="Q56" s="72"/>
      <c r="R56" s="72"/>
      <c r="S56" s="59"/>
      <c r="T56" s="72"/>
      <c r="U56" s="74"/>
      <c r="V56" s="74"/>
      <c r="W56" s="59"/>
      <c r="X56" s="72"/>
      <c r="Y56" s="73"/>
      <c r="Z56" s="72"/>
      <c r="AA56" s="72"/>
      <c r="AB56" s="55">
        <v>49</v>
      </c>
      <c r="AC56" s="55">
        <v>49</v>
      </c>
      <c r="AD56" s="55">
        <v>49</v>
      </c>
      <c r="AE56" s="58" t="s">
        <v>428</v>
      </c>
      <c r="AF56" s="56">
        <v>44592</v>
      </c>
      <c r="AG56" s="56">
        <v>44592</v>
      </c>
      <c r="AH56" s="84" t="s">
        <v>429</v>
      </c>
    </row>
    <row r="57" spans="1:35" ht="299.25" x14ac:dyDescent="0.25">
      <c r="A57" s="55">
        <v>2022</v>
      </c>
      <c r="B57" s="56">
        <v>44562</v>
      </c>
      <c r="C57" s="56">
        <v>44592</v>
      </c>
      <c r="D57" s="55" t="s">
        <v>80</v>
      </c>
      <c r="E57" s="58" t="s">
        <v>428</v>
      </c>
      <c r="F57" s="69" t="s">
        <v>82</v>
      </c>
      <c r="G57" s="60" t="s">
        <v>174</v>
      </c>
      <c r="H57" s="55" t="s">
        <v>91</v>
      </c>
      <c r="I57" s="68" t="s">
        <v>435</v>
      </c>
      <c r="J57" s="55" t="s">
        <v>96</v>
      </c>
      <c r="K57" s="63" t="s">
        <v>187</v>
      </c>
      <c r="L57" s="57">
        <v>2022</v>
      </c>
      <c r="M57" s="62" t="s">
        <v>436</v>
      </c>
      <c r="N57" s="63" t="s">
        <v>188</v>
      </c>
      <c r="O57" s="63" t="s">
        <v>189</v>
      </c>
      <c r="P57" s="67">
        <v>7000</v>
      </c>
      <c r="Q57" s="68"/>
      <c r="R57" s="68"/>
      <c r="S57" s="59" t="s">
        <v>101</v>
      </c>
      <c r="T57" s="65" t="s">
        <v>169</v>
      </c>
      <c r="U57" s="66">
        <v>44562</v>
      </c>
      <c r="V57" s="66">
        <v>44592</v>
      </c>
      <c r="W57" s="59" t="s">
        <v>104</v>
      </c>
      <c r="X57" s="61" t="s">
        <v>170</v>
      </c>
      <c r="Y57" s="65" t="s">
        <v>171</v>
      </c>
      <c r="Z57" s="61" t="s">
        <v>172</v>
      </c>
      <c r="AA57" s="61" t="s">
        <v>173</v>
      </c>
      <c r="AB57" s="55">
        <v>50</v>
      </c>
      <c r="AC57" s="55">
        <v>50</v>
      </c>
      <c r="AD57" s="55">
        <v>50</v>
      </c>
      <c r="AE57" s="58" t="s">
        <v>428</v>
      </c>
      <c r="AF57" s="56">
        <v>44592</v>
      </c>
      <c r="AG57" s="56">
        <v>44592</v>
      </c>
      <c r="AH57" s="80" t="s">
        <v>447</v>
      </c>
    </row>
    <row r="58" spans="1:35" ht="299.25" x14ac:dyDescent="0.25">
      <c r="A58" s="55">
        <v>2022</v>
      </c>
      <c r="B58" s="56">
        <v>44562</v>
      </c>
      <c r="C58" s="56">
        <v>44592</v>
      </c>
      <c r="D58" s="55" t="s">
        <v>80</v>
      </c>
      <c r="E58" s="58" t="s">
        <v>428</v>
      </c>
      <c r="F58" s="69" t="s">
        <v>82</v>
      </c>
      <c r="G58" s="60" t="s">
        <v>174</v>
      </c>
      <c r="H58" s="55" t="s">
        <v>91</v>
      </c>
      <c r="I58" s="68" t="s">
        <v>435</v>
      </c>
      <c r="J58" s="55" t="s">
        <v>96</v>
      </c>
      <c r="K58" s="63" t="s">
        <v>187</v>
      </c>
      <c r="L58" s="57">
        <v>2022</v>
      </c>
      <c r="M58" s="62" t="s">
        <v>445</v>
      </c>
      <c r="N58" s="63" t="s">
        <v>188</v>
      </c>
      <c r="O58" s="63" t="s">
        <v>189</v>
      </c>
      <c r="P58" s="75">
        <v>7076.25</v>
      </c>
      <c r="Q58" s="68"/>
      <c r="R58" s="68"/>
      <c r="S58" s="59" t="s">
        <v>101</v>
      </c>
      <c r="T58" s="65" t="s">
        <v>169</v>
      </c>
      <c r="U58" s="66">
        <v>44562</v>
      </c>
      <c r="V58" s="66">
        <v>44592</v>
      </c>
      <c r="W58" s="59" t="s">
        <v>104</v>
      </c>
      <c r="X58" s="61" t="s">
        <v>170</v>
      </c>
      <c r="Y58" s="65" t="s">
        <v>171</v>
      </c>
      <c r="Z58" s="61" t="s">
        <v>172</v>
      </c>
      <c r="AA58" s="61" t="s">
        <v>173</v>
      </c>
      <c r="AB58" s="55">
        <v>51</v>
      </c>
      <c r="AC58" s="55">
        <v>51</v>
      </c>
      <c r="AD58" s="55">
        <v>51</v>
      </c>
      <c r="AE58" s="58" t="s">
        <v>428</v>
      </c>
      <c r="AF58" s="56">
        <v>44592</v>
      </c>
      <c r="AG58" s="56">
        <v>44592</v>
      </c>
      <c r="AH58" s="80" t="s">
        <v>468</v>
      </c>
    </row>
    <row r="59" spans="1:35" ht="306" customHeight="1" x14ac:dyDescent="0.25">
      <c r="A59" s="55">
        <v>2022</v>
      </c>
      <c r="B59" s="56">
        <v>44562</v>
      </c>
      <c r="C59" s="56">
        <v>44592</v>
      </c>
      <c r="D59" s="55" t="s">
        <v>80</v>
      </c>
      <c r="E59" s="58" t="s">
        <v>428</v>
      </c>
      <c r="F59" s="69" t="s">
        <v>82</v>
      </c>
      <c r="G59" s="60" t="s">
        <v>174</v>
      </c>
      <c r="H59" s="55" t="s">
        <v>91</v>
      </c>
      <c r="I59" s="68" t="s">
        <v>435</v>
      </c>
      <c r="J59" s="55" t="s">
        <v>96</v>
      </c>
      <c r="K59" s="63" t="s">
        <v>187</v>
      </c>
      <c r="L59" s="57">
        <v>2022</v>
      </c>
      <c r="M59" s="62" t="s">
        <v>445</v>
      </c>
      <c r="N59" s="63" t="s">
        <v>188</v>
      </c>
      <c r="O59" s="63" t="s">
        <v>189</v>
      </c>
      <c r="P59" s="67">
        <v>30172.41</v>
      </c>
      <c r="Q59" s="68"/>
      <c r="R59" s="68"/>
      <c r="S59" s="59" t="s">
        <v>101</v>
      </c>
      <c r="T59" s="65" t="s">
        <v>169</v>
      </c>
      <c r="U59" s="66">
        <v>44562</v>
      </c>
      <c r="V59" s="66">
        <v>44592</v>
      </c>
      <c r="W59" s="59" t="s">
        <v>104</v>
      </c>
      <c r="X59" s="61" t="s">
        <v>170</v>
      </c>
      <c r="Y59" s="65" t="s">
        <v>171</v>
      </c>
      <c r="Z59" s="61" t="s">
        <v>172</v>
      </c>
      <c r="AA59" s="61" t="s">
        <v>173</v>
      </c>
      <c r="AB59" s="55">
        <v>52</v>
      </c>
      <c r="AC59" s="55">
        <v>52</v>
      </c>
      <c r="AD59" s="55">
        <v>52</v>
      </c>
      <c r="AE59" s="58" t="s">
        <v>428</v>
      </c>
      <c r="AF59" s="56">
        <v>44592</v>
      </c>
      <c r="AG59" s="56">
        <v>44592</v>
      </c>
      <c r="AH59" s="80" t="s">
        <v>447</v>
      </c>
    </row>
    <row r="60" spans="1:35" ht="312" customHeight="1" x14ac:dyDescent="0.25">
      <c r="A60" s="55">
        <v>2022</v>
      </c>
      <c r="B60" s="56">
        <v>44562</v>
      </c>
      <c r="C60" s="56">
        <v>44592</v>
      </c>
      <c r="D60" s="57" t="s">
        <v>80</v>
      </c>
      <c r="E60" s="58" t="s">
        <v>428</v>
      </c>
      <c r="F60" s="59" t="s">
        <v>82</v>
      </c>
      <c r="G60" s="60" t="s">
        <v>174</v>
      </c>
      <c r="H60" s="57" t="s">
        <v>91</v>
      </c>
      <c r="I60" s="61" t="s">
        <v>435</v>
      </c>
      <c r="J60" s="57" t="s">
        <v>96</v>
      </c>
      <c r="K60" s="62" t="s">
        <v>187</v>
      </c>
      <c r="L60" s="57">
        <v>2022</v>
      </c>
      <c r="M60" s="62" t="s">
        <v>436</v>
      </c>
      <c r="N60" s="63" t="s">
        <v>188</v>
      </c>
      <c r="O60" s="63" t="s">
        <v>189</v>
      </c>
      <c r="P60" s="64">
        <v>10000</v>
      </c>
      <c r="Q60" s="61"/>
      <c r="R60" s="61"/>
      <c r="S60" s="59" t="s">
        <v>101</v>
      </c>
      <c r="T60" s="65" t="s">
        <v>169</v>
      </c>
      <c r="U60" s="66">
        <v>44562</v>
      </c>
      <c r="V60" s="66">
        <v>44592</v>
      </c>
      <c r="W60" s="59" t="s">
        <v>104</v>
      </c>
      <c r="X60" s="61" t="s">
        <v>170</v>
      </c>
      <c r="Y60" s="65" t="s">
        <v>171</v>
      </c>
      <c r="Z60" s="61" t="s">
        <v>172</v>
      </c>
      <c r="AA60" s="61" t="s">
        <v>173</v>
      </c>
      <c r="AB60" s="55">
        <v>53</v>
      </c>
      <c r="AC60" s="55">
        <v>53</v>
      </c>
      <c r="AD60" s="55">
        <v>53</v>
      </c>
      <c r="AE60" s="58" t="s">
        <v>428</v>
      </c>
      <c r="AF60" s="56">
        <v>44592</v>
      </c>
      <c r="AG60" s="56">
        <v>44592</v>
      </c>
      <c r="AH60" s="80" t="s">
        <v>444</v>
      </c>
    </row>
    <row r="61" spans="1:35" ht="315.75" customHeight="1" x14ac:dyDescent="0.25">
      <c r="A61" s="55">
        <v>2022</v>
      </c>
      <c r="B61" s="56">
        <v>44562</v>
      </c>
      <c r="C61" s="56">
        <v>44592</v>
      </c>
      <c r="D61" s="57" t="s">
        <v>80</v>
      </c>
      <c r="E61" s="58" t="s">
        <v>428</v>
      </c>
      <c r="F61" s="59" t="s">
        <v>82</v>
      </c>
      <c r="G61" s="60" t="s">
        <v>174</v>
      </c>
      <c r="H61" s="57" t="s">
        <v>91</v>
      </c>
      <c r="I61" s="61" t="s">
        <v>435</v>
      </c>
      <c r="J61" s="57" t="s">
        <v>96</v>
      </c>
      <c r="K61" s="62" t="s">
        <v>187</v>
      </c>
      <c r="L61" s="57">
        <v>2022</v>
      </c>
      <c r="M61" s="62" t="s">
        <v>436</v>
      </c>
      <c r="N61" s="63" t="s">
        <v>188</v>
      </c>
      <c r="O61" s="63" t="s">
        <v>189</v>
      </c>
      <c r="P61" s="64">
        <v>12931.03</v>
      </c>
      <c r="Q61" s="61"/>
      <c r="R61" s="61"/>
      <c r="S61" s="59" t="s">
        <v>101</v>
      </c>
      <c r="T61" s="65" t="s">
        <v>169</v>
      </c>
      <c r="U61" s="66">
        <v>44562</v>
      </c>
      <c r="V61" s="66">
        <v>44592</v>
      </c>
      <c r="W61" s="59" t="s">
        <v>104</v>
      </c>
      <c r="X61" s="61" t="s">
        <v>170</v>
      </c>
      <c r="Y61" s="65" t="s">
        <v>171</v>
      </c>
      <c r="Z61" s="61" t="s">
        <v>172</v>
      </c>
      <c r="AA61" s="61" t="s">
        <v>173</v>
      </c>
      <c r="AB61" s="55">
        <v>54</v>
      </c>
      <c r="AC61" s="55">
        <v>54</v>
      </c>
      <c r="AD61" s="55">
        <v>54</v>
      </c>
      <c r="AE61" s="58" t="s">
        <v>428</v>
      </c>
      <c r="AF61" s="56">
        <v>44592</v>
      </c>
      <c r="AG61" s="56">
        <v>44592</v>
      </c>
      <c r="AH61" s="80" t="s">
        <v>444</v>
      </c>
    </row>
    <row r="62" spans="1:35" ht="302.25" customHeight="1" x14ac:dyDescent="0.25">
      <c r="A62" s="55">
        <v>2022</v>
      </c>
      <c r="B62" s="56">
        <v>44562</v>
      </c>
      <c r="C62" s="56">
        <v>44592</v>
      </c>
      <c r="D62" s="55" t="s">
        <v>80</v>
      </c>
      <c r="E62" s="58" t="s">
        <v>428</v>
      </c>
      <c r="F62" s="69" t="s">
        <v>82</v>
      </c>
      <c r="G62" s="60" t="s">
        <v>174</v>
      </c>
      <c r="H62" s="55" t="s">
        <v>91</v>
      </c>
      <c r="I62" s="68" t="s">
        <v>435</v>
      </c>
      <c r="J62" s="55" t="s">
        <v>96</v>
      </c>
      <c r="K62" s="62" t="s">
        <v>187</v>
      </c>
      <c r="L62" s="57">
        <v>2022</v>
      </c>
      <c r="M62" s="62" t="s">
        <v>436</v>
      </c>
      <c r="N62" s="63" t="s">
        <v>188</v>
      </c>
      <c r="O62" s="63" t="s">
        <v>189</v>
      </c>
      <c r="P62" s="67">
        <v>28100</v>
      </c>
      <c r="Q62" s="68"/>
      <c r="R62" s="68"/>
      <c r="S62" s="59" t="s">
        <v>101</v>
      </c>
      <c r="T62" s="65" t="s">
        <v>169</v>
      </c>
      <c r="U62" s="66">
        <v>44562</v>
      </c>
      <c r="V62" s="66">
        <v>44592</v>
      </c>
      <c r="W62" s="59" t="s">
        <v>104</v>
      </c>
      <c r="X62" s="61" t="s">
        <v>170</v>
      </c>
      <c r="Y62" s="65" t="s">
        <v>171</v>
      </c>
      <c r="Z62" s="61" t="s">
        <v>172</v>
      </c>
      <c r="AA62" s="61" t="s">
        <v>173</v>
      </c>
      <c r="AB62" s="55">
        <v>55</v>
      </c>
      <c r="AC62" s="55">
        <v>55</v>
      </c>
      <c r="AD62" s="55">
        <v>55</v>
      </c>
      <c r="AE62" s="58" t="s">
        <v>428</v>
      </c>
      <c r="AF62" s="56">
        <v>44592</v>
      </c>
      <c r="AG62" s="56">
        <v>44592</v>
      </c>
      <c r="AH62" s="80" t="s">
        <v>444</v>
      </c>
    </row>
    <row r="63" spans="1:35" ht="308.25" customHeight="1" x14ac:dyDescent="0.25">
      <c r="A63" s="55">
        <v>2022</v>
      </c>
      <c r="B63" s="56">
        <v>44562</v>
      </c>
      <c r="C63" s="56">
        <v>44592</v>
      </c>
      <c r="D63" s="55" t="s">
        <v>80</v>
      </c>
      <c r="E63" s="58" t="s">
        <v>428</v>
      </c>
      <c r="F63" s="69" t="s">
        <v>82</v>
      </c>
      <c r="G63" s="60" t="s">
        <v>174</v>
      </c>
      <c r="H63" s="55" t="s">
        <v>91</v>
      </c>
      <c r="I63" s="68" t="s">
        <v>435</v>
      </c>
      <c r="J63" s="55" t="s">
        <v>96</v>
      </c>
      <c r="K63" s="63" t="s">
        <v>187</v>
      </c>
      <c r="L63" s="57">
        <v>2022</v>
      </c>
      <c r="M63" s="62" t="s">
        <v>445</v>
      </c>
      <c r="N63" s="63" t="s">
        <v>188</v>
      </c>
      <c r="O63" s="63" t="s">
        <v>189</v>
      </c>
      <c r="P63" s="67">
        <v>15000</v>
      </c>
      <c r="Q63" s="68"/>
      <c r="R63" s="68"/>
      <c r="S63" s="59" t="s">
        <v>101</v>
      </c>
      <c r="T63" s="65" t="s">
        <v>169</v>
      </c>
      <c r="U63" s="66">
        <v>44562</v>
      </c>
      <c r="V63" s="66">
        <v>44592</v>
      </c>
      <c r="W63" s="59" t="s">
        <v>104</v>
      </c>
      <c r="X63" s="61" t="s">
        <v>170</v>
      </c>
      <c r="Y63" s="65" t="s">
        <v>171</v>
      </c>
      <c r="Z63" s="61" t="s">
        <v>172</v>
      </c>
      <c r="AA63" s="61" t="s">
        <v>173</v>
      </c>
      <c r="AB63" s="55">
        <v>56</v>
      </c>
      <c r="AC63" s="55">
        <v>56</v>
      </c>
      <c r="AD63" s="55">
        <v>56</v>
      </c>
      <c r="AE63" s="58" t="s">
        <v>428</v>
      </c>
      <c r="AF63" s="56">
        <v>44592</v>
      </c>
      <c r="AG63" s="56">
        <v>44592</v>
      </c>
      <c r="AH63" s="80" t="s">
        <v>454</v>
      </c>
    </row>
    <row r="64" spans="1:35" ht="303" customHeight="1" x14ac:dyDescent="0.25">
      <c r="A64" s="55">
        <v>2022</v>
      </c>
      <c r="B64" s="56">
        <v>44562</v>
      </c>
      <c r="C64" s="56">
        <v>44592</v>
      </c>
      <c r="D64" s="55" t="s">
        <v>80</v>
      </c>
      <c r="E64" s="58" t="s">
        <v>428</v>
      </c>
      <c r="F64" s="69" t="s">
        <v>82</v>
      </c>
      <c r="G64" s="60" t="s">
        <v>174</v>
      </c>
      <c r="H64" s="55" t="s">
        <v>91</v>
      </c>
      <c r="I64" s="68" t="s">
        <v>435</v>
      </c>
      <c r="J64" s="55" t="s">
        <v>96</v>
      </c>
      <c r="K64" s="63" t="s">
        <v>187</v>
      </c>
      <c r="L64" s="57">
        <v>2022</v>
      </c>
      <c r="M64" s="62" t="s">
        <v>445</v>
      </c>
      <c r="N64" s="63" t="s">
        <v>188</v>
      </c>
      <c r="O64" s="63" t="s">
        <v>189</v>
      </c>
      <c r="P64" s="67">
        <v>7000</v>
      </c>
      <c r="Q64" s="68"/>
      <c r="R64" s="68"/>
      <c r="S64" s="59" t="s">
        <v>101</v>
      </c>
      <c r="T64" s="65" t="s">
        <v>169</v>
      </c>
      <c r="U64" s="66">
        <v>44562</v>
      </c>
      <c r="V64" s="66">
        <v>44592</v>
      </c>
      <c r="W64" s="59" t="s">
        <v>104</v>
      </c>
      <c r="X64" s="61" t="s">
        <v>170</v>
      </c>
      <c r="Y64" s="65" t="s">
        <v>171</v>
      </c>
      <c r="Z64" s="61" t="s">
        <v>172</v>
      </c>
      <c r="AA64" s="61" t="s">
        <v>173</v>
      </c>
      <c r="AB64" s="55">
        <v>57</v>
      </c>
      <c r="AC64" s="55">
        <v>57</v>
      </c>
      <c r="AD64" s="55">
        <v>57</v>
      </c>
      <c r="AE64" s="58" t="s">
        <v>428</v>
      </c>
      <c r="AF64" s="56">
        <v>44592</v>
      </c>
      <c r="AG64" s="56">
        <v>44592</v>
      </c>
      <c r="AH64" s="80" t="s">
        <v>454</v>
      </c>
      <c r="AI64" s="79"/>
    </row>
    <row r="65" spans="1:35" ht="304.5" customHeight="1" x14ac:dyDescent="0.25">
      <c r="A65" s="55">
        <v>2022</v>
      </c>
      <c r="B65" s="56">
        <v>44562</v>
      </c>
      <c r="C65" s="56">
        <v>44592</v>
      </c>
      <c r="D65" s="55" t="s">
        <v>80</v>
      </c>
      <c r="E65" s="58" t="s">
        <v>428</v>
      </c>
      <c r="F65" s="69" t="s">
        <v>82</v>
      </c>
      <c r="G65" s="60" t="s">
        <v>174</v>
      </c>
      <c r="H65" s="55" t="s">
        <v>91</v>
      </c>
      <c r="I65" s="68" t="s">
        <v>435</v>
      </c>
      <c r="J65" s="55" t="s">
        <v>96</v>
      </c>
      <c r="K65" s="63" t="s">
        <v>187</v>
      </c>
      <c r="L65" s="57">
        <v>2022</v>
      </c>
      <c r="M65" s="62" t="s">
        <v>436</v>
      </c>
      <c r="N65" s="63" t="s">
        <v>188</v>
      </c>
      <c r="O65" s="63" t="s">
        <v>189</v>
      </c>
      <c r="P65" s="67">
        <v>7000</v>
      </c>
      <c r="Q65" s="68"/>
      <c r="R65" s="68"/>
      <c r="S65" s="59" t="s">
        <v>101</v>
      </c>
      <c r="T65" s="65" t="s">
        <v>169</v>
      </c>
      <c r="U65" s="66">
        <v>44562</v>
      </c>
      <c r="V65" s="66">
        <v>44592</v>
      </c>
      <c r="W65" s="59" t="s">
        <v>104</v>
      </c>
      <c r="X65" s="61" t="s">
        <v>170</v>
      </c>
      <c r="Y65" s="65" t="s">
        <v>171</v>
      </c>
      <c r="Z65" s="61" t="s">
        <v>172</v>
      </c>
      <c r="AA65" s="61" t="s">
        <v>173</v>
      </c>
      <c r="AB65" s="55">
        <v>58</v>
      </c>
      <c r="AC65" s="55">
        <v>58</v>
      </c>
      <c r="AD65" s="55">
        <v>58</v>
      </c>
      <c r="AE65" s="58" t="s">
        <v>428</v>
      </c>
      <c r="AF65" s="56">
        <v>44592</v>
      </c>
      <c r="AG65" s="56">
        <v>44592</v>
      </c>
      <c r="AH65" s="80" t="s">
        <v>454</v>
      </c>
    </row>
    <row r="66" spans="1:35" ht="292.5" customHeight="1" x14ac:dyDescent="0.25">
      <c r="A66" s="55">
        <v>2022</v>
      </c>
      <c r="B66" s="56">
        <v>44562</v>
      </c>
      <c r="C66" s="56">
        <v>44592</v>
      </c>
      <c r="D66" s="55" t="s">
        <v>80</v>
      </c>
      <c r="E66" s="58" t="s">
        <v>428</v>
      </c>
      <c r="F66" s="69" t="s">
        <v>82</v>
      </c>
      <c r="G66" s="60" t="s">
        <v>174</v>
      </c>
      <c r="H66" s="55" t="s">
        <v>91</v>
      </c>
      <c r="I66" s="68" t="s">
        <v>435</v>
      </c>
      <c r="J66" s="55" t="s">
        <v>96</v>
      </c>
      <c r="K66" s="63" t="s">
        <v>187</v>
      </c>
      <c r="L66" s="57">
        <v>2022</v>
      </c>
      <c r="M66" s="62" t="s">
        <v>445</v>
      </c>
      <c r="N66" s="63" t="s">
        <v>188</v>
      </c>
      <c r="O66" s="63" t="s">
        <v>189</v>
      </c>
      <c r="P66" s="67">
        <v>7000</v>
      </c>
      <c r="Q66" s="68"/>
      <c r="R66" s="68"/>
      <c r="S66" s="59" t="s">
        <v>101</v>
      </c>
      <c r="T66" s="65" t="s">
        <v>169</v>
      </c>
      <c r="U66" s="66">
        <v>44562</v>
      </c>
      <c r="V66" s="66">
        <v>44592</v>
      </c>
      <c r="W66" s="59" t="s">
        <v>104</v>
      </c>
      <c r="X66" s="61" t="s">
        <v>170</v>
      </c>
      <c r="Y66" s="65" t="s">
        <v>171</v>
      </c>
      <c r="Z66" s="61" t="s">
        <v>172</v>
      </c>
      <c r="AA66" s="61" t="s">
        <v>173</v>
      </c>
      <c r="AB66" s="55">
        <v>59</v>
      </c>
      <c r="AC66" s="55">
        <v>59</v>
      </c>
      <c r="AD66" s="55">
        <v>59</v>
      </c>
      <c r="AE66" s="58" t="s">
        <v>428</v>
      </c>
      <c r="AF66" s="56">
        <v>44592</v>
      </c>
      <c r="AG66" s="56">
        <v>44592</v>
      </c>
      <c r="AH66" s="80" t="s">
        <v>454</v>
      </c>
    </row>
    <row r="67" spans="1:35" ht="301.5" customHeight="1" x14ac:dyDescent="0.25">
      <c r="A67" s="55">
        <v>2022</v>
      </c>
      <c r="B67" s="56">
        <v>44562</v>
      </c>
      <c r="C67" s="56">
        <v>44592</v>
      </c>
      <c r="D67" s="57" t="s">
        <v>80</v>
      </c>
      <c r="E67" s="58" t="s">
        <v>428</v>
      </c>
      <c r="F67" s="59" t="s">
        <v>82</v>
      </c>
      <c r="G67" s="60" t="s">
        <v>174</v>
      </c>
      <c r="H67" s="57" t="s">
        <v>91</v>
      </c>
      <c r="I67" s="61" t="s">
        <v>435</v>
      </c>
      <c r="J67" s="57" t="s">
        <v>96</v>
      </c>
      <c r="K67" s="62" t="s">
        <v>187</v>
      </c>
      <c r="L67" s="57">
        <v>2022</v>
      </c>
      <c r="M67" s="62" t="s">
        <v>436</v>
      </c>
      <c r="N67" s="63" t="s">
        <v>188</v>
      </c>
      <c r="O67" s="63" t="s">
        <v>189</v>
      </c>
      <c r="P67" s="64">
        <v>7076.25</v>
      </c>
      <c r="Q67" s="61"/>
      <c r="R67" s="61"/>
      <c r="S67" s="59" t="s">
        <v>101</v>
      </c>
      <c r="T67" s="65" t="s">
        <v>169</v>
      </c>
      <c r="U67" s="66">
        <v>44562</v>
      </c>
      <c r="V67" s="66">
        <v>44592</v>
      </c>
      <c r="W67" s="59" t="s">
        <v>104</v>
      </c>
      <c r="X67" s="61" t="s">
        <v>170</v>
      </c>
      <c r="Y67" s="65" t="s">
        <v>171</v>
      </c>
      <c r="Z67" s="61" t="s">
        <v>172</v>
      </c>
      <c r="AA67" s="61" t="s">
        <v>173</v>
      </c>
      <c r="AB67" s="55">
        <v>60</v>
      </c>
      <c r="AC67" s="55">
        <v>60</v>
      </c>
      <c r="AD67" s="55">
        <v>60</v>
      </c>
      <c r="AE67" s="58" t="s">
        <v>428</v>
      </c>
      <c r="AF67" s="56">
        <v>44592</v>
      </c>
      <c r="AG67" s="56">
        <v>44592</v>
      </c>
      <c r="AH67" s="80" t="s">
        <v>454</v>
      </c>
      <c r="AI67" s="79"/>
    </row>
    <row r="68" spans="1:35" ht="284.25" customHeight="1" x14ac:dyDescent="0.25">
      <c r="A68" s="55">
        <v>2022</v>
      </c>
      <c r="B68" s="56">
        <v>44562</v>
      </c>
      <c r="C68" s="56">
        <v>44592</v>
      </c>
      <c r="D68" s="55" t="s">
        <v>80</v>
      </c>
      <c r="E68" s="58" t="s">
        <v>428</v>
      </c>
      <c r="F68" s="69" t="s">
        <v>82</v>
      </c>
      <c r="G68" s="60" t="s">
        <v>174</v>
      </c>
      <c r="H68" s="55" t="s">
        <v>91</v>
      </c>
      <c r="I68" s="68" t="s">
        <v>435</v>
      </c>
      <c r="J68" s="55" t="s">
        <v>96</v>
      </c>
      <c r="K68" s="63" t="s">
        <v>187</v>
      </c>
      <c r="L68" s="57">
        <v>2022</v>
      </c>
      <c r="M68" s="62" t="s">
        <v>445</v>
      </c>
      <c r="N68" s="63" t="s">
        <v>188</v>
      </c>
      <c r="O68" s="63" t="s">
        <v>189</v>
      </c>
      <c r="P68" s="67">
        <v>7000</v>
      </c>
      <c r="Q68" s="68"/>
      <c r="R68" s="68"/>
      <c r="S68" s="59" t="s">
        <v>101</v>
      </c>
      <c r="T68" s="65" t="s">
        <v>169</v>
      </c>
      <c r="U68" s="66">
        <v>44562</v>
      </c>
      <c r="V68" s="66">
        <v>44592</v>
      </c>
      <c r="W68" s="59" t="s">
        <v>104</v>
      </c>
      <c r="X68" s="61" t="s">
        <v>170</v>
      </c>
      <c r="Y68" s="65" t="s">
        <v>171</v>
      </c>
      <c r="Z68" s="61" t="s">
        <v>172</v>
      </c>
      <c r="AA68" s="61" t="s">
        <v>173</v>
      </c>
      <c r="AB68" s="55">
        <v>61</v>
      </c>
      <c r="AC68" s="55">
        <v>61</v>
      </c>
      <c r="AD68" s="55">
        <v>61</v>
      </c>
      <c r="AE68" s="58" t="s">
        <v>428</v>
      </c>
      <c r="AF68" s="56">
        <v>44592</v>
      </c>
      <c r="AG68" s="56">
        <v>44592</v>
      </c>
      <c r="AH68" s="80" t="s">
        <v>454</v>
      </c>
    </row>
    <row r="69" spans="1:35" ht="306.75" customHeight="1" x14ac:dyDescent="0.25">
      <c r="A69" s="55">
        <v>2022</v>
      </c>
      <c r="B69" s="56">
        <v>44562</v>
      </c>
      <c r="C69" s="56">
        <v>44592</v>
      </c>
      <c r="D69" s="55" t="s">
        <v>80</v>
      </c>
      <c r="E69" s="58" t="s">
        <v>428</v>
      </c>
      <c r="F69" s="69" t="s">
        <v>82</v>
      </c>
      <c r="G69" s="60" t="s">
        <v>174</v>
      </c>
      <c r="H69" s="55" t="s">
        <v>91</v>
      </c>
      <c r="I69" s="68" t="s">
        <v>435</v>
      </c>
      <c r="J69" s="55" t="s">
        <v>96</v>
      </c>
      <c r="K69" s="62" t="s">
        <v>187</v>
      </c>
      <c r="L69" s="57">
        <v>2022</v>
      </c>
      <c r="M69" s="62" t="s">
        <v>445</v>
      </c>
      <c r="N69" s="63" t="s">
        <v>188</v>
      </c>
      <c r="O69" s="63" t="s">
        <v>189</v>
      </c>
      <c r="P69" s="67">
        <v>7000</v>
      </c>
      <c r="Q69" s="68"/>
      <c r="R69" s="68"/>
      <c r="S69" s="59" t="s">
        <v>101</v>
      </c>
      <c r="T69" s="65" t="s">
        <v>169</v>
      </c>
      <c r="U69" s="66">
        <v>44562</v>
      </c>
      <c r="V69" s="66">
        <v>44592</v>
      </c>
      <c r="W69" s="59" t="s">
        <v>104</v>
      </c>
      <c r="X69" s="61" t="s">
        <v>170</v>
      </c>
      <c r="Y69" s="65" t="s">
        <v>171</v>
      </c>
      <c r="Z69" s="61" t="s">
        <v>172</v>
      </c>
      <c r="AA69" s="61" t="s">
        <v>173</v>
      </c>
      <c r="AB69" s="55">
        <v>62</v>
      </c>
      <c r="AC69" s="55">
        <v>62</v>
      </c>
      <c r="AD69" s="55">
        <v>62</v>
      </c>
      <c r="AE69" s="58" t="s">
        <v>428</v>
      </c>
      <c r="AF69" s="56">
        <v>44592</v>
      </c>
      <c r="AG69" s="56">
        <v>44592</v>
      </c>
      <c r="AH69" s="80" t="s">
        <v>446</v>
      </c>
    </row>
    <row r="70" spans="1:35" ht="297.75" customHeight="1" x14ac:dyDescent="0.25">
      <c r="A70" s="55">
        <v>2022</v>
      </c>
      <c r="B70" s="56">
        <v>44562</v>
      </c>
      <c r="C70" s="56">
        <v>44592</v>
      </c>
      <c r="D70" s="55" t="s">
        <v>80</v>
      </c>
      <c r="E70" s="58" t="s">
        <v>428</v>
      </c>
      <c r="F70" s="69" t="s">
        <v>82</v>
      </c>
      <c r="G70" s="60" t="s">
        <v>174</v>
      </c>
      <c r="H70" s="55" t="s">
        <v>91</v>
      </c>
      <c r="I70" s="68" t="s">
        <v>435</v>
      </c>
      <c r="J70" s="55" t="s">
        <v>96</v>
      </c>
      <c r="K70" s="63" t="s">
        <v>187</v>
      </c>
      <c r="L70" s="57">
        <v>2022</v>
      </c>
      <c r="M70" s="62" t="s">
        <v>436</v>
      </c>
      <c r="N70" s="63" t="s">
        <v>188</v>
      </c>
      <c r="O70" s="63" t="s">
        <v>189</v>
      </c>
      <c r="P70" s="67">
        <v>7000</v>
      </c>
      <c r="Q70" s="68"/>
      <c r="R70" s="68"/>
      <c r="S70" s="59" t="s">
        <v>101</v>
      </c>
      <c r="T70" s="65" t="s">
        <v>169</v>
      </c>
      <c r="U70" s="66">
        <v>44562</v>
      </c>
      <c r="V70" s="66">
        <v>44592</v>
      </c>
      <c r="W70" s="59" t="s">
        <v>104</v>
      </c>
      <c r="X70" s="61" t="s">
        <v>170</v>
      </c>
      <c r="Y70" s="65" t="s">
        <v>171</v>
      </c>
      <c r="Z70" s="61" t="s">
        <v>172</v>
      </c>
      <c r="AA70" s="61" t="s">
        <v>173</v>
      </c>
      <c r="AB70" s="55">
        <v>63</v>
      </c>
      <c r="AC70" s="55">
        <v>63</v>
      </c>
      <c r="AD70" s="55">
        <v>63</v>
      </c>
      <c r="AE70" s="58" t="s">
        <v>428</v>
      </c>
      <c r="AF70" s="56">
        <v>44592</v>
      </c>
      <c r="AG70" s="56">
        <v>44592</v>
      </c>
      <c r="AH70" s="80" t="s">
        <v>444</v>
      </c>
    </row>
    <row r="71" spans="1:35" ht="301.5" customHeight="1" x14ac:dyDescent="0.25">
      <c r="A71" s="55">
        <v>2022</v>
      </c>
      <c r="B71" s="56">
        <v>44562</v>
      </c>
      <c r="C71" s="56">
        <v>44592</v>
      </c>
      <c r="D71" s="55" t="s">
        <v>80</v>
      </c>
      <c r="E71" s="58" t="s">
        <v>428</v>
      </c>
      <c r="F71" s="69" t="s">
        <v>82</v>
      </c>
      <c r="G71" s="60" t="s">
        <v>174</v>
      </c>
      <c r="H71" s="55" t="s">
        <v>91</v>
      </c>
      <c r="I71" s="68" t="s">
        <v>435</v>
      </c>
      <c r="J71" s="55" t="s">
        <v>96</v>
      </c>
      <c r="K71" s="63" t="s">
        <v>187</v>
      </c>
      <c r="L71" s="57">
        <v>2022</v>
      </c>
      <c r="M71" s="62" t="s">
        <v>436</v>
      </c>
      <c r="N71" s="63" t="s">
        <v>188</v>
      </c>
      <c r="O71" s="63" t="s">
        <v>189</v>
      </c>
      <c r="P71" s="67">
        <v>7000</v>
      </c>
      <c r="Q71" s="68"/>
      <c r="R71" s="68"/>
      <c r="S71" s="59" t="s">
        <v>101</v>
      </c>
      <c r="T71" s="65" t="s">
        <v>169</v>
      </c>
      <c r="U71" s="66">
        <v>44562</v>
      </c>
      <c r="V71" s="66">
        <v>44592</v>
      </c>
      <c r="W71" s="59" t="s">
        <v>104</v>
      </c>
      <c r="X71" s="61" t="s">
        <v>170</v>
      </c>
      <c r="Y71" s="65" t="s">
        <v>171</v>
      </c>
      <c r="Z71" s="61" t="s">
        <v>172</v>
      </c>
      <c r="AA71" s="61" t="s">
        <v>173</v>
      </c>
      <c r="AB71" s="55">
        <v>64</v>
      </c>
      <c r="AC71" s="55">
        <v>64</v>
      </c>
      <c r="AD71" s="55">
        <v>64</v>
      </c>
      <c r="AE71" s="58" t="s">
        <v>428</v>
      </c>
      <c r="AF71" s="56">
        <v>44592</v>
      </c>
      <c r="AG71" s="56">
        <v>44592</v>
      </c>
      <c r="AH71" s="80" t="s">
        <v>447</v>
      </c>
    </row>
    <row r="72" spans="1:35" ht="295.5" customHeight="1" x14ac:dyDescent="0.25">
      <c r="A72" s="55">
        <v>2022</v>
      </c>
      <c r="B72" s="56">
        <v>44562</v>
      </c>
      <c r="C72" s="56">
        <v>44592</v>
      </c>
      <c r="D72" s="55" t="s">
        <v>80</v>
      </c>
      <c r="E72" s="58" t="s">
        <v>428</v>
      </c>
      <c r="F72" s="69" t="s">
        <v>82</v>
      </c>
      <c r="G72" s="60" t="s">
        <v>174</v>
      </c>
      <c r="H72" s="55" t="s">
        <v>91</v>
      </c>
      <c r="I72" s="68" t="s">
        <v>435</v>
      </c>
      <c r="J72" s="55" t="s">
        <v>96</v>
      </c>
      <c r="K72" s="63" t="s">
        <v>187</v>
      </c>
      <c r="L72" s="57">
        <v>2022</v>
      </c>
      <c r="M72" s="62" t="s">
        <v>436</v>
      </c>
      <c r="N72" s="63" t="s">
        <v>188</v>
      </c>
      <c r="O72" s="63" t="s">
        <v>189</v>
      </c>
      <c r="P72" s="70">
        <v>7000</v>
      </c>
      <c r="Q72" s="68"/>
      <c r="R72" s="68"/>
      <c r="S72" s="59" t="s">
        <v>101</v>
      </c>
      <c r="T72" s="65" t="s">
        <v>169</v>
      </c>
      <c r="U72" s="66">
        <v>44562</v>
      </c>
      <c r="V72" s="66">
        <v>44592</v>
      </c>
      <c r="W72" s="59" t="s">
        <v>104</v>
      </c>
      <c r="X72" s="61" t="s">
        <v>170</v>
      </c>
      <c r="Y72" s="65" t="s">
        <v>171</v>
      </c>
      <c r="Z72" s="61" t="s">
        <v>172</v>
      </c>
      <c r="AA72" s="61" t="s">
        <v>173</v>
      </c>
      <c r="AB72" s="55">
        <v>65</v>
      </c>
      <c r="AC72" s="55">
        <v>65</v>
      </c>
      <c r="AD72" s="55">
        <v>65</v>
      </c>
      <c r="AE72" s="58" t="s">
        <v>428</v>
      </c>
      <c r="AF72" s="56">
        <v>44592</v>
      </c>
      <c r="AG72" s="56">
        <v>44592</v>
      </c>
      <c r="AH72" s="80" t="s">
        <v>468</v>
      </c>
    </row>
    <row r="73" spans="1:35" ht="357.75" customHeight="1" x14ac:dyDescent="0.25">
      <c r="A73" s="55">
        <v>2022</v>
      </c>
      <c r="B73" s="56">
        <v>44562</v>
      </c>
      <c r="C73" s="56">
        <v>44592</v>
      </c>
      <c r="D73" s="57"/>
      <c r="E73" s="58" t="s">
        <v>428</v>
      </c>
      <c r="F73" s="59" t="s">
        <v>82</v>
      </c>
      <c r="G73" s="71"/>
      <c r="H73" s="57"/>
      <c r="I73" s="72"/>
      <c r="J73" s="57"/>
      <c r="K73" s="73"/>
      <c r="L73" s="57">
        <v>2022</v>
      </c>
      <c r="M73" s="73"/>
      <c r="N73" s="73"/>
      <c r="O73" s="73"/>
      <c r="P73" s="64"/>
      <c r="Q73" s="72"/>
      <c r="R73" s="72"/>
      <c r="S73" s="59"/>
      <c r="T73" s="72"/>
      <c r="U73" s="74"/>
      <c r="V73" s="74"/>
      <c r="W73" s="59"/>
      <c r="X73" s="72"/>
      <c r="Y73" s="73"/>
      <c r="Z73" s="72"/>
      <c r="AA73" s="72"/>
      <c r="AB73" s="48">
        <v>66</v>
      </c>
      <c r="AC73" s="48">
        <v>66</v>
      </c>
      <c r="AD73" s="48">
        <v>66</v>
      </c>
      <c r="AE73" s="58" t="s">
        <v>428</v>
      </c>
      <c r="AF73" s="66">
        <v>44469</v>
      </c>
      <c r="AG73" s="56">
        <v>44592</v>
      </c>
      <c r="AH73" s="84" t="s">
        <v>429</v>
      </c>
    </row>
    <row r="74" spans="1:35" ht="358.5" customHeight="1" x14ac:dyDescent="0.25">
      <c r="A74" s="57">
        <v>2021</v>
      </c>
      <c r="B74" s="56">
        <v>44562</v>
      </c>
      <c r="C74" s="56">
        <v>44592</v>
      </c>
      <c r="D74" s="57"/>
      <c r="E74" s="58" t="s">
        <v>428</v>
      </c>
      <c r="F74" s="59" t="s">
        <v>82</v>
      </c>
      <c r="G74" s="71"/>
      <c r="H74" s="57"/>
      <c r="I74" s="72"/>
      <c r="J74" s="57"/>
      <c r="K74" s="73"/>
      <c r="L74" s="57">
        <v>2022</v>
      </c>
      <c r="M74" s="73"/>
      <c r="N74" s="73"/>
      <c r="O74" s="73"/>
      <c r="P74" s="64"/>
      <c r="Q74" s="72"/>
      <c r="R74" s="72"/>
      <c r="S74" s="59"/>
      <c r="T74" s="72"/>
      <c r="U74" s="74"/>
      <c r="V74" s="74"/>
      <c r="W74" s="59"/>
      <c r="X74" s="72"/>
      <c r="Y74" s="73"/>
      <c r="Z74" s="72"/>
      <c r="AA74" s="72"/>
      <c r="AB74" s="48">
        <v>67</v>
      </c>
      <c r="AC74" s="48">
        <v>67</v>
      </c>
      <c r="AD74" s="48">
        <v>67</v>
      </c>
      <c r="AE74" s="58" t="s">
        <v>428</v>
      </c>
      <c r="AF74" s="66">
        <v>44469</v>
      </c>
      <c r="AG74" s="56">
        <v>44592</v>
      </c>
      <c r="AH74" s="84" t="s">
        <v>429</v>
      </c>
    </row>
    <row r="75" spans="1:35" ht="352.5" customHeight="1" x14ac:dyDescent="0.25">
      <c r="A75" s="55">
        <v>2022</v>
      </c>
      <c r="B75" s="56">
        <v>44562</v>
      </c>
      <c r="C75" s="56">
        <v>44592</v>
      </c>
      <c r="D75" s="57"/>
      <c r="E75" s="58" t="s">
        <v>428</v>
      </c>
      <c r="F75" s="59" t="s">
        <v>82</v>
      </c>
      <c r="G75" s="71"/>
      <c r="H75" s="57"/>
      <c r="I75" s="72"/>
      <c r="J75" s="57"/>
      <c r="K75" s="73"/>
      <c r="L75" s="57">
        <v>2022</v>
      </c>
      <c r="M75" s="73"/>
      <c r="N75" s="73"/>
      <c r="O75" s="73"/>
      <c r="P75" s="64"/>
      <c r="Q75" s="72"/>
      <c r="R75" s="72"/>
      <c r="S75" s="59"/>
      <c r="T75" s="72"/>
      <c r="U75" s="74"/>
      <c r="V75" s="74"/>
      <c r="W75" s="59"/>
      <c r="X75" s="72"/>
      <c r="Y75" s="73"/>
      <c r="Z75" s="72"/>
      <c r="AA75" s="72"/>
      <c r="AB75" s="48">
        <v>68</v>
      </c>
      <c r="AC75" s="48">
        <v>68</v>
      </c>
      <c r="AD75" s="48">
        <v>68</v>
      </c>
      <c r="AE75" s="58" t="s">
        <v>428</v>
      </c>
      <c r="AF75" s="66">
        <v>44469</v>
      </c>
      <c r="AG75" s="56">
        <v>44592</v>
      </c>
      <c r="AH75" s="84" t="s">
        <v>429</v>
      </c>
    </row>
  </sheetData>
  <mergeCells count="7">
    <mergeCell ref="A6:AH6"/>
    <mergeCell ref="A2:C2"/>
    <mergeCell ref="D2:F2"/>
    <mergeCell ref="G2:I2"/>
    <mergeCell ref="A3:C3"/>
    <mergeCell ref="D3:F3"/>
    <mergeCell ref="G3:I3"/>
  </mergeCells>
  <dataValidations count="7">
    <dataValidation type="list" allowBlank="1" showErrorMessage="1" sqref="S57:S72 S8:S13 S15 S17:S23 S25:S27 S29:S53">
      <formula1>Hidden_518</formula1>
    </dataValidation>
    <dataValidation type="list" allowBlank="1" showErrorMessage="1" sqref="D8:D75">
      <formula1>Hidden_13</formula1>
    </dataValidation>
    <dataValidation type="list" allowBlank="1" showErrorMessage="1" sqref="F8:F75">
      <formula1>Hidden_25</formula1>
    </dataValidation>
    <dataValidation type="list" allowBlank="1" showErrorMessage="1" sqref="H8:H75">
      <formula1>Hidden_37</formula1>
    </dataValidation>
    <dataValidation type="list" allowBlank="1" showErrorMessage="1" sqref="J8:J75">
      <formula1>Hidden_49</formula1>
    </dataValidation>
    <dataValidation type="list" allowBlank="1" showErrorMessage="1" sqref="W8:W75">
      <formula1>Hidden_622</formula1>
    </dataValidation>
    <dataValidation type="list" allowBlank="1" showErrorMessage="1" sqref="S73:S75 S54:S56 S14 S16 S24 S28">
      <formula1>no</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0"/>
  <sheetViews>
    <sheetView topLeftCell="A3" zoomScale="90" zoomScaleNormal="90" workbookViewId="0">
      <selection activeCell="A3" sqref="A3"/>
    </sheetView>
  </sheetViews>
  <sheetFormatPr baseColWidth="10" defaultColWidth="9.140625" defaultRowHeight="14.25" x14ac:dyDescent="0.25"/>
  <cols>
    <col min="1" max="1" width="4.28515625" style="50" bestFit="1" customWidth="1"/>
    <col min="2" max="2" width="10.85546875" style="50" customWidth="1"/>
    <col min="3" max="3" width="16" style="50" customWidth="1"/>
    <col min="4" max="4" width="23.28515625" style="50" bestFit="1" customWidth="1"/>
    <col min="5" max="5" width="28.5703125" style="50" customWidth="1"/>
    <col min="6" max="6" width="36.5703125" style="50" bestFit="1" customWidth="1"/>
    <col min="7" max="7" width="29.85546875" style="50" customWidth="1"/>
    <col min="8" max="8" width="19.28515625" style="50" customWidth="1"/>
    <col min="9" max="9" width="22" style="50" customWidth="1"/>
    <col min="10" max="10" width="21.85546875" style="50" customWidth="1"/>
    <col min="11" max="11" width="22.5703125" style="50" customWidth="1"/>
    <col min="12" max="16384" width="9.140625" style="50"/>
  </cols>
  <sheetData>
    <row r="1" spans="1:11" hidden="1" x14ac:dyDescent="0.25">
      <c r="B1" s="50" t="s">
        <v>7</v>
      </c>
      <c r="C1" s="50" t="s">
        <v>7</v>
      </c>
      <c r="D1" s="50" t="s">
        <v>10</v>
      </c>
      <c r="E1" s="50" t="s">
        <v>11</v>
      </c>
      <c r="F1" s="50" t="s">
        <v>11</v>
      </c>
      <c r="G1" s="50" t="s">
        <v>11</v>
      </c>
      <c r="H1" s="50" t="s">
        <v>10</v>
      </c>
      <c r="I1" s="50" t="s">
        <v>11</v>
      </c>
      <c r="J1" s="50" t="s">
        <v>11</v>
      </c>
      <c r="K1" s="50" t="s">
        <v>11</v>
      </c>
    </row>
    <row r="2" spans="1:11" hidden="1" x14ac:dyDescent="0.25">
      <c r="B2" s="50" t="s">
        <v>127</v>
      </c>
      <c r="C2" s="50" t="s">
        <v>128</v>
      </c>
      <c r="D2" s="50" t="s">
        <v>129</v>
      </c>
      <c r="E2" s="50" t="s">
        <v>130</v>
      </c>
      <c r="F2" s="50" t="s">
        <v>131</v>
      </c>
      <c r="G2" s="50" t="s">
        <v>132</v>
      </c>
      <c r="H2" s="50" t="s">
        <v>133</v>
      </c>
      <c r="I2" s="50" t="s">
        <v>134</v>
      </c>
      <c r="J2" s="50" t="s">
        <v>135</v>
      </c>
      <c r="K2" s="50" t="s">
        <v>136</v>
      </c>
    </row>
    <row r="3" spans="1:11" ht="44.25" customHeight="1" x14ac:dyDescent="0.25">
      <c r="A3" s="26" t="s">
        <v>114</v>
      </c>
      <c r="B3" s="26" t="s">
        <v>137</v>
      </c>
      <c r="C3" s="26" t="s">
        <v>138</v>
      </c>
      <c r="D3" s="26" t="s">
        <v>139</v>
      </c>
      <c r="E3" s="26" t="s">
        <v>140</v>
      </c>
      <c r="F3" s="26" t="s">
        <v>141</v>
      </c>
      <c r="G3" s="26" t="s">
        <v>185</v>
      </c>
      <c r="H3" s="26" t="s">
        <v>142</v>
      </c>
      <c r="I3" s="26" t="s">
        <v>143</v>
      </c>
      <c r="J3" s="26" t="s">
        <v>144</v>
      </c>
      <c r="K3" s="26" t="s">
        <v>145</v>
      </c>
    </row>
    <row r="4" spans="1:11" ht="45.75" customHeight="1" x14ac:dyDescent="0.25">
      <c r="A4" s="47">
        <v>1</v>
      </c>
      <c r="B4" s="48">
        <v>361</v>
      </c>
      <c r="C4" s="48">
        <v>36</v>
      </c>
      <c r="D4" s="51" t="s">
        <v>186</v>
      </c>
      <c r="E4" s="54">
        <v>2746676.89</v>
      </c>
      <c r="F4" s="53">
        <f t="shared" ref="F4:G67" si="0">+J4+J5+J6+J7</f>
        <v>0</v>
      </c>
      <c r="G4" s="53">
        <f t="shared" si="0"/>
        <v>0</v>
      </c>
      <c r="H4" s="48">
        <v>361001</v>
      </c>
      <c r="I4" s="52">
        <v>2746676.89</v>
      </c>
      <c r="J4" s="53">
        <f t="shared" ref="J4:K7" si="1">+N4+N5+N6+N7</f>
        <v>0</v>
      </c>
      <c r="K4" s="53">
        <f t="shared" si="1"/>
        <v>0</v>
      </c>
    </row>
    <row r="5" spans="1:11" ht="45" customHeight="1" x14ac:dyDescent="0.25">
      <c r="A5" s="47">
        <v>1</v>
      </c>
      <c r="B5" s="48">
        <v>363</v>
      </c>
      <c r="C5" s="48">
        <v>36</v>
      </c>
      <c r="D5" s="51" t="s">
        <v>186</v>
      </c>
      <c r="E5" s="54">
        <v>2746676.89</v>
      </c>
      <c r="F5" s="53">
        <f t="shared" si="0"/>
        <v>0</v>
      </c>
      <c r="G5" s="53">
        <f t="shared" si="0"/>
        <v>0</v>
      </c>
      <c r="H5" s="48">
        <v>363001</v>
      </c>
      <c r="I5" s="53">
        <f t="shared" ref="I5:I7" si="2">+M5+M6+M7+M8</f>
        <v>0</v>
      </c>
      <c r="J5" s="53">
        <f t="shared" si="1"/>
        <v>0</v>
      </c>
      <c r="K5" s="53">
        <f t="shared" si="1"/>
        <v>0</v>
      </c>
    </row>
    <row r="6" spans="1:11" ht="45" customHeight="1" x14ac:dyDescent="0.25">
      <c r="A6" s="47">
        <v>1</v>
      </c>
      <c r="B6" s="48">
        <v>366</v>
      </c>
      <c r="C6" s="48">
        <v>36</v>
      </c>
      <c r="D6" s="51" t="s">
        <v>186</v>
      </c>
      <c r="E6" s="54">
        <v>2746676.89</v>
      </c>
      <c r="F6" s="53">
        <f t="shared" si="0"/>
        <v>0</v>
      </c>
      <c r="G6" s="53">
        <f t="shared" si="0"/>
        <v>0</v>
      </c>
      <c r="H6" s="48">
        <v>366001</v>
      </c>
      <c r="I6" s="53">
        <f t="shared" si="2"/>
        <v>0</v>
      </c>
      <c r="J6" s="53">
        <f t="shared" si="1"/>
        <v>0</v>
      </c>
      <c r="K6" s="53">
        <f t="shared" si="1"/>
        <v>0</v>
      </c>
    </row>
    <row r="7" spans="1:11" ht="45" customHeight="1" x14ac:dyDescent="0.25">
      <c r="A7" s="47">
        <v>1</v>
      </c>
      <c r="B7" s="48">
        <v>369</v>
      </c>
      <c r="C7" s="48">
        <v>36</v>
      </c>
      <c r="D7" s="51" t="s">
        <v>186</v>
      </c>
      <c r="E7" s="54">
        <v>2746676.89</v>
      </c>
      <c r="F7" s="53">
        <f t="shared" si="0"/>
        <v>0</v>
      </c>
      <c r="G7" s="53">
        <f t="shared" si="0"/>
        <v>0</v>
      </c>
      <c r="H7" s="48">
        <v>369001</v>
      </c>
      <c r="I7" s="53">
        <f t="shared" si="2"/>
        <v>0</v>
      </c>
      <c r="J7" s="53">
        <f t="shared" si="1"/>
        <v>0</v>
      </c>
      <c r="K7" s="53">
        <f t="shared" si="1"/>
        <v>0</v>
      </c>
    </row>
    <row r="8" spans="1:11" ht="45.75" customHeight="1" x14ac:dyDescent="0.25">
      <c r="A8" s="47">
        <v>2</v>
      </c>
      <c r="B8" s="48">
        <v>361</v>
      </c>
      <c r="C8" s="48">
        <v>36</v>
      </c>
      <c r="D8" s="51" t="s">
        <v>186</v>
      </c>
      <c r="E8" s="54">
        <v>2746676.89</v>
      </c>
      <c r="F8" s="53">
        <f t="shared" si="0"/>
        <v>0</v>
      </c>
      <c r="G8" s="53">
        <f t="shared" si="0"/>
        <v>0</v>
      </c>
      <c r="H8" s="48">
        <v>361001</v>
      </c>
      <c r="I8" s="52">
        <v>2746676.89</v>
      </c>
      <c r="J8" s="53">
        <f t="shared" ref="J8:J71" si="3">+N8+N9+N10+N11</f>
        <v>0</v>
      </c>
      <c r="K8" s="53">
        <f t="shared" ref="K8:K71" si="4">+O8+O9+O10+O11</f>
        <v>0</v>
      </c>
    </row>
    <row r="9" spans="1:11" ht="42.75" x14ac:dyDescent="0.25">
      <c r="A9" s="47">
        <v>2</v>
      </c>
      <c r="B9" s="48">
        <v>363</v>
      </c>
      <c r="C9" s="48">
        <v>36</v>
      </c>
      <c r="D9" s="51" t="s">
        <v>186</v>
      </c>
      <c r="E9" s="54">
        <v>2746676.89</v>
      </c>
      <c r="F9" s="53">
        <f t="shared" si="0"/>
        <v>0</v>
      </c>
      <c r="G9" s="53">
        <f t="shared" si="0"/>
        <v>0</v>
      </c>
      <c r="H9" s="48">
        <v>363001</v>
      </c>
      <c r="I9" s="53">
        <f t="shared" ref="I9:I11" si="5">+M9+M10+M11+M12</f>
        <v>0</v>
      </c>
      <c r="J9" s="53">
        <f t="shared" si="3"/>
        <v>0</v>
      </c>
      <c r="K9" s="53">
        <f t="shared" si="4"/>
        <v>0</v>
      </c>
    </row>
    <row r="10" spans="1:11" ht="42.75" x14ac:dyDescent="0.25">
      <c r="A10" s="47">
        <v>2</v>
      </c>
      <c r="B10" s="48">
        <v>366</v>
      </c>
      <c r="C10" s="48">
        <v>36</v>
      </c>
      <c r="D10" s="51" t="s">
        <v>186</v>
      </c>
      <c r="E10" s="54">
        <v>2746676.89</v>
      </c>
      <c r="F10" s="53">
        <f t="shared" si="0"/>
        <v>0</v>
      </c>
      <c r="G10" s="53">
        <f t="shared" si="0"/>
        <v>0</v>
      </c>
      <c r="H10" s="48">
        <v>366001</v>
      </c>
      <c r="I10" s="53">
        <f t="shared" si="5"/>
        <v>0</v>
      </c>
      <c r="J10" s="53">
        <f t="shared" si="3"/>
        <v>0</v>
      </c>
      <c r="K10" s="53">
        <f t="shared" si="4"/>
        <v>0</v>
      </c>
    </row>
    <row r="11" spans="1:11" ht="42.75" x14ac:dyDescent="0.25">
      <c r="A11" s="47">
        <v>2</v>
      </c>
      <c r="B11" s="48">
        <v>369</v>
      </c>
      <c r="C11" s="48">
        <v>36</v>
      </c>
      <c r="D11" s="51" t="s">
        <v>186</v>
      </c>
      <c r="E11" s="54">
        <v>2746676.89</v>
      </c>
      <c r="F11" s="53">
        <f t="shared" si="0"/>
        <v>0</v>
      </c>
      <c r="G11" s="53">
        <f t="shared" si="0"/>
        <v>0</v>
      </c>
      <c r="H11" s="48">
        <v>369001</v>
      </c>
      <c r="I11" s="53">
        <f t="shared" si="5"/>
        <v>0</v>
      </c>
      <c r="J11" s="53">
        <f t="shared" si="3"/>
        <v>0</v>
      </c>
      <c r="K11" s="53">
        <f t="shared" si="4"/>
        <v>0</v>
      </c>
    </row>
    <row r="12" spans="1:11" ht="45" customHeight="1" x14ac:dyDescent="0.25">
      <c r="A12" s="47">
        <v>3</v>
      </c>
      <c r="B12" s="48">
        <v>361</v>
      </c>
      <c r="C12" s="48">
        <v>36</v>
      </c>
      <c r="D12" s="51" t="s">
        <v>186</v>
      </c>
      <c r="E12" s="54">
        <v>2746676.89</v>
      </c>
      <c r="F12" s="53">
        <f t="shared" si="0"/>
        <v>0</v>
      </c>
      <c r="G12" s="53">
        <f t="shared" si="0"/>
        <v>0</v>
      </c>
      <c r="H12" s="48">
        <v>361001</v>
      </c>
      <c r="I12" s="52">
        <v>2746676.89</v>
      </c>
      <c r="J12" s="53">
        <f t="shared" si="3"/>
        <v>0</v>
      </c>
      <c r="K12" s="53">
        <f t="shared" si="4"/>
        <v>0</v>
      </c>
    </row>
    <row r="13" spans="1:11" ht="42.75" x14ac:dyDescent="0.25">
      <c r="A13" s="47">
        <v>3</v>
      </c>
      <c r="B13" s="48">
        <v>363</v>
      </c>
      <c r="C13" s="48">
        <v>36</v>
      </c>
      <c r="D13" s="51" t="s">
        <v>186</v>
      </c>
      <c r="E13" s="54">
        <v>2746676.89</v>
      </c>
      <c r="F13" s="53">
        <f t="shared" si="0"/>
        <v>0</v>
      </c>
      <c r="G13" s="53">
        <f t="shared" si="0"/>
        <v>0</v>
      </c>
      <c r="H13" s="48">
        <v>363001</v>
      </c>
      <c r="I13" s="53">
        <f t="shared" ref="I13:I15" si="6">+M13+M14+M15+M16</f>
        <v>0</v>
      </c>
      <c r="J13" s="53">
        <f t="shared" si="3"/>
        <v>0</v>
      </c>
      <c r="K13" s="53">
        <f t="shared" si="4"/>
        <v>0</v>
      </c>
    </row>
    <row r="14" spans="1:11" ht="42.75" x14ac:dyDescent="0.25">
      <c r="A14" s="47">
        <v>3</v>
      </c>
      <c r="B14" s="48">
        <v>366</v>
      </c>
      <c r="C14" s="48">
        <v>36</v>
      </c>
      <c r="D14" s="51" t="s">
        <v>186</v>
      </c>
      <c r="E14" s="54">
        <v>2746676.89</v>
      </c>
      <c r="F14" s="53">
        <f t="shared" si="0"/>
        <v>0</v>
      </c>
      <c r="G14" s="53">
        <f t="shared" si="0"/>
        <v>0</v>
      </c>
      <c r="H14" s="48">
        <v>366001</v>
      </c>
      <c r="I14" s="53">
        <f t="shared" si="6"/>
        <v>0</v>
      </c>
      <c r="J14" s="53">
        <f t="shared" si="3"/>
        <v>0</v>
      </c>
      <c r="K14" s="53">
        <f t="shared" si="4"/>
        <v>0</v>
      </c>
    </row>
    <row r="15" spans="1:11" ht="42.75" x14ac:dyDescent="0.25">
      <c r="A15" s="47">
        <v>3</v>
      </c>
      <c r="B15" s="48">
        <v>369</v>
      </c>
      <c r="C15" s="48">
        <v>36</v>
      </c>
      <c r="D15" s="51" t="s">
        <v>186</v>
      </c>
      <c r="E15" s="54">
        <v>2746676.89</v>
      </c>
      <c r="F15" s="53">
        <f t="shared" si="0"/>
        <v>0</v>
      </c>
      <c r="G15" s="53">
        <f t="shared" si="0"/>
        <v>0</v>
      </c>
      <c r="H15" s="48">
        <v>369001</v>
      </c>
      <c r="I15" s="53">
        <f t="shared" si="6"/>
        <v>0</v>
      </c>
      <c r="J15" s="53">
        <f t="shared" si="3"/>
        <v>0</v>
      </c>
      <c r="K15" s="53">
        <f t="shared" si="4"/>
        <v>0</v>
      </c>
    </row>
    <row r="16" spans="1:11" ht="45" customHeight="1" x14ac:dyDescent="0.25">
      <c r="A16" s="47">
        <v>4</v>
      </c>
      <c r="B16" s="48">
        <v>361</v>
      </c>
      <c r="C16" s="48">
        <v>36</v>
      </c>
      <c r="D16" s="51" t="s">
        <v>186</v>
      </c>
      <c r="E16" s="54">
        <v>2746676.89</v>
      </c>
      <c r="F16" s="53">
        <f t="shared" si="0"/>
        <v>0</v>
      </c>
      <c r="G16" s="53">
        <f t="shared" si="0"/>
        <v>0</v>
      </c>
      <c r="H16" s="48">
        <v>361001</v>
      </c>
      <c r="I16" s="52">
        <v>2746676.89</v>
      </c>
      <c r="J16" s="53">
        <f t="shared" si="3"/>
        <v>0</v>
      </c>
      <c r="K16" s="53">
        <f t="shared" si="4"/>
        <v>0</v>
      </c>
    </row>
    <row r="17" spans="1:11" ht="42.75" x14ac:dyDescent="0.25">
      <c r="A17" s="47">
        <v>4</v>
      </c>
      <c r="B17" s="48">
        <v>363</v>
      </c>
      <c r="C17" s="48">
        <v>36</v>
      </c>
      <c r="D17" s="51" t="s">
        <v>186</v>
      </c>
      <c r="E17" s="54">
        <v>2746676.89</v>
      </c>
      <c r="F17" s="53">
        <f t="shared" si="0"/>
        <v>0</v>
      </c>
      <c r="G17" s="53">
        <f t="shared" si="0"/>
        <v>0</v>
      </c>
      <c r="H17" s="48">
        <v>363001</v>
      </c>
      <c r="I17" s="53">
        <f t="shared" ref="I17:I19" si="7">+M17+M18+M19+M20</f>
        <v>0</v>
      </c>
      <c r="J17" s="53">
        <f t="shared" si="3"/>
        <v>0</v>
      </c>
      <c r="K17" s="53">
        <f t="shared" si="4"/>
        <v>0</v>
      </c>
    </row>
    <row r="18" spans="1:11" ht="42.75" x14ac:dyDescent="0.25">
      <c r="A18" s="47">
        <v>4</v>
      </c>
      <c r="B18" s="48">
        <v>366</v>
      </c>
      <c r="C18" s="48">
        <v>36</v>
      </c>
      <c r="D18" s="51" t="s">
        <v>186</v>
      </c>
      <c r="E18" s="54">
        <v>2746676.89</v>
      </c>
      <c r="F18" s="53">
        <f t="shared" si="0"/>
        <v>0</v>
      </c>
      <c r="G18" s="53">
        <f t="shared" si="0"/>
        <v>0</v>
      </c>
      <c r="H18" s="48">
        <v>366001</v>
      </c>
      <c r="I18" s="53">
        <f t="shared" si="7"/>
        <v>0</v>
      </c>
      <c r="J18" s="53">
        <f t="shared" si="3"/>
        <v>0</v>
      </c>
      <c r="K18" s="53">
        <f t="shared" si="4"/>
        <v>0</v>
      </c>
    </row>
    <row r="19" spans="1:11" ht="42.75" x14ac:dyDescent="0.25">
      <c r="A19" s="47">
        <v>4</v>
      </c>
      <c r="B19" s="48">
        <v>369</v>
      </c>
      <c r="C19" s="48">
        <v>36</v>
      </c>
      <c r="D19" s="51" t="s">
        <v>186</v>
      </c>
      <c r="E19" s="54">
        <v>2746676.89</v>
      </c>
      <c r="F19" s="53">
        <f t="shared" si="0"/>
        <v>0</v>
      </c>
      <c r="G19" s="53">
        <f t="shared" si="0"/>
        <v>0</v>
      </c>
      <c r="H19" s="48">
        <v>369001</v>
      </c>
      <c r="I19" s="53">
        <f t="shared" si="7"/>
        <v>0</v>
      </c>
      <c r="J19" s="53">
        <f t="shared" si="3"/>
        <v>0</v>
      </c>
      <c r="K19" s="53">
        <f t="shared" si="4"/>
        <v>0</v>
      </c>
    </row>
    <row r="20" spans="1:11" ht="45" customHeight="1" x14ac:dyDescent="0.25">
      <c r="A20" s="47">
        <v>5</v>
      </c>
      <c r="B20" s="48">
        <v>361</v>
      </c>
      <c r="C20" s="48">
        <v>36</v>
      </c>
      <c r="D20" s="51" t="s">
        <v>186</v>
      </c>
      <c r="E20" s="54">
        <v>2746676.89</v>
      </c>
      <c r="F20" s="53">
        <f t="shared" si="0"/>
        <v>0</v>
      </c>
      <c r="G20" s="53">
        <f t="shared" si="0"/>
        <v>0</v>
      </c>
      <c r="H20" s="48">
        <v>361001</v>
      </c>
      <c r="I20" s="52">
        <v>2746676.89</v>
      </c>
      <c r="J20" s="53">
        <f t="shared" si="3"/>
        <v>0</v>
      </c>
      <c r="K20" s="53">
        <f t="shared" si="4"/>
        <v>0</v>
      </c>
    </row>
    <row r="21" spans="1:11" ht="42.75" x14ac:dyDescent="0.25">
      <c r="A21" s="47">
        <v>5</v>
      </c>
      <c r="B21" s="48">
        <v>363</v>
      </c>
      <c r="C21" s="48">
        <v>36</v>
      </c>
      <c r="D21" s="51" t="s">
        <v>186</v>
      </c>
      <c r="E21" s="54">
        <v>2746676.89</v>
      </c>
      <c r="F21" s="53">
        <f t="shared" si="0"/>
        <v>0</v>
      </c>
      <c r="G21" s="53">
        <f t="shared" si="0"/>
        <v>0</v>
      </c>
      <c r="H21" s="48">
        <v>363001</v>
      </c>
      <c r="I21" s="53">
        <f t="shared" ref="I21:I23" si="8">+M21+M22+M23+M24</f>
        <v>0</v>
      </c>
      <c r="J21" s="53">
        <f t="shared" si="3"/>
        <v>0</v>
      </c>
      <c r="K21" s="53">
        <f t="shared" si="4"/>
        <v>0</v>
      </c>
    </row>
    <row r="22" spans="1:11" ht="42.75" x14ac:dyDescent="0.25">
      <c r="A22" s="47">
        <v>5</v>
      </c>
      <c r="B22" s="48">
        <v>366</v>
      </c>
      <c r="C22" s="48">
        <v>36</v>
      </c>
      <c r="D22" s="51" t="s">
        <v>186</v>
      </c>
      <c r="E22" s="54">
        <v>2746676.89</v>
      </c>
      <c r="F22" s="53">
        <f t="shared" si="0"/>
        <v>0</v>
      </c>
      <c r="G22" s="53">
        <f t="shared" si="0"/>
        <v>0</v>
      </c>
      <c r="H22" s="48">
        <v>366001</v>
      </c>
      <c r="I22" s="53">
        <f t="shared" si="8"/>
        <v>0</v>
      </c>
      <c r="J22" s="53">
        <f t="shared" si="3"/>
        <v>0</v>
      </c>
      <c r="K22" s="53">
        <f t="shared" si="4"/>
        <v>0</v>
      </c>
    </row>
    <row r="23" spans="1:11" ht="42.75" x14ac:dyDescent="0.25">
      <c r="A23" s="47">
        <v>5</v>
      </c>
      <c r="B23" s="48">
        <v>369</v>
      </c>
      <c r="C23" s="48">
        <v>36</v>
      </c>
      <c r="D23" s="51" t="s">
        <v>186</v>
      </c>
      <c r="E23" s="54">
        <v>2746676.89</v>
      </c>
      <c r="F23" s="53">
        <f t="shared" si="0"/>
        <v>0</v>
      </c>
      <c r="G23" s="53">
        <f t="shared" si="0"/>
        <v>0</v>
      </c>
      <c r="H23" s="48">
        <v>369001</v>
      </c>
      <c r="I23" s="53">
        <f t="shared" si="8"/>
        <v>0</v>
      </c>
      <c r="J23" s="53">
        <f t="shared" si="3"/>
        <v>0</v>
      </c>
      <c r="K23" s="53">
        <f t="shared" si="4"/>
        <v>0</v>
      </c>
    </row>
    <row r="24" spans="1:11" ht="45.75" customHeight="1" x14ac:dyDescent="0.25">
      <c r="A24" s="47">
        <v>6</v>
      </c>
      <c r="B24" s="48">
        <v>361</v>
      </c>
      <c r="C24" s="48">
        <v>36</v>
      </c>
      <c r="D24" s="51" t="s">
        <v>186</v>
      </c>
      <c r="E24" s="54">
        <v>2746676.89</v>
      </c>
      <c r="F24" s="53">
        <f t="shared" si="0"/>
        <v>0</v>
      </c>
      <c r="G24" s="53">
        <f t="shared" si="0"/>
        <v>0</v>
      </c>
      <c r="H24" s="48">
        <v>361001</v>
      </c>
      <c r="I24" s="52">
        <v>2746676.89</v>
      </c>
      <c r="J24" s="53">
        <f t="shared" si="3"/>
        <v>0</v>
      </c>
      <c r="K24" s="53">
        <f t="shared" si="4"/>
        <v>0</v>
      </c>
    </row>
    <row r="25" spans="1:11" ht="42.75" x14ac:dyDescent="0.25">
      <c r="A25" s="47">
        <v>6</v>
      </c>
      <c r="B25" s="48">
        <v>363</v>
      </c>
      <c r="C25" s="48">
        <v>36</v>
      </c>
      <c r="D25" s="51" t="s">
        <v>186</v>
      </c>
      <c r="E25" s="54">
        <v>2746676.89</v>
      </c>
      <c r="F25" s="53">
        <f t="shared" si="0"/>
        <v>0</v>
      </c>
      <c r="G25" s="53">
        <f t="shared" si="0"/>
        <v>0</v>
      </c>
      <c r="H25" s="48">
        <v>363001</v>
      </c>
      <c r="I25" s="53">
        <f t="shared" ref="I25:I27" si="9">+M25+M26+M27+M28</f>
        <v>0</v>
      </c>
      <c r="J25" s="53">
        <f t="shared" si="3"/>
        <v>0</v>
      </c>
      <c r="K25" s="53">
        <f t="shared" si="4"/>
        <v>0</v>
      </c>
    </row>
    <row r="26" spans="1:11" ht="42.75" x14ac:dyDescent="0.25">
      <c r="A26" s="47">
        <v>6</v>
      </c>
      <c r="B26" s="48">
        <v>366</v>
      </c>
      <c r="C26" s="48">
        <v>36</v>
      </c>
      <c r="D26" s="51" t="s">
        <v>186</v>
      </c>
      <c r="E26" s="54">
        <v>2746676.89</v>
      </c>
      <c r="F26" s="53">
        <f t="shared" si="0"/>
        <v>0</v>
      </c>
      <c r="G26" s="53">
        <f t="shared" si="0"/>
        <v>0</v>
      </c>
      <c r="H26" s="48">
        <v>366001</v>
      </c>
      <c r="I26" s="53">
        <f t="shared" si="9"/>
        <v>0</v>
      </c>
      <c r="J26" s="53">
        <f t="shared" si="3"/>
        <v>0</v>
      </c>
      <c r="K26" s="53">
        <f t="shared" si="4"/>
        <v>0</v>
      </c>
    </row>
    <row r="27" spans="1:11" ht="42.75" x14ac:dyDescent="0.25">
      <c r="A27" s="47">
        <v>6</v>
      </c>
      <c r="B27" s="48">
        <v>369</v>
      </c>
      <c r="C27" s="48">
        <v>36</v>
      </c>
      <c r="D27" s="51" t="s">
        <v>186</v>
      </c>
      <c r="E27" s="54">
        <v>2746676.89</v>
      </c>
      <c r="F27" s="53">
        <f t="shared" si="0"/>
        <v>0</v>
      </c>
      <c r="G27" s="53">
        <f t="shared" si="0"/>
        <v>0</v>
      </c>
      <c r="H27" s="48">
        <v>369001</v>
      </c>
      <c r="I27" s="53">
        <f t="shared" si="9"/>
        <v>0</v>
      </c>
      <c r="J27" s="53">
        <f t="shared" si="3"/>
        <v>0</v>
      </c>
      <c r="K27" s="53">
        <f t="shared" si="4"/>
        <v>0</v>
      </c>
    </row>
    <row r="28" spans="1:11" ht="45" customHeight="1" x14ac:dyDescent="0.25">
      <c r="A28" s="47">
        <v>7</v>
      </c>
      <c r="B28" s="48">
        <v>361</v>
      </c>
      <c r="C28" s="48">
        <v>36</v>
      </c>
      <c r="D28" s="51" t="s">
        <v>186</v>
      </c>
      <c r="E28" s="54">
        <v>2746676.89</v>
      </c>
      <c r="F28" s="53">
        <f t="shared" si="0"/>
        <v>0</v>
      </c>
      <c r="G28" s="53">
        <f t="shared" si="0"/>
        <v>0</v>
      </c>
      <c r="H28" s="48">
        <v>361001</v>
      </c>
      <c r="I28" s="52">
        <v>2746676.89</v>
      </c>
      <c r="J28" s="53">
        <f t="shared" si="3"/>
        <v>0</v>
      </c>
      <c r="K28" s="53">
        <f t="shared" si="4"/>
        <v>0</v>
      </c>
    </row>
    <row r="29" spans="1:11" ht="42.75" x14ac:dyDescent="0.25">
      <c r="A29" s="47">
        <v>7</v>
      </c>
      <c r="B29" s="48">
        <v>363</v>
      </c>
      <c r="C29" s="48">
        <v>36</v>
      </c>
      <c r="D29" s="51" t="s">
        <v>186</v>
      </c>
      <c r="E29" s="54">
        <v>2746676.89</v>
      </c>
      <c r="F29" s="53">
        <f t="shared" si="0"/>
        <v>0</v>
      </c>
      <c r="G29" s="53">
        <f t="shared" si="0"/>
        <v>0</v>
      </c>
      <c r="H29" s="48">
        <v>363001</v>
      </c>
      <c r="I29" s="53">
        <f t="shared" ref="I29:I31" si="10">+M29+M30+M31+M32</f>
        <v>0</v>
      </c>
      <c r="J29" s="53">
        <f t="shared" si="3"/>
        <v>0</v>
      </c>
      <c r="K29" s="53">
        <f t="shared" si="4"/>
        <v>0</v>
      </c>
    </row>
    <row r="30" spans="1:11" ht="42.75" x14ac:dyDescent="0.25">
      <c r="A30" s="47">
        <v>7</v>
      </c>
      <c r="B30" s="48">
        <v>366</v>
      </c>
      <c r="C30" s="48">
        <v>36</v>
      </c>
      <c r="D30" s="51" t="s">
        <v>186</v>
      </c>
      <c r="E30" s="54">
        <v>2746676.89</v>
      </c>
      <c r="F30" s="53">
        <f t="shared" si="0"/>
        <v>0</v>
      </c>
      <c r="G30" s="53">
        <f t="shared" si="0"/>
        <v>0</v>
      </c>
      <c r="H30" s="48">
        <v>366001</v>
      </c>
      <c r="I30" s="53">
        <f t="shared" si="10"/>
        <v>0</v>
      </c>
      <c r="J30" s="53">
        <f t="shared" si="3"/>
        <v>0</v>
      </c>
      <c r="K30" s="53">
        <f t="shared" si="4"/>
        <v>0</v>
      </c>
    </row>
    <row r="31" spans="1:11" ht="42.75" x14ac:dyDescent="0.25">
      <c r="A31" s="47">
        <v>7</v>
      </c>
      <c r="B31" s="48">
        <v>369</v>
      </c>
      <c r="C31" s="48">
        <v>36</v>
      </c>
      <c r="D31" s="51" t="s">
        <v>186</v>
      </c>
      <c r="E31" s="54">
        <v>2746676.89</v>
      </c>
      <c r="F31" s="53">
        <f t="shared" si="0"/>
        <v>0</v>
      </c>
      <c r="G31" s="53">
        <f t="shared" si="0"/>
        <v>0</v>
      </c>
      <c r="H31" s="48">
        <v>369001</v>
      </c>
      <c r="I31" s="53">
        <f t="shared" si="10"/>
        <v>0</v>
      </c>
      <c r="J31" s="53">
        <f t="shared" si="3"/>
        <v>0</v>
      </c>
      <c r="K31" s="53">
        <f t="shared" si="4"/>
        <v>0</v>
      </c>
    </row>
    <row r="32" spans="1:11" ht="45.75" customHeight="1" x14ac:dyDescent="0.25">
      <c r="A32" s="49">
        <v>8</v>
      </c>
      <c r="B32" s="48">
        <v>361</v>
      </c>
      <c r="C32" s="48">
        <v>36</v>
      </c>
      <c r="D32" s="51" t="s">
        <v>186</v>
      </c>
      <c r="E32" s="54">
        <v>2746676.89</v>
      </c>
      <c r="F32" s="53">
        <f t="shared" si="0"/>
        <v>0</v>
      </c>
      <c r="G32" s="53">
        <f t="shared" si="0"/>
        <v>0</v>
      </c>
      <c r="H32" s="48">
        <v>361001</v>
      </c>
      <c r="I32" s="52">
        <v>2746676.89</v>
      </c>
      <c r="J32" s="53">
        <f t="shared" si="3"/>
        <v>0</v>
      </c>
      <c r="K32" s="53">
        <f t="shared" si="4"/>
        <v>0</v>
      </c>
    </row>
    <row r="33" spans="1:11" ht="42.75" x14ac:dyDescent="0.25">
      <c r="A33" s="49">
        <v>8</v>
      </c>
      <c r="B33" s="48">
        <v>363</v>
      </c>
      <c r="C33" s="48">
        <v>36</v>
      </c>
      <c r="D33" s="51" t="s">
        <v>186</v>
      </c>
      <c r="E33" s="54">
        <v>2746676.89</v>
      </c>
      <c r="F33" s="53">
        <f t="shared" si="0"/>
        <v>0</v>
      </c>
      <c r="G33" s="53">
        <f t="shared" si="0"/>
        <v>0</v>
      </c>
      <c r="H33" s="48">
        <v>363001</v>
      </c>
      <c r="I33" s="53">
        <f t="shared" ref="I33:I35" si="11">+M33+M34+M35+M36</f>
        <v>0</v>
      </c>
      <c r="J33" s="53">
        <f t="shared" si="3"/>
        <v>0</v>
      </c>
      <c r="K33" s="53">
        <f t="shared" si="4"/>
        <v>0</v>
      </c>
    </row>
    <row r="34" spans="1:11" ht="42.75" x14ac:dyDescent="0.25">
      <c r="A34" s="49">
        <v>8</v>
      </c>
      <c r="B34" s="48">
        <v>366</v>
      </c>
      <c r="C34" s="48">
        <v>36</v>
      </c>
      <c r="D34" s="51" t="s">
        <v>186</v>
      </c>
      <c r="E34" s="54">
        <v>2746676.89</v>
      </c>
      <c r="F34" s="53">
        <f t="shared" si="0"/>
        <v>0</v>
      </c>
      <c r="G34" s="53">
        <f t="shared" si="0"/>
        <v>0</v>
      </c>
      <c r="H34" s="48">
        <v>366001</v>
      </c>
      <c r="I34" s="53">
        <f t="shared" si="11"/>
        <v>0</v>
      </c>
      <c r="J34" s="53">
        <f t="shared" si="3"/>
        <v>0</v>
      </c>
      <c r="K34" s="53">
        <f t="shared" si="4"/>
        <v>0</v>
      </c>
    </row>
    <row r="35" spans="1:11" ht="42.75" x14ac:dyDescent="0.25">
      <c r="A35" s="49">
        <v>8</v>
      </c>
      <c r="B35" s="48">
        <v>369</v>
      </c>
      <c r="C35" s="48">
        <v>36</v>
      </c>
      <c r="D35" s="51" t="s">
        <v>186</v>
      </c>
      <c r="E35" s="54">
        <v>2746676.89</v>
      </c>
      <c r="F35" s="53">
        <f t="shared" si="0"/>
        <v>0</v>
      </c>
      <c r="G35" s="53">
        <f t="shared" si="0"/>
        <v>0</v>
      </c>
      <c r="H35" s="48">
        <v>369001</v>
      </c>
      <c r="I35" s="53">
        <f t="shared" si="11"/>
        <v>0</v>
      </c>
      <c r="J35" s="53">
        <f t="shared" si="3"/>
        <v>0</v>
      </c>
      <c r="K35" s="53">
        <f t="shared" si="4"/>
        <v>0</v>
      </c>
    </row>
    <row r="36" spans="1:11" ht="46.5" customHeight="1" x14ac:dyDescent="0.25">
      <c r="A36" s="49">
        <v>9</v>
      </c>
      <c r="B36" s="48">
        <v>361</v>
      </c>
      <c r="C36" s="48">
        <v>36</v>
      </c>
      <c r="D36" s="51" t="s">
        <v>186</v>
      </c>
      <c r="E36" s="54">
        <v>2746676.89</v>
      </c>
      <c r="F36" s="53">
        <f t="shared" si="0"/>
        <v>0</v>
      </c>
      <c r="G36" s="53">
        <f t="shared" si="0"/>
        <v>0</v>
      </c>
      <c r="H36" s="48">
        <v>361001</v>
      </c>
      <c r="I36" s="52">
        <v>2746676.89</v>
      </c>
      <c r="J36" s="53">
        <f t="shared" si="3"/>
        <v>0</v>
      </c>
      <c r="K36" s="53">
        <f t="shared" si="4"/>
        <v>0</v>
      </c>
    </row>
    <row r="37" spans="1:11" ht="42.75" x14ac:dyDescent="0.25">
      <c r="A37" s="49">
        <v>9</v>
      </c>
      <c r="B37" s="48">
        <v>363</v>
      </c>
      <c r="C37" s="48">
        <v>36</v>
      </c>
      <c r="D37" s="51" t="s">
        <v>186</v>
      </c>
      <c r="E37" s="54">
        <v>2746676.89</v>
      </c>
      <c r="F37" s="53">
        <f t="shared" si="0"/>
        <v>0</v>
      </c>
      <c r="G37" s="53">
        <f t="shared" si="0"/>
        <v>0</v>
      </c>
      <c r="H37" s="48">
        <v>363001</v>
      </c>
      <c r="I37" s="53">
        <f t="shared" ref="I37:I39" si="12">+M37+M38+M39+M40</f>
        <v>0</v>
      </c>
      <c r="J37" s="53">
        <f t="shared" si="3"/>
        <v>0</v>
      </c>
      <c r="K37" s="53">
        <f t="shared" si="4"/>
        <v>0</v>
      </c>
    </row>
    <row r="38" spans="1:11" ht="42.75" x14ac:dyDescent="0.25">
      <c r="A38" s="49">
        <v>9</v>
      </c>
      <c r="B38" s="48">
        <v>366</v>
      </c>
      <c r="C38" s="48">
        <v>36</v>
      </c>
      <c r="D38" s="51" t="s">
        <v>186</v>
      </c>
      <c r="E38" s="54">
        <v>2746676.89</v>
      </c>
      <c r="F38" s="53">
        <f t="shared" si="0"/>
        <v>0</v>
      </c>
      <c r="G38" s="53">
        <f t="shared" si="0"/>
        <v>0</v>
      </c>
      <c r="H38" s="48">
        <v>366001</v>
      </c>
      <c r="I38" s="53">
        <f t="shared" si="12"/>
        <v>0</v>
      </c>
      <c r="J38" s="53">
        <f t="shared" si="3"/>
        <v>0</v>
      </c>
      <c r="K38" s="53">
        <f t="shared" si="4"/>
        <v>0</v>
      </c>
    </row>
    <row r="39" spans="1:11" ht="42.75" x14ac:dyDescent="0.25">
      <c r="A39" s="49">
        <v>9</v>
      </c>
      <c r="B39" s="48">
        <v>369</v>
      </c>
      <c r="C39" s="48">
        <v>36</v>
      </c>
      <c r="D39" s="51" t="s">
        <v>186</v>
      </c>
      <c r="E39" s="54">
        <v>2746676.89</v>
      </c>
      <c r="F39" s="53">
        <f t="shared" si="0"/>
        <v>0</v>
      </c>
      <c r="G39" s="53">
        <f t="shared" si="0"/>
        <v>0</v>
      </c>
      <c r="H39" s="48">
        <v>369001</v>
      </c>
      <c r="I39" s="53">
        <f t="shared" si="12"/>
        <v>0</v>
      </c>
      <c r="J39" s="53">
        <f t="shared" si="3"/>
        <v>0</v>
      </c>
      <c r="K39" s="53">
        <f t="shared" si="4"/>
        <v>0</v>
      </c>
    </row>
    <row r="40" spans="1:11" ht="42.75" x14ac:dyDescent="0.25">
      <c r="A40" s="49">
        <v>10</v>
      </c>
      <c r="B40" s="48">
        <v>361</v>
      </c>
      <c r="C40" s="48">
        <v>36</v>
      </c>
      <c r="D40" s="51" t="s">
        <v>186</v>
      </c>
      <c r="E40" s="54">
        <v>2746676.89</v>
      </c>
      <c r="F40" s="53">
        <f t="shared" si="0"/>
        <v>0</v>
      </c>
      <c r="G40" s="53">
        <f t="shared" si="0"/>
        <v>0</v>
      </c>
      <c r="H40" s="48">
        <v>361001</v>
      </c>
      <c r="I40" s="52">
        <v>2746676.89</v>
      </c>
      <c r="J40" s="53">
        <f t="shared" si="3"/>
        <v>0</v>
      </c>
      <c r="K40" s="53">
        <f t="shared" si="4"/>
        <v>0</v>
      </c>
    </row>
    <row r="41" spans="1:11" ht="42.75" x14ac:dyDescent="0.25">
      <c r="A41" s="49">
        <v>10</v>
      </c>
      <c r="B41" s="48">
        <v>363</v>
      </c>
      <c r="C41" s="48">
        <v>36</v>
      </c>
      <c r="D41" s="51" t="s">
        <v>186</v>
      </c>
      <c r="E41" s="54">
        <v>2746676.89</v>
      </c>
      <c r="F41" s="53">
        <f t="shared" si="0"/>
        <v>0</v>
      </c>
      <c r="G41" s="53">
        <f t="shared" si="0"/>
        <v>0</v>
      </c>
      <c r="H41" s="48">
        <v>363001</v>
      </c>
      <c r="I41" s="53">
        <f t="shared" ref="I41:I43" si="13">+M41+M42+M43+M44</f>
        <v>0</v>
      </c>
      <c r="J41" s="53">
        <f t="shared" si="3"/>
        <v>0</v>
      </c>
      <c r="K41" s="53">
        <f t="shared" si="4"/>
        <v>0</v>
      </c>
    </row>
    <row r="42" spans="1:11" ht="42.75" x14ac:dyDescent="0.25">
      <c r="A42" s="49">
        <v>10</v>
      </c>
      <c r="B42" s="48">
        <v>366</v>
      </c>
      <c r="C42" s="48">
        <v>36</v>
      </c>
      <c r="D42" s="51" t="s">
        <v>186</v>
      </c>
      <c r="E42" s="54">
        <v>2746676.89</v>
      </c>
      <c r="F42" s="53">
        <f t="shared" si="0"/>
        <v>0</v>
      </c>
      <c r="G42" s="53">
        <f t="shared" si="0"/>
        <v>0</v>
      </c>
      <c r="H42" s="48">
        <v>366001</v>
      </c>
      <c r="I42" s="53">
        <f t="shared" si="13"/>
        <v>0</v>
      </c>
      <c r="J42" s="53">
        <f t="shared" si="3"/>
        <v>0</v>
      </c>
      <c r="K42" s="53">
        <f t="shared" si="4"/>
        <v>0</v>
      </c>
    </row>
    <row r="43" spans="1:11" ht="42.75" x14ac:dyDescent="0.25">
      <c r="A43" s="49">
        <v>10</v>
      </c>
      <c r="B43" s="48">
        <v>369</v>
      </c>
      <c r="C43" s="48">
        <v>36</v>
      </c>
      <c r="D43" s="51" t="s">
        <v>186</v>
      </c>
      <c r="E43" s="54">
        <v>2746676.89</v>
      </c>
      <c r="F43" s="53">
        <f t="shared" si="0"/>
        <v>0</v>
      </c>
      <c r="G43" s="53">
        <f t="shared" si="0"/>
        <v>0</v>
      </c>
      <c r="H43" s="48">
        <v>369001</v>
      </c>
      <c r="I43" s="53">
        <f t="shared" si="13"/>
        <v>0</v>
      </c>
      <c r="J43" s="53">
        <f t="shared" si="3"/>
        <v>0</v>
      </c>
      <c r="K43" s="53">
        <f t="shared" si="4"/>
        <v>0</v>
      </c>
    </row>
    <row r="44" spans="1:11" ht="42.75" x14ac:dyDescent="0.25">
      <c r="A44" s="49">
        <v>11</v>
      </c>
      <c r="B44" s="48">
        <v>361</v>
      </c>
      <c r="C44" s="48">
        <v>36</v>
      </c>
      <c r="D44" s="51" t="s">
        <v>186</v>
      </c>
      <c r="E44" s="54">
        <v>2746676.89</v>
      </c>
      <c r="F44" s="53">
        <f t="shared" si="0"/>
        <v>0</v>
      </c>
      <c r="G44" s="53">
        <f t="shared" si="0"/>
        <v>0</v>
      </c>
      <c r="H44" s="48">
        <v>361001</v>
      </c>
      <c r="I44" s="52">
        <v>2746676.89</v>
      </c>
      <c r="J44" s="53">
        <f t="shared" si="3"/>
        <v>0</v>
      </c>
      <c r="K44" s="53">
        <f t="shared" si="4"/>
        <v>0</v>
      </c>
    </row>
    <row r="45" spans="1:11" ht="42.75" x14ac:dyDescent="0.25">
      <c r="A45" s="49">
        <v>11</v>
      </c>
      <c r="B45" s="48">
        <v>363</v>
      </c>
      <c r="C45" s="48">
        <v>36</v>
      </c>
      <c r="D45" s="51" t="s">
        <v>186</v>
      </c>
      <c r="E45" s="54">
        <v>2746676.89</v>
      </c>
      <c r="F45" s="53">
        <f t="shared" si="0"/>
        <v>0</v>
      </c>
      <c r="G45" s="53">
        <f t="shared" si="0"/>
        <v>0</v>
      </c>
      <c r="H45" s="48">
        <v>363001</v>
      </c>
      <c r="I45" s="53">
        <f t="shared" ref="I45:I47" si="14">+M45+M46+M47+M48</f>
        <v>0</v>
      </c>
      <c r="J45" s="53">
        <f t="shared" si="3"/>
        <v>0</v>
      </c>
      <c r="K45" s="53">
        <f t="shared" si="4"/>
        <v>0</v>
      </c>
    </row>
    <row r="46" spans="1:11" ht="42.75" x14ac:dyDescent="0.25">
      <c r="A46" s="49">
        <v>11</v>
      </c>
      <c r="B46" s="48">
        <v>366</v>
      </c>
      <c r="C46" s="48">
        <v>36</v>
      </c>
      <c r="D46" s="51" t="s">
        <v>186</v>
      </c>
      <c r="E46" s="54">
        <v>2746676.89</v>
      </c>
      <c r="F46" s="53">
        <f t="shared" si="0"/>
        <v>0</v>
      </c>
      <c r="G46" s="53">
        <f t="shared" si="0"/>
        <v>0</v>
      </c>
      <c r="H46" s="48">
        <v>366001</v>
      </c>
      <c r="I46" s="53">
        <f t="shared" si="14"/>
        <v>0</v>
      </c>
      <c r="J46" s="53">
        <f t="shared" si="3"/>
        <v>0</v>
      </c>
      <c r="K46" s="53">
        <f t="shared" si="4"/>
        <v>0</v>
      </c>
    </row>
    <row r="47" spans="1:11" ht="42.75" x14ac:dyDescent="0.25">
      <c r="A47" s="49">
        <v>11</v>
      </c>
      <c r="B47" s="48">
        <v>369</v>
      </c>
      <c r="C47" s="48">
        <v>36</v>
      </c>
      <c r="D47" s="51" t="s">
        <v>186</v>
      </c>
      <c r="E47" s="54">
        <v>2746676.89</v>
      </c>
      <c r="F47" s="53">
        <f t="shared" si="0"/>
        <v>0</v>
      </c>
      <c r="G47" s="53">
        <f t="shared" si="0"/>
        <v>0</v>
      </c>
      <c r="H47" s="48">
        <v>369001</v>
      </c>
      <c r="I47" s="53">
        <f t="shared" si="14"/>
        <v>0</v>
      </c>
      <c r="J47" s="53">
        <f t="shared" si="3"/>
        <v>0</v>
      </c>
      <c r="K47" s="53">
        <f t="shared" si="4"/>
        <v>0</v>
      </c>
    </row>
    <row r="48" spans="1:11" ht="42.75" x14ac:dyDescent="0.25">
      <c r="A48" s="49">
        <v>12</v>
      </c>
      <c r="B48" s="48">
        <v>361</v>
      </c>
      <c r="C48" s="48">
        <v>36</v>
      </c>
      <c r="D48" s="51" t="s">
        <v>186</v>
      </c>
      <c r="E48" s="54">
        <v>2746676.89</v>
      </c>
      <c r="F48" s="53">
        <f t="shared" si="0"/>
        <v>0</v>
      </c>
      <c r="G48" s="53">
        <f t="shared" si="0"/>
        <v>0</v>
      </c>
      <c r="H48" s="48">
        <v>361001</v>
      </c>
      <c r="I48" s="52">
        <v>2746676.89</v>
      </c>
      <c r="J48" s="53">
        <f t="shared" si="3"/>
        <v>0</v>
      </c>
      <c r="K48" s="53">
        <f t="shared" si="4"/>
        <v>0</v>
      </c>
    </row>
    <row r="49" spans="1:11" ht="42.75" x14ac:dyDescent="0.25">
      <c r="A49" s="49">
        <v>12</v>
      </c>
      <c r="B49" s="48">
        <v>363</v>
      </c>
      <c r="C49" s="48">
        <v>36</v>
      </c>
      <c r="D49" s="51" t="s">
        <v>186</v>
      </c>
      <c r="E49" s="54">
        <v>2746676.89</v>
      </c>
      <c r="F49" s="53">
        <f t="shared" si="0"/>
        <v>0</v>
      </c>
      <c r="G49" s="53">
        <f t="shared" si="0"/>
        <v>0</v>
      </c>
      <c r="H49" s="48">
        <v>363001</v>
      </c>
      <c r="I49" s="53">
        <f t="shared" ref="I49:I51" si="15">+M49+M50+M51+M52</f>
        <v>0</v>
      </c>
      <c r="J49" s="53">
        <f t="shared" si="3"/>
        <v>0</v>
      </c>
      <c r="K49" s="53">
        <f t="shared" si="4"/>
        <v>0</v>
      </c>
    </row>
    <row r="50" spans="1:11" ht="42.75" x14ac:dyDescent="0.25">
      <c r="A50" s="49">
        <v>12</v>
      </c>
      <c r="B50" s="48">
        <v>366</v>
      </c>
      <c r="C50" s="48">
        <v>36</v>
      </c>
      <c r="D50" s="51" t="s">
        <v>186</v>
      </c>
      <c r="E50" s="54">
        <v>2746676.89</v>
      </c>
      <c r="F50" s="53">
        <f t="shared" si="0"/>
        <v>0</v>
      </c>
      <c r="G50" s="53">
        <f t="shared" si="0"/>
        <v>0</v>
      </c>
      <c r="H50" s="48">
        <v>366001</v>
      </c>
      <c r="I50" s="53">
        <f t="shared" si="15"/>
        <v>0</v>
      </c>
      <c r="J50" s="53">
        <f t="shared" si="3"/>
        <v>0</v>
      </c>
      <c r="K50" s="53">
        <f t="shared" si="4"/>
        <v>0</v>
      </c>
    </row>
    <row r="51" spans="1:11" ht="42.75" x14ac:dyDescent="0.25">
      <c r="A51" s="49">
        <v>12</v>
      </c>
      <c r="B51" s="48">
        <v>369</v>
      </c>
      <c r="C51" s="48">
        <v>36</v>
      </c>
      <c r="D51" s="51" t="s">
        <v>186</v>
      </c>
      <c r="E51" s="54">
        <v>2746676.89</v>
      </c>
      <c r="F51" s="53">
        <f t="shared" si="0"/>
        <v>0</v>
      </c>
      <c r="G51" s="53">
        <f t="shared" si="0"/>
        <v>0</v>
      </c>
      <c r="H51" s="48">
        <v>369001</v>
      </c>
      <c r="I51" s="53">
        <f t="shared" si="15"/>
        <v>0</v>
      </c>
      <c r="J51" s="53">
        <f t="shared" si="3"/>
        <v>0</v>
      </c>
      <c r="K51" s="53">
        <f t="shared" si="4"/>
        <v>0</v>
      </c>
    </row>
    <row r="52" spans="1:11" ht="42.75" x14ac:dyDescent="0.25">
      <c r="A52" s="49">
        <v>13</v>
      </c>
      <c r="B52" s="48">
        <v>361</v>
      </c>
      <c r="C52" s="48">
        <v>36</v>
      </c>
      <c r="D52" s="51" t="s">
        <v>186</v>
      </c>
      <c r="E52" s="54">
        <v>2746676.89</v>
      </c>
      <c r="F52" s="53">
        <f t="shared" si="0"/>
        <v>0</v>
      </c>
      <c r="G52" s="53">
        <f t="shared" si="0"/>
        <v>0</v>
      </c>
      <c r="H52" s="48">
        <v>361001</v>
      </c>
      <c r="I52" s="52">
        <v>2746676.89</v>
      </c>
      <c r="J52" s="53">
        <f t="shared" si="3"/>
        <v>0</v>
      </c>
      <c r="K52" s="53">
        <f t="shared" si="4"/>
        <v>0</v>
      </c>
    </row>
    <row r="53" spans="1:11" ht="42.75" x14ac:dyDescent="0.25">
      <c r="A53" s="49">
        <v>13</v>
      </c>
      <c r="B53" s="48">
        <v>363</v>
      </c>
      <c r="C53" s="48">
        <v>36</v>
      </c>
      <c r="D53" s="51" t="s">
        <v>186</v>
      </c>
      <c r="E53" s="54">
        <v>2746676.89</v>
      </c>
      <c r="F53" s="53">
        <f t="shared" si="0"/>
        <v>0</v>
      </c>
      <c r="G53" s="53">
        <f t="shared" si="0"/>
        <v>0</v>
      </c>
      <c r="H53" s="48">
        <v>363001</v>
      </c>
      <c r="I53" s="53">
        <f t="shared" ref="I53:I55" si="16">+M53+M54+M55+M56</f>
        <v>0</v>
      </c>
      <c r="J53" s="53">
        <f t="shared" si="3"/>
        <v>0</v>
      </c>
      <c r="K53" s="53">
        <f t="shared" si="4"/>
        <v>0</v>
      </c>
    </row>
    <row r="54" spans="1:11" ht="42.75" x14ac:dyDescent="0.25">
      <c r="A54" s="49">
        <v>13</v>
      </c>
      <c r="B54" s="48">
        <v>366</v>
      </c>
      <c r="C54" s="48">
        <v>36</v>
      </c>
      <c r="D54" s="51" t="s">
        <v>186</v>
      </c>
      <c r="E54" s="54">
        <v>2746676.89</v>
      </c>
      <c r="F54" s="53">
        <f t="shared" si="0"/>
        <v>0</v>
      </c>
      <c r="G54" s="53">
        <f t="shared" si="0"/>
        <v>0</v>
      </c>
      <c r="H54" s="48">
        <v>366001</v>
      </c>
      <c r="I54" s="53">
        <f t="shared" si="16"/>
        <v>0</v>
      </c>
      <c r="J54" s="53">
        <f t="shared" si="3"/>
        <v>0</v>
      </c>
      <c r="K54" s="53">
        <f t="shared" si="4"/>
        <v>0</v>
      </c>
    </row>
    <row r="55" spans="1:11" ht="42.75" x14ac:dyDescent="0.25">
      <c r="A55" s="49">
        <v>13</v>
      </c>
      <c r="B55" s="48">
        <v>369</v>
      </c>
      <c r="C55" s="48">
        <v>36</v>
      </c>
      <c r="D55" s="51" t="s">
        <v>186</v>
      </c>
      <c r="E55" s="54">
        <v>2746676.89</v>
      </c>
      <c r="F55" s="53">
        <f t="shared" si="0"/>
        <v>0</v>
      </c>
      <c r="G55" s="53">
        <f t="shared" si="0"/>
        <v>0</v>
      </c>
      <c r="H55" s="48">
        <v>369001</v>
      </c>
      <c r="I55" s="53">
        <f t="shared" si="16"/>
        <v>0</v>
      </c>
      <c r="J55" s="53">
        <f t="shared" si="3"/>
        <v>0</v>
      </c>
      <c r="K55" s="53">
        <f t="shared" si="4"/>
        <v>0</v>
      </c>
    </row>
    <row r="56" spans="1:11" ht="42.75" x14ac:dyDescent="0.25">
      <c r="A56" s="49">
        <v>14</v>
      </c>
      <c r="B56" s="48">
        <v>361</v>
      </c>
      <c r="C56" s="48">
        <v>36</v>
      </c>
      <c r="D56" s="51" t="s">
        <v>186</v>
      </c>
      <c r="E56" s="54">
        <v>2746676.89</v>
      </c>
      <c r="F56" s="53">
        <f t="shared" si="0"/>
        <v>0</v>
      </c>
      <c r="G56" s="53">
        <f t="shared" si="0"/>
        <v>0</v>
      </c>
      <c r="H56" s="48">
        <v>361001</v>
      </c>
      <c r="I56" s="52">
        <v>2746676.89</v>
      </c>
      <c r="J56" s="53">
        <f t="shared" si="3"/>
        <v>0</v>
      </c>
      <c r="K56" s="53">
        <f t="shared" si="4"/>
        <v>0</v>
      </c>
    </row>
    <row r="57" spans="1:11" ht="42.75" x14ac:dyDescent="0.25">
      <c r="A57" s="49">
        <v>14</v>
      </c>
      <c r="B57" s="48">
        <v>363</v>
      </c>
      <c r="C57" s="48">
        <v>36</v>
      </c>
      <c r="D57" s="51" t="s">
        <v>186</v>
      </c>
      <c r="E57" s="54">
        <v>2746676.89</v>
      </c>
      <c r="F57" s="53">
        <f t="shared" si="0"/>
        <v>0</v>
      </c>
      <c r="G57" s="53">
        <f t="shared" si="0"/>
        <v>0</v>
      </c>
      <c r="H57" s="48">
        <v>363001</v>
      </c>
      <c r="I57" s="53">
        <f t="shared" ref="I57:I59" si="17">+M57+M58+M59+M60</f>
        <v>0</v>
      </c>
      <c r="J57" s="53">
        <f t="shared" si="3"/>
        <v>0</v>
      </c>
      <c r="K57" s="53">
        <f t="shared" si="4"/>
        <v>0</v>
      </c>
    </row>
    <row r="58" spans="1:11" ht="42.75" x14ac:dyDescent="0.25">
      <c r="A58" s="49">
        <v>14</v>
      </c>
      <c r="B58" s="48">
        <v>366</v>
      </c>
      <c r="C58" s="48">
        <v>36</v>
      </c>
      <c r="D58" s="51" t="s">
        <v>186</v>
      </c>
      <c r="E58" s="54">
        <v>2746676.89</v>
      </c>
      <c r="F58" s="53">
        <f t="shared" si="0"/>
        <v>0</v>
      </c>
      <c r="G58" s="53">
        <f t="shared" si="0"/>
        <v>0</v>
      </c>
      <c r="H58" s="48">
        <v>366001</v>
      </c>
      <c r="I58" s="53">
        <f t="shared" si="17"/>
        <v>0</v>
      </c>
      <c r="J58" s="53">
        <f t="shared" si="3"/>
        <v>0</v>
      </c>
      <c r="K58" s="53">
        <f t="shared" si="4"/>
        <v>0</v>
      </c>
    </row>
    <row r="59" spans="1:11" ht="42.75" x14ac:dyDescent="0.25">
      <c r="A59" s="49">
        <v>14</v>
      </c>
      <c r="B59" s="48">
        <v>369</v>
      </c>
      <c r="C59" s="48">
        <v>36</v>
      </c>
      <c r="D59" s="51" t="s">
        <v>186</v>
      </c>
      <c r="E59" s="54">
        <v>2746676.89</v>
      </c>
      <c r="F59" s="53">
        <f t="shared" si="0"/>
        <v>0</v>
      </c>
      <c r="G59" s="53">
        <f t="shared" si="0"/>
        <v>0</v>
      </c>
      <c r="H59" s="48">
        <v>369001</v>
      </c>
      <c r="I59" s="53">
        <f t="shared" si="17"/>
        <v>0</v>
      </c>
      <c r="J59" s="53">
        <f t="shared" si="3"/>
        <v>0</v>
      </c>
      <c r="K59" s="53">
        <f t="shared" si="4"/>
        <v>0</v>
      </c>
    </row>
    <row r="60" spans="1:11" ht="42.75" x14ac:dyDescent="0.25">
      <c r="A60" s="49">
        <v>15</v>
      </c>
      <c r="B60" s="48">
        <v>361</v>
      </c>
      <c r="C60" s="48">
        <v>36</v>
      </c>
      <c r="D60" s="51" t="s">
        <v>186</v>
      </c>
      <c r="E60" s="54">
        <v>2746676.89</v>
      </c>
      <c r="F60" s="53">
        <f t="shared" si="0"/>
        <v>0</v>
      </c>
      <c r="G60" s="53">
        <f t="shared" si="0"/>
        <v>0</v>
      </c>
      <c r="H60" s="48">
        <v>361001</v>
      </c>
      <c r="I60" s="52">
        <v>2746676.89</v>
      </c>
      <c r="J60" s="53">
        <f t="shared" si="3"/>
        <v>0</v>
      </c>
      <c r="K60" s="53">
        <f t="shared" si="4"/>
        <v>0</v>
      </c>
    </row>
    <row r="61" spans="1:11" ht="42.75" x14ac:dyDescent="0.25">
      <c r="A61" s="49">
        <v>15</v>
      </c>
      <c r="B61" s="48">
        <v>363</v>
      </c>
      <c r="C61" s="48">
        <v>36</v>
      </c>
      <c r="D61" s="51" t="s">
        <v>186</v>
      </c>
      <c r="E61" s="54">
        <v>2746676.89</v>
      </c>
      <c r="F61" s="53">
        <f t="shared" si="0"/>
        <v>0</v>
      </c>
      <c r="G61" s="53">
        <f t="shared" si="0"/>
        <v>0</v>
      </c>
      <c r="H61" s="48">
        <v>363001</v>
      </c>
      <c r="I61" s="53">
        <f t="shared" ref="I61:I63" si="18">+M61+M62+M63+M64</f>
        <v>0</v>
      </c>
      <c r="J61" s="53">
        <f t="shared" si="3"/>
        <v>0</v>
      </c>
      <c r="K61" s="53">
        <f t="shared" si="4"/>
        <v>0</v>
      </c>
    </row>
    <row r="62" spans="1:11" ht="42.75" x14ac:dyDescent="0.25">
      <c r="A62" s="49">
        <v>15</v>
      </c>
      <c r="B62" s="48">
        <v>366</v>
      </c>
      <c r="C62" s="48">
        <v>36</v>
      </c>
      <c r="D62" s="51" t="s">
        <v>186</v>
      </c>
      <c r="E62" s="54">
        <v>2746676.89</v>
      </c>
      <c r="F62" s="53">
        <f t="shared" si="0"/>
        <v>0</v>
      </c>
      <c r="G62" s="53">
        <f t="shared" si="0"/>
        <v>0</v>
      </c>
      <c r="H62" s="48">
        <v>366001</v>
      </c>
      <c r="I62" s="53">
        <f t="shared" si="18"/>
        <v>0</v>
      </c>
      <c r="J62" s="53">
        <f t="shared" si="3"/>
        <v>0</v>
      </c>
      <c r="K62" s="53">
        <f t="shared" si="4"/>
        <v>0</v>
      </c>
    </row>
    <row r="63" spans="1:11" ht="42.75" x14ac:dyDescent="0.25">
      <c r="A63" s="49">
        <v>15</v>
      </c>
      <c r="B63" s="48">
        <v>369</v>
      </c>
      <c r="C63" s="48">
        <v>36</v>
      </c>
      <c r="D63" s="51" t="s">
        <v>186</v>
      </c>
      <c r="E63" s="54">
        <v>2746676.89</v>
      </c>
      <c r="F63" s="53">
        <f t="shared" si="0"/>
        <v>0</v>
      </c>
      <c r="G63" s="53">
        <f t="shared" si="0"/>
        <v>0</v>
      </c>
      <c r="H63" s="48">
        <v>369001</v>
      </c>
      <c r="I63" s="53">
        <f t="shared" si="18"/>
        <v>0</v>
      </c>
      <c r="J63" s="53">
        <f t="shared" si="3"/>
        <v>0</v>
      </c>
      <c r="K63" s="53">
        <f t="shared" si="4"/>
        <v>0</v>
      </c>
    </row>
    <row r="64" spans="1:11" ht="42.75" x14ac:dyDescent="0.25">
      <c r="A64" s="49">
        <v>16</v>
      </c>
      <c r="B64" s="48">
        <v>361</v>
      </c>
      <c r="C64" s="48">
        <v>36</v>
      </c>
      <c r="D64" s="51" t="s">
        <v>186</v>
      </c>
      <c r="E64" s="54">
        <v>2746676.89</v>
      </c>
      <c r="F64" s="53">
        <f t="shared" si="0"/>
        <v>0</v>
      </c>
      <c r="G64" s="53">
        <f t="shared" si="0"/>
        <v>0</v>
      </c>
      <c r="H64" s="48">
        <v>361001</v>
      </c>
      <c r="I64" s="52">
        <v>2746676.89</v>
      </c>
      <c r="J64" s="53">
        <f t="shared" si="3"/>
        <v>0</v>
      </c>
      <c r="K64" s="53">
        <f t="shared" si="4"/>
        <v>0</v>
      </c>
    </row>
    <row r="65" spans="1:11" ht="42.75" x14ac:dyDescent="0.25">
      <c r="A65" s="49">
        <v>16</v>
      </c>
      <c r="B65" s="48">
        <v>363</v>
      </c>
      <c r="C65" s="48">
        <v>36</v>
      </c>
      <c r="D65" s="51" t="s">
        <v>186</v>
      </c>
      <c r="E65" s="54">
        <v>2746676.89</v>
      </c>
      <c r="F65" s="53">
        <f t="shared" si="0"/>
        <v>0</v>
      </c>
      <c r="G65" s="53">
        <f t="shared" si="0"/>
        <v>0</v>
      </c>
      <c r="H65" s="48">
        <v>363001</v>
      </c>
      <c r="I65" s="53">
        <f t="shared" ref="I65:I67" si="19">+M65+M66+M67+M68</f>
        <v>0</v>
      </c>
      <c r="J65" s="53">
        <f t="shared" si="3"/>
        <v>0</v>
      </c>
      <c r="K65" s="53">
        <f t="shared" si="4"/>
        <v>0</v>
      </c>
    </row>
    <row r="66" spans="1:11" ht="42.75" x14ac:dyDescent="0.25">
      <c r="A66" s="49">
        <v>16</v>
      </c>
      <c r="B66" s="48">
        <v>366</v>
      </c>
      <c r="C66" s="48">
        <v>36</v>
      </c>
      <c r="D66" s="51" t="s">
        <v>186</v>
      </c>
      <c r="E66" s="54">
        <v>2746676.89</v>
      </c>
      <c r="F66" s="53">
        <f t="shared" si="0"/>
        <v>0</v>
      </c>
      <c r="G66" s="53">
        <f t="shared" si="0"/>
        <v>0</v>
      </c>
      <c r="H66" s="48">
        <v>366001</v>
      </c>
      <c r="I66" s="53">
        <f t="shared" si="19"/>
        <v>0</v>
      </c>
      <c r="J66" s="53">
        <f t="shared" si="3"/>
        <v>0</v>
      </c>
      <c r="K66" s="53">
        <f t="shared" si="4"/>
        <v>0</v>
      </c>
    </row>
    <row r="67" spans="1:11" ht="42.75" x14ac:dyDescent="0.25">
      <c r="A67" s="49">
        <v>16</v>
      </c>
      <c r="B67" s="48">
        <v>369</v>
      </c>
      <c r="C67" s="48">
        <v>36</v>
      </c>
      <c r="D67" s="51" t="s">
        <v>186</v>
      </c>
      <c r="E67" s="54">
        <v>2746676.89</v>
      </c>
      <c r="F67" s="53">
        <f t="shared" si="0"/>
        <v>0</v>
      </c>
      <c r="G67" s="53">
        <f t="shared" si="0"/>
        <v>0</v>
      </c>
      <c r="H67" s="48">
        <v>369001</v>
      </c>
      <c r="I67" s="53">
        <f t="shared" si="19"/>
        <v>0</v>
      </c>
      <c r="J67" s="53">
        <f t="shared" si="3"/>
        <v>0</v>
      </c>
      <c r="K67" s="53">
        <f t="shared" si="4"/>
        <v>0</v>
      </c>
    </row>
    <row r="68" spans="1:11" ht="42.75" x14ac:dyDescent="0.25">
      <c r="A68" s="49">
        <v>17</v>
      </c>
      <c r="B68" s="48">
        <v>361</v>
      </c>
      <c r="C68" s="48">
        <v>36</v>
      </c>
      <c r="D68" s="51" t="s">
        <v>186</v>
      </c>
      <c r="E68" s="54">
        <v>2746676.89</v>
      </c>
      <c r="F68" s="53">
        <f t="shared" ref="F68:G131" si="20">+J68+J69+J70+J71</f>
        <v>0</v>
      </c>
      <c r="G68" s="53">
        <f t="shared" si="20"/>
        <v>0</v>
      </c>
      <c r="H68" s="48">
        <v>361001</v>
      </c>
      <c r="I68" s="52">
        <v>2746676.89</v>
      </c>
      <c r="J68" s="53">
        <f t="shared" si="3"/>
        <v>0</v>
      </c>
      <c r="K68" s="53">
        <f t="shared" si="4"/>
        <v>0</v>
      </c>
    </row>
    <row r="69" spans="1:11" ht="42.75" x14ac:dyDescent="0.25">
      <c r="A69" s="49">
        <v>17</v>
      </c>
      <c r="B69" s="48">
        <v>363</v>
      </c>
      <c r="C69" s="48">
        <v>36</v>
      </c>
      <c r="D69" s="51" t="s">
        <v>186</v>
      </c>
      <c r="E69" s="54">
        <v>2746676.89</v>
      </c>
      <c r="F69" s="53">
        <f t="shared" si="20"/>
        <v>0</v>
      </c>
      <c r="G69" s="53">
        <f t="shared" si="20"/>
        <v>0</v>
      </c>
      <c r="H69" s="48">
        <v>363001</v>
      </c>
      <c r="I69" s="53">
        <f t="shared" ref="I69:I71" si="21">+M69+M70+M71+M72</f>
        <v>0</v>
      </c>
      <c r="J69" s="53">
        <f t="shared" si="3"/>
        <v>0</v>
      </c>
      <c r="K69" s="53">
        <f t="shared" si="4"/>
        <v>0</v>
      </c>
    </row>
    <row r="70" spans="1:11" ht="42.75" x14ac:dyDescent="0.25">
      <c r="A70" s="49">
        <v>17</v>
      </c>
      <c r="B70" s="48">
        <v>366</v>
      </c>
      <c r="C70" s="48">
        <v>36</v>
      </c>
      <c r="D70" s="51" t="s">
        <v>186</v>
      </c>
      <c r="E70" s="54">
        <v>2746676.89</v>
      </c>
      <c r="F70" s="53">
        <f t="shared" si="20"/>
        <v>0</v>
      </c>
      <c r="G70" s="53">
        <f t="shared" si="20"/>
        <v>0</v>
      </c>
      <c r="H70" s="48">
        <v>366001</v>
      </c>
      <c r="I70" s="53">
        <f t="shared" si="21"/>
        <v>0</v>
      </c>
      <c r="J70" s="53">
        <f t="shared" si="3"/>
        <v>0</v>
      </c>
      <c r="K70" s="53">
        <f t="shared" si="4"/>
        <v>0</v>
      </c>
    </row>
    <row r="71" spans="1:11" ht="42.75" x14ac:dyDescent="0.25">
      <c r="A71" s="49">
        <v>17</v>
      </c>
      <c r="B71" s="48">
        <v>369</v>
      </c>
      <c r="C71" s="48">
        <v>36</v>
      </c>
      <c r="D71" s="51" t="s">
        <v>186</v>
      </c>
      <c r="E71" s="54">
        <v>2746676.89</v>
      </c>
      <c r="F71" s="53">
        <f t="shared" si="20"/>
        <v>0</v>
      </c>
      <c r="G71" s="53">
        <f t="shared" si="20"/>
        <v>0</v>
      </c>
      <c r="H71" s="48">
        <v>369001</v>
      </c>
      <c r="I71" s="53">
        <f t="shared" si="21"/>
        <v>0</v>
      </c>
      <c r="J71" s="53">
        <f t="shared" si="3"/>
        <v>0</v>
      </c>
      <c r="K71" s="53">
        <f t="shared" si="4"/>
        <v>0</v>
      </c>
    </row>
    <row r="72" spans="1:11" ht="42.75" x14ac:dyDescent="0.25">
      <c r="A72" s="49">
        <v>18</v>
      </c>
      <c r="B72" s="48">
        <v>361</v>
      </c>
      <c r="C72" s="48">
        <v>36</v>
      </c>
      <c r="D72" s="51" t="s">
        <v>186</v>
      </c>
      <c r="E72" s="54">
        <v>2746676.89</v>
      </c>
      <c r="F72" s="53">
        <f t="shared" si="20"/>
        <v>0</v>
      </c>
      <c r="G72" s="53">
        <f t="shared" si="20"/>
        <v>0</v>
      </c>
      <c r="H72" s="48">
        <v>361001</v>
      </c>
      <c r="I72" s="52">
        <v>2746676.89</v>
      </c>
      <c r="J72" s="53">
        <f t="shared" ref="J72:J135" si="22">+N72+N73+N74+N75</f>
        <v>0</v>
      </c>
      <c r="K72" s="53">
        <f t="shared" ref="K72:K135" si="23">+O72+O73+O74+O75</f>
        <v>0</v>
      </c>
    </row>
    <row r="73" spans="1:11" ht="42.75" x14ac:dyDescent="0.25">
      <c r="A73" s="49">
        <v>18</v>
      </c>
      <c r="B73" s="48">
        <v>363</v>
      </c>
      <c r="C73" s="48">
        <v>36</v>
      </c>
      <c r="D73" s="51" t="s">
        <v>186</v>
      </c>
      <c r="E73" s="54">
        <v>2746676.89</v>
      </c>
      <c r="F73" s="53">
        <f t="shared" si="20"/>
        <v>0</v>
      </c>
      <c r="G73" s="53">
        <f t="shared" si="20"/>
        <v>0</v>
      </c>
      <c r="H73" s="48">
        <v>363001</v>
      </c>
      <c r="I73" s="53">
        <f t="shared" ref="I73:I75" si="24">+M73+M74+M75+M76</f>
        <v>0</v>
      </c>
      <c r="J73" s="53">
        <f t="shared" si="22"/>
        <v>0</v>
      </c>
      <c r="K73" s="53">
        <f t="shared" si="23"/>
        <v>0</v>
      </c>
    </row>
    <row r="74" spans="1:11" ht="42.75" x14ac:dyDescent="0.25">
      <c r="A74" s="49">
        <v>18</v>
      </c>
      <c r="B74" s="48">
        <v>366</v>
      </c>
      <c r="C74" s="48">
        <v>36</v>
      </c>
      <c r="D74" s="51" t="s">
        <v>186</v>
      </c>
      <c r="E74" s="54">
        <v>2746676.89</v>
      </c>
      <c r="F74" s="53">
        <f t="shared" si="20"/>
        <v>0</v>
      </c>
      <c r="G74" s="53">
        <f t="shared" si="20"/>
        <v>0</v>
      </c>
      <c r="H74" s="48">
        <v>366001</v>
      </c>
      <c r="I74" s="53">
        <f t="shared" si="24"/>
        <v>0</v>
      </c>
      <c r="J74" s="53">
        <f t="shared" si="22"/>
        <v>0</v>
      </c>
      <c r="K74" s="53">
        <f t="shared" si="23"/>
        <v>0</v>
      </c>
    </row>
    <row r="75" spans="1:11" ht="42.75" x14ac:dyDescent="0.25">
      <c r="A75" s="49">
        <v>18</v>
      </c>
      <c r="B75" s="48">
        <v>369</v>
      </c>
      <c r="C75" s="48">
        <v>36</v>
      </c>
      <c r="D75" s="51" t="s">
        <v>186</v>
      </c>
      <c r="E75" s="54">
        <v>2746676.89</v>
      </c>
      <c r="F75" s="53">
        <f t="shared" si="20"/>
        <v>0</v>
      </c>
      <c r="G75" s="53">
        <f t="shared" si="20"/>
        <v>0</v>
      </c>
      <c r="H75" s="48">
        <v>369001</v>
      </c>
      <c r="I75" s="53">
        <f t="shared" si="24"/>
        <v>0</v>
      </c>
      <c r="J75" s="53">
        <f t="shared" si="22"/>
        <v>0</v>
      </c>
      <c r="K75" s="53">
        <f t="shared" si="23"/>
        <v>0</v>
      </c>
    </row>
    <row r="76" spans="1:11" ht="42.75" x14ac:dyDescent="0.25">
      <c r="A76" s="49">
        <v>19</v>
      </c>
      <c r="B76" s="48">
        <v>361</v>
      </c>
      <c r="C76" s="48">
        <v>36</v>
      </c>
      <c r="D76" s="51" t="s">
        <v>186</v>
      </c>
      <c r="E76" s="54">
        <v>2746676.89</v>
      </c>
      <c r="F76" s="53">
        <f t="shared" si="20"/>
        <v>0</v>
      </c>
      <c r="G76" s="53">
        <f t="shared" si="20"/>
        <v>0</v>
      </c>
      <c r="H76" s="48">
        <v>361001</v>
      </c>
      <c r="I76" s="52">
        <v>2746676.89</v>
      </c>
      <c r="J76" s="53">
        <f t="shared" si="22"/>
        <v>0</v>
      </c>
      <c r="K76" s="53">
        <f t="shared" si="23"/>
        <v>0</v>
      </c>
    </row>
    <row r="77" spans="1:11" ht="42.75" x14ac:dyDescent="0.25">
      <c r="A77" s="49">
        <v>19</v>
      </c>
      <c r="B77" s="48">
        <v>363</v>
      </c>
      <c r="C77" s="48">
        <v>36</v>
      </c>
      <c r="D77" s="51" t="s">
        <v>186</v>
      </c>
      <c r="E77" s="54">
        <v>2746676.89</v>
      </c>
      <c r="F77" s="53">
        <f t="shared" si="20"/>
        <v>0</v>
      </c>
      <c r="G77" s="53">
        <f t="shared" si="20"/>
        <v>0</v>
      </c>
      <c r="H77" s="48">
        <v>363001</v>
      </c>
      <c r="I77" s="53">
        <f t="shared" ref="I77:I79" si="25">+M77+M78+M79+M80</f>
        <v>0</v>
      </c>
      <c r="J77" s="53">
        <f t="shared" si="22"/>
        <v>0</v>
      </c>
      <c r="K77" s="53">
        <f t="shared" si="23"/>
        <v>0</v>
      </c>
    </row>
    <row r="78" spans="1:11" ht="42.75" x14ac:dyDescent="0.25">
      <c r="A78" s="49">
        <v>19</v>
      </c>
      <c r="B78" s="48">
        <v>366</v>
      </c>
      <c r="C78" s="48">
        <v>36</v>
      </c>
      <c r="D78" s="51" t="s">
        <v>186</v>
      </c>
      <c r="E78" s="54">
        <v>2746676.89</v>
      </c>
      <c r="F78" s="53">
        <f t="shared" si="20"/>
        <v>0</v>
      </c>
      <c r="G78" s="53">
        <f t="shared" si="20"/>
        <v>0</v>
      </c>
      <c r="H78" s="48">
        <v>366001</v>
      </c>
      <c r="I78" s="53">
        <f t="shared" si="25"/>
        <v>0</v>
      </c>
      <c r="J78" s="53">
        <f t="shared" si="22"/>
        <v>0</v>
      </c>
      <c r="K78" s="53">
        <f t="shared" si="23"/>
        <v>0</v>
      </c>
    </row>
    <row r="79" spans="1:11" ht="42.75" x14ac:dyDescent="0.25">
      <c r="A79" s="49">
        <v>19</v>
      </c>
      <c r="B79" s="48">
        <v>369</v>
      </c>
      <c r="C79" s="48">
        <v>36</v>
      </c>
      <c r="D79" s="51" t="s">
        <v>186</v>
      </c>
      <c r="E79" s="54">
        <v>2746676.89</v>
      </c>
      <c r="F79" s="53">
        <f t="shared" si="20"/>
        <v>0</v>
      </c>
      <c r="G79" s="53">
        <f t="shared" si="20"/>
        <v>0</v>
      </c>
      <c r="H79" s="48">
        <v>369001</v>
      </c>
      <c r="I79" s="53">
        <f t="shared" si="25"/>
        <v>0</v>
      </c>
      <c r="J79" s="53">
        <f t="shared" si="22"/>
        <v>0</v>
      </c>
      <c r="K79" s="53">
        <f t="shared" si="23"/>
        <v>0</v>
      </c>
    </row>
    <row r="80" spans="1:11" ht="42.75" x14ac:dyDescent="0.25">
      <c r="A80" s="49">
        <v>20</v>
      </c>
      <c r="B80" s="48">
        <v>361</v>
      </c>
      <c r="C80" s="48">
        <v>36</v>
      </c>
      <c r="D80" s="51" t="s">
        <v>186</v>
      </c>
      <c r="E80" s="54">
        <v>2746676.89</v>
      </c>
      <c r="F80" s="53">
        <f t="shared" si="20"/>
        <v>0</v>
      </c>
      <c r="G80" s="53">
        <f t="shared" si="20"/>
        <v>0</v>
      </c>
      <c r="H80" s="48">
        <v>361001</v>
      </c>
      <c r="I80" s="52">
        <v>2746676.89</v>
      </c>
      <c r="J80" s="53">
        <f t="shared" si="22"/>
        <v>0</v>
      </c>
      <c r="K80" s="53">
        <f t="shared" si="23"/>
        <v>0</v>
      </c>
    </row>
    <row r="81" spans="1:11" ht="42.75" x14ac:dyDescent="0.25">
      <c r="A81" s="49">
        <v>20</v>
      </c>
      <c r="B81" s="48">
        <v>363</v>
      </c>
      <c r="C81" s="48">
        <v>36</v>
      </c>
      <c r="D81" s="51" t="s">
        <v>186</v>
      </c>
      <c r="E81" s="54">
        <v>2746676.89</v>
      </c>
      <c r="F81" s="53">
        <f t="shared" si="20"/>
        <v>0</v>
      </c>
      <c r="G81" s="53">
        <f t="shared" si="20"/>
        <v>0</v>
      </c>
      <c r="H81" s="48">
        <v>363001</v>
      </c>
      <c r="I81" s="53">
        <f t="shared" ref="I81:I83" si="26">+M81+M82+M83+M84</f>
        <v>0</v>
      </c>
      <c r="J81" s="53">
        <f t="shared" si="22"/>
        <v>0</v>
      </c>
      <c r="K81" s="53">
        <f t="shared" si="23"/>
        <v>0</v>
      </c>
    </row>
    <row r="82" spans="1:11" ht="42.75" x14ac:dyDescent="0.25">
      <c r="A82" s="49">
        <v>20</v>
      </c>
      <c r="B82" s="48">
        <v>366</v>
      </c>
      <c r="C82" s="48">
        <v>36</v>
      </c>
      <c r="D82" s="51" t="s">
        <v>186</v>
      </c>
      <c r="E82" s="54">
        <v>2746676.89</v>
      </c>
      <c r="F82" s="53">
        <f t="shared" si="20"/>
        <v>0</v>
      </c>
      <c r="G82" s="53">
        <f t="shared" si="20"/>
        <v>0</v>
      </c>
      <c r="H82" s="48">
        <v>366001</v>
      </c>
      <c r="I82" s="53">
        <f t="shared" si="26"/>
        <v>0</v>
      </c>
      <c r="J82" s="53">
        <f t="shared" si="22"/>
        <v>0</v>
      </c>
      <c r="K82" s="53">
        <f t="shared" si="23"/>
        <v>0</v>
      </c>
    </row>
    <row r="83" spans="1:11" ht="42.75" x14ac:dyDescent="0.25">
      <c r="A83" s="49">
        <v>20</v>
      </c>
      <c r="B83" s="48">
        <v>369</v>
      </c>
      <c r="C83" s="48">
        <v>36</v>
      </c>
      <c r="D83" s="51" t="s">
        <v>186</v>
      </c>
      <c r="E83" s="54">
        <v>2746676.89</v>
      </c>
      <c r="F83" s="53">
        <f t="shared" si="20"/>
        <v>0</v>
      </c>
      <c r="G83" s="53">
        <f t="shared" si="20"/>
        <v>0</v>
      </c>
      <c r="H83" s="48">
        <v>369001</v>
      </c>
      <c r="I83" s="53">
        <f t="shared" si="26"/>
        <v>0</v>
      </c>
      <c r="J83" s="53">
        <f t="shared" si="22"/>
        <v>0</v>
      </c>
      <c r="K83" s="53">
        <f t="shared" si="23"/>
        <v>0</v>
      </c>
    </row>
    <row r="84" spans="1:11" ht="42.75" x14ac:dyDescent="0.25">
      <c r="A84" s="49">
        <v>21</v>
      </c>
      <c r="B84" s="48">
        <v>361</v>
      </c>
      <c r="C84" s="48">
        <v>36</v>
      </c>
      <c r="D84" s="51" t="s">
        <v>186</v>
      </c>
      <c r="E84" s="54">
        <v>2746676.89</v>
      </c>
      <c r="F84" s="53">
        <f t="shared" si="20"/>
        <v>0</v>
      </c>
      <c r="G84" s="53">
        <f t="shared" si="20"/>
        <v>0</v>
      </c>
      <c r="H84" s="48">
        <v>361001</v>
      </c>
      <c r="I84" s="52">
        <v>2746676.89</v>
      </c>
      <c r="J84" s="53">
        <f t="shared" si="22"/>
        <v>0</v>
      </c>
      <c r="K84" s="53">
        <f t="shared" si="23"/>
        <v>0</v>
      </c>
    </row>
    <row r="85" spans="1:11" ht="42.75" x14ac:dyDescent="0.25">
      <c r="A85" s="49">
        <v>21</v>
      </c>
      <c r="B85" s="48">
        <v>363</v>
      </c>
      <c r="C85" s="48">
        <v>36</v>
      </c>
      <c r="D85" s="51" t="s">
        <v>186</v>
      </c>
      <c r="E85" s="54">
        <v>2746676.89</v>
      </c>
      <c r="F85" s="53">
        <f t="shared" si="20"/>
        <v>0</v>
      </c>
      <c r="G85" s="53">
        <f t="shared" si="20"/>
        <v>0</v>
      </c>
      <c r="H85" s="48">
        <v>363001</v>
      </c>
      <c r="I85" s="53">
        <f t="shared" ref="I85:I87" si="27">+M85+M86+M87+M88</f>
        <v>0</v>
      </c>
      <c r="J85" s="53">
        <f t="shared" si="22"/>
        <v>0</v>
      </c>
      <c r="K85" s="53">
        <f t="shared" si="23"/>
        <v>0</v>
      </c>
    </row>
    <row r="86" spans="1:11" ht="42.75" x14ac:dyDescent="0.25">
      <c r="A86" s="49">
        <v>21</v>
      </c>
      <c r="B86" s="48">
        <v>366</v>
      </c>
      <c r="C86" s="48">
        <v>36</v>
      </c>
      <c r="D86" s="51" t="s">
        <v>186</v>
      </c>
      <c r="E86" s="54">
        <v>2746676.89</v>
      </c>
      <c r="F86" s="53">
        <f t="shared" si="20"/>
        <v>0</v>
      </c>
      <c r="G86" s="53">
        <f t="shared" si="20"/>
        <v>0</v>
      </c>
      <c r="H86" s="48">
        <v>366001</v>
      </c>
      <c r="I86" s="53">
        <f t="shared" si="27"/>
        <v>0</v>
      </c>
      <c r="J86" s="53">
        <f t="shared" si="22"/>
        <v>0</v>
      </c>
      <c r="K86" s="53">
        <f t="shared" si="23"/>
        <v>0</v>
      </c>
    </row>
    <row r="87" spans="1:11" ht="42.75" x14ac:dyDescent="0.25">
      <c r="A87" s="49">
        <v>21</v>
      </c>
      <c r="B87" s="48">
        <v>369</v>
      </c>
      <c r="C87" s="48">
        <v>36</v>
      </c>
      <c r="D87" s="51" t="s">
        <v>186</v>
      </c>
      <c r="E87" s="54">
        <v>2746676.89</v>
      </c>
      <c r="F87" s="53">
        <f t="shared" si="20"/>
        <v>0</v>
      </c>
      <c r="G87" s="53">
        <f t="shared" si="20"/>
        <v>0</v>
      </c>
      <c r="H87" s="48">
        <v>369001</v>
      </c>
      <c r="I87" s="53">
        <f t="shared" si="27"/>
        <v>0</v>
      </c>
      <c r="J87" s="53">
        <f t="shared" si="22"/>
        <v>0</v>
      </c>
      <c r="K87" s="53">
        <f t="shared" si="23"/>
        <v>0</v>
      </c>
    </row>
    <row r="88" spans="1:11" ht="42.75" x14ac:dyDescent="0.25">
      <c r="A88" s="49">
        <v>22</v>
      </c>
      <c r="B88" s="48">
        <v>361</v>
      </c>
      <c r="C88" s="48">
        <v>36</v>
      </c>
      <c r="D88" s="51" t="s">
        <v>186</v>
      </c>
      <c r="E88" s="54">
        <v>2746676.89</v>
      </c>
      <c r="F88" s="53">
        <f t="shared" si="20"/>
        <v>0</v>
      </c>
      <c r="G88" s="53">
        <f t="shared" si="20"/>
        <v>0</v>
      </c>
      <c r="H88" s="48">
        <v>361001</v>
      </c>
      <c r="I88" s="52">
        <v>2746676.89</v>
      </c>
      <c r="J88" s="53">
        <f t="shared" si="22"/>
        <v>0</v>
      </c>
      <c r="K88" s="53">
        <f t="shared" si="23"/>
        <v>0</v>
      </c>
    </row>
    <row r="89" spans="1:11" ht="42.75" x14ac:dyDescent="0.25">
      <c r="A89" s="49">
        <v>22</v>
      </c>
      <c r="B89" s="48">
        <v>363</v>
      </c>
      <c r="C89" s="48">
        <v>36</v>
      </c>
      <c r="D89" s="51" t="s">
        <v>186</v>
      </c>
      <c r="E89" s="54">
        <v>2746676.89</v>
      </c>
      <c r="F89" s="53">
        <f t="shared" si="20"/>
        <v>0</v>
      </c>
      <c r="G89" s="53">
        <f t="shared" si="20"/>
        <v>0</v>
      </c>
      <c r="H89" s="48">
        <v>363001</v>
      </c>
      <c r="I89" s="53">
        <f t="shared" ref="I89:I91" si="28">+M89+M90+M91+M92</f>
        <v>0</v>
      </c>
      <c r="J89" s="53">
        <f t="shared" si="22"/>
        <v>0</v>
      </c>
      <c r="K89" s="53">
        <f t="shared" si="23"/>
        <v>0</v>
      </c>
    </row>
    <row r="90" spans="1:11" ht="42.75" x14ac:dyDescent="0.25">
      <c r="A90" s="49">
        <v>22</v>
      </c>
      <c r="B90" s="48">
        <v>366</v>
      </c>
      <c r="C90" s="48">
        <v>36</v>
      </c>
      <c r="D90" s="51" t="s">
        <v>186</v>
      </c>
      <c r="E90" s="54">
        <v>2746676.89</v>
      </c>
      <c r="F90" s="53">
        <f t="shared" si="20"/>
        <v>0</v>
      </c>
      <c r="G90" s="53">
        <f t="shared" si="20"/>
        <v>0</v>
      </c>
      <c r="H90" s="48">
        <v>366001</v>
      </c>
      <c r="I90" s="53">
        <f t="shared" si="28"/>
        <v>0</v>
      </c>
      <c r="J90" s="53">
        <f t="shared" si="22"/>
        <v>0</v>
      </c>
      <c r="K90" s="53">
        <f t="shared" si="23"/>
        <v>0</v>
      </c>
    </row>
    <row r="91" spans="1:11" ht="42.75" x14ac:dyDescent="0.25">
      <c r="A91" s="49">
        <v>22</v>
      </c>
      <c r="B91" s="48">
        <v>369</v>
      </c>
      <c r="C91" s="48">
        <v>36</v>
      </c>
      <c r="D91" s="51" t="s">
        <v>186</v>
      </c>
      <c r="E91" s="54">
        <v>2746676.89</v>
      </c>
      <c r="F91" s="53">
        <f t="shared" si="20"/>
        <v>0</v>
      </c>
      <c r="G91" s="53">
        <f t="shared" si="20"/>
        <v>0</v>
      </c>
      <c r="H91" s="48">
        <v>369001</v>
      </c>
      <c r="I91" s="53">
        <f t="shared" si="28"/>
        <v>0</v>
      </c>
      <c r="J91" s="53">
        <f t="shared" si="22"/>
        <v>0</v>
      </c>
      <c r="K91" s="53">
        <f t="shared" si="23"/>
        <v>0</v>
      </c>
    </row>
    <row r="92" spans="1:11" ht="42.75" x14ac:dyDescent="0.25">
      <c r="A92" s="49">
        <v>23</v>
      </c>
      <c r="B92" s="48">
        <v>361</v>
      </c>
      <c r="C92" s="48">
        <v>36</v>
      </c>
      <c r="D92" s="51" t="s">
        <v>186</v>
      </c>
      <c r="E92" s="54">
        <v>2746676.89</v>
      </c>
      <c r="F92" s="53">
        <f t="shared" si="20"/>
        <v>0</v>
      </c>
      <c r="G92" s="53">
        <f t="shared" si="20"/>
        <v>0</v>
      </c>
      <c r="H92" s="48">
        <v>361001</v>
      </c>
      <c r="I92" s="52">
        <v>2746676.89</v>
      </c>
      <c r="J92" s="53">
        <f t="shared" si="22"/>
        <v>0</v>
      </c>
      <c r="K92" s="53">
        <f t="shared" si="23"/>
        <v>0</v>
      </c>
    </row>
    <row r="93" spans="1:11" ht="42.75" x14ac:dyDescent="0.25">
      <c r="A93" s="49">
        <v>23</v>
      </c>
      <c r="B93" s="48">
        <v>363</v>
      </c>
      <c r="C93" s="48">
        <v>36</v>
      </c>
      <c r="D93" s="51" t="s">
        <v>186</v>
      </c>
      <c r="E93" s="54">
        <v>2746676.89</v>
      </c>
      <c r="F93" s="53">
        <f t="shared" si="20"/>
        <v>0</v>
      </c>
      <c r="G93" s="53">
        <f t="shared" si="20"/>
        <v>0</v>
      </c>
      <c r="H93" s="48">
        <v>363001</v>
      </c>
      <c r="I93" s="53">
        <f t="shared" ref="I93:I95" si="29">+M93+M94+M95+M96</f>
        <v>0</v>
      </c>
      <c r="J93" s="53">
        <f t="shared" si="22"/>
        <v>0</v>
      </c>
      <c r="K93" s="53">
        <f t="shared" si="23"/>
        <v>0</v>
      </c>
    </row>
    <row r="94" spans="1:11" ht="42.75" x14ac:dyDescent="0.25">
      <c r="A94" s="49">
        <v>23</v>
      </c>
      <c r="B94" s="48">
        <v>366</v>
      </c>
      <c r="C94" s="48">
        <v>36</v>
      </c>
      <c r="D94" s="51" t="s">
        <v>186</v>
      </c>
      <c r="E94" s="54">
        <v>2746676.89</v>
      </c>
      <c r="F94" s="53">
        <f t="shared" si="20"/>
        <v>0</v>
      </c>
      <c r="G94" s="53">
        <f t="shared" si="20"/>
        <v>0</v>
      </c>
      <c r="H94" s="48">
        <v>366001</v>
      </c>
      <c r="I94" s="53">
        <f t="shared" si="29"/>
        <v>0</v>
      </c>
      <c r="J94" s="53">
        <f t="shared" si="22"/>
        <v>0</v>
      </c>
      <c r="K94" s="53">
        <f t="shared" si="23"/>
        <v>0</v>
      </c>
    </row>
    <row r="95" spans="1:11" ht="42.75" x14ac:dyDescent="0.25">
      <c r="A95" s="49">
        <v>23</v>
      </c>
      <c r="B95" s="48">
        <v>369</v>
      </c>
      <c r="C95" s="48">
        <v>36</v>
      </c>
      <c r="D95" s="51" t="s">
        <v>186</v>
      </c>
      <c r="E95" s="54">
        <v>2746676.89</v>
      </c>
      <c r="F95" s="53">
        <f t="shared" si="20"/>
        <v>0</v>
      </c>
      <c r="G95" s="53">
        <f t="shared" si="20"/>
        <v>0</v>
      </c>
      <c r="H95" s="48">
        <v>369001</v>
      </c>
      <c r="I95" s="53">
        <f t="shared" si="29"/>
        <v>0</v>
      </c>
      <c r="J95" s="53">
        <f t="shared" si="22"/>
        <v>0</v>
      </c>
      <c r="K95" s="53">
        <f t="shared" si="23"/>
        <v>0</v>
      </c>
    </row>
    <row r="96" spans="1:11" ht="42.75" x14ac:dyDescent="0.25">
      <c r="A96" s="49">
        <v>24</v>
      </c>
      <c r="B96" s="48">
        <v>361</v>
      </c>
      <c r="C96" s="48">
        <v>36</v>
      </c>
      <c r="D96" s="51" t="s">
        <v>186</v>
      </c>
      <c r="E96" s="54">
        <v>2746676.89</v>
      </c>
      <c r="F96" s="53">
        <f t="shared" si="20"/>
        <v>0</v>
      </c>
      <c r="G96" s="53">
        <f t="shared" si="20"/>
        <v>0</v>
      </c>
      <c r="H96" s="48">
        <v>361001</v>
      </c>
      <c r="I96" s="52">
        <v>2746676.89</v>
      </c>
      <c r="J96" s="53">
        <f t="shared" si="22"/>
        <v>0</v>
      </c>
      <c r="K96" s="53">
        <f t="shared" si="23"/>
        <v>0</v>
      </c>
    </row>
    <row r="97" spans="1:11" ht="42.75" x14ac:dyDescent="0.25">
      <c r="A97" s="49">
        <v>24</v>
      </c>
      <c r="B97" s="48">
        <v>363</v>
      </c>
      <c r="C97" s="48">
        <v>36</v>
      </c>
      <c r="D97" s="51" t="s">
        <v>186</v>
      </c>
      <c r="E97" s="54">
        <v>2746676.89</v>
      </c>
      <c r="F97" s="53">
        <f t="shared" si="20"/>
        <v>0</v>
      </c>
      <c r="G97" s="53">
        <f t="shared" si="20"/>
        <v>0</v>
      </c>
      <c r="H97" s="48">
        <v>363001</v>
      </c>
      <c r="I97" s="53">
        <f t="shared" ref="I97:I99" si="30">+M97+M98+M99+M100</f>
        <v>0</v>
      </c>
      <c r="J97" s="53">
        <f t="shared" si="22"/>
        <v>0</v>
      </c>
      <c r="K97" s="53">
        <f t="shared" si="23"/>
        <v>0</v>
      </c>
    </row>
    <row r="98" spans="1:11" ht="42.75" x14ac:dyDescent="0.25">
      <c r="A98" s="49">
        <v>24</v>
      </c>
      <c r="B98" s="48">
        <v>366</v>
      </c>
      <c r="C98" s="48">
        <v>36</v>
      </c>
      <c r="D98" s="51" t="s">
        <v>186</v>
      </c>
      <c r="E98" s="54">
        <v>2746676.89</v>
      </c>
      <c r="F98" s="53">
        <f t="shared" si="20"/>
        <v>0</v>
      </c>
      <c r="G98" s="53">
        <f t="shared" si="20"/>
        <v>0</v>
      </c>
      <c r="H98" s="48">
        <v>366001</v>
      </c>
      <c r="I98" s="53">
        <f t="shared" si="30"/>
        <v>0</v>
      </c>
      <c r="J98" s="53">
        <f t="shared" si="22"/>
        <v>0</v>
      </c>
      <c r="K98" s="53">
        <f t="shared" si="23"/>
        <v>0</v>
      </c>
    </row>
    <row r="99" spans="1:11" ht="42.75" x14ac:dyDescent="0.25">
      <c r="A99" s="49">
        <v>24</v>
      </c>
      <c r="B99" s="48">
        <v>369</v>
      </c>
      <c r="C99" s="48">
        <v>36</v>
      </c>
      <c r="D99" s="51" t="s">
        <v>186</v>
      </c>
      <c r="E99" s="54">
        <v>2746676.89</v>
      </c>
      <c r="F99" s="53">
        <f t="shared" si="20"/>
        <v>0</v>
      </c>
      <c r="G99" s="53">
        <f t="shared" si="20"/>
        <v>0</v>
      </c>
      <c r="H99" s="48">
        <v>369001</v>
      </c>
      <c r="I99" s="53">
        <f t="shared" si="30"/>
        <v>0</v>
      </c>
      <c r="J99" s="53">
        <f t="shared" si="22"/>
        <v>0</v>
      </c>
      <c r="K99" s="53">
        <f t="shared" si="23"/>
        <v>0</v>
      </c>
    </row>
    <row r="100" spans="1:11" ht="42.75" x14ac:dyDescent="0.25">
      <c r="A100" s="49">
        <v>25</v>
      </c>
      <c r="B100" s="48">
        <v>361</v>
      </c>
      <c r="C100" s="48">
        <v>36</v>
      </c>
      <c r="D100" s="51" t="s">
        <v>186</v>
      </c>
      <c r="E100" s="54">
        <v>2746676.89</v>
      </c>
      <c r="F100" s="53">
        <f t="shared" si="20"/>
        <v>0</v>
      </c>
      <c r="G100" s="53">
        <f t="shared" si="20"/>
        <v>0</v>
      </c>
      <c r="H100" s="48">
        <v>361001</v>
      </c>
      <c r="I100" s="52">
        <v>2746676.89</v>
      </c>
      <c r="J100" s="53">
        <f t="shared" si="22"/>
        <v>0</v>
      </c>
      <c r="K100" s="53">
        <f t="shared" si="23"/>
        <v>0</v>
      </c>
    </row>
    <row r="101" spans="1:11" ht="42.75" x14ac:dyDescent="0.25">
      <c r="A101" s="49">
        <v>25</v>
      </c>
      <c r="B101" s="48">
        <v>363</v>
      </c>
      <c r="C101" s="48">
        <v>36</v>
      </c>
      <c r="D101" s="51" t="s">
        <v>186</v>
      </c>
      <c r="E101" s="54">
        <v>2746676.89</v>
      </c>
      <c r="F101" s="53">
        <f t="shared" si="20"/>
        <v>0</v>
      </c>
      <c r="G101" s="53">
        <f t="shared" si="20"/>
        <v>0</v>
      </c>
      <c r="H101" s="48">
        <v>363001</v>
      </c>
      <c r="I101" s="53">
        <f t="shared" ref="I101:I103" si="31">+M101+M102+M103+M104</f>
        <v>0</v>
      </c>
      <c r="J101" s="53">
        <f t="shared" si="22"/>
        <v>0</v>
      </c>
      <c r="K101" s="53">
        <f t="shared" si="23"/>
        <v>0</v>
      </c>
    </row>
    <row r="102" spans="1:11" ht="42.75" x14ac:dyDescent="0.25">
      <c r="A102" s="49">
        <v>25</v>
      </c>
      <c r="B102" s="48">
        <v>366</v>
      </c>
      <c r="C102" s="48">
        <v>36</v>
      </c>
      <c r="D102" s="51" t="s">
        <v>186</v>
      </c>
      <c r="E102" s="54">
        <v>2746676.89</v>
      </c>
      <c r="F102" s="53">
        <f t="shared" si="20"/>
        <v>0</v>
      </c>
      <c r="G102" s="53">
        <f t="shared" si="20"/>
        <v>0</v>
      </c>
      <c r="H102" s="48">
        <v>366001</v>
      </c>
      <c r="I102" s="53">
        <f t="shared" si="31"/>
        <v>0</v>
      </c>
      <c r="J102" s="53">
        <f t="shared" si="22"/>
        <v>0</v>
      </c>
      <c r="K102" s="53">
        <f t="shared" si="23"/>
        <v>0</v>
      </c>
    </row>
    <row r="103" spans="1:11" ht="42.75" x14ac:dyDescent="0.25">
      <c r="A103" s="49">
        <v>25</v>
      </c>
      <c r="B103" s="48">
        <v>369</v>
      </c>
      <c r="C103" s="48">
        <v>36</v>
      </c>
      <c r="D103" s="51" t="s">
        <v>186</v>
      </c>
      <c r="E103" s="54">
        <v>2746676.89</v>
      </c>
      <c r="F103" s="53">
        <f t="shared" si="20"/>
        <v>0</v>
      </c>
      <c r="G103" s="53">
        <f t="shared" si="20"/>
        <v>0</v>
      </c>
      <c r="H103" s="48">
        <v>369001</v>
      </c>
      <c r="I103" s="53">
        <f t="shared" si="31"/>
        <v>0</v>
      </c>
      <c r="J103" s="53">
        <f t="shared" si="22"/>
        <v>0</v>
      </c>
      <c r="K103" s="53">
        <f t="shared" si="23"/>
        <v>0</v>
      </c>
    </row>
    <row r="104" spans="1:11" ht="42.75" x14ac:dyDescent="0.25">
      <c r="A104" s="49">
        <v>26</v>
      </c>
      <c r="B104" s="48">
        <v>361</v>
      </c>
      <c r="C104" s="48">
        <v>36</v>
      </c>
      <c r="D104" s="51" t="s">
        <v>186</v>
      </c>
      <c r="E104" s="54">
        <v>2746676.89</v>
      </c>
      <c r="F104" s="53">
        <f t="shared" si="20"/>
        <v>0</v>
      </c>
      <c r="G104" s="53">
        <f t="shared" si="20"/>
        <v>0</v>
      </c>
      <c r="H104" s="48">
        <v>361001</v>
      </c>
      <c r="I104" s="52">
        <v>2746676.89</v>
      </c>
      <c r="J104" s="53">
        <f t="shared" si="22"/>
        <v>0</v>
      </c>
      <c r="K104" s="53">
        <f t="shared" si="23"/>
        <v>0</v>
      </c>
    </row>
    <row r="105" spans="1:11" ht="42.75" x14ac:dyDescent="0.25">
      <c r="A105" s="49">
        <v>26</v>
      </c>
      <c r="B105" s="48">
        <v>363</v>
      </c>
      <c r="C105" s="48">
        <v>36</v>
      </c>
      <c r="D105" s="51" t="s">
        <v>186</v>
      </c>
      <c r="E105" s="54">
        <v>2746676.89</v>
      </c>
      <c r="F105" s="53">
        <f t="shared" si="20"/>
        <v>0</v>
      </c>
      <c r="G105" s="53">
        <f t="shared" si="20"/>
        <v>0</v>
      </c>
      <c r="H105" s="48">
        <v>363001</v>
      </c>
      <c r="I105" s="53">
        <f t="shared" ref="I105:I107" si="32">+M105+M106+M107+M108</f>
        <v>0</v>
      </c>
      <c r="J105" s="53">
        <f t="shared" si="22"/>
        <v>0</v>
      </c>
      <c r="K105" s="53">
        <f t="shared" si="23"/>
        <v>0</v>
      </c>
    </row>
    <row r="106" spans="1:11" ht="42.75" x14ac:dyDescent="0.25">
      <c r="A106" s="49">
        <v>26</v>
      </c>
      <c r="B106" s="48">
        <v>366</v>
      </c>
      <c r="C106" s="48">
        <v>36</v>
      </c>
      <c r="D106" s="51" t="s">
        <v>186</v>
      </c>
      <c r="E106" s="54">
        <v>2746676.89</v>
      </c>
      <c r="F106" s="53">
        <f t="shared" si="20"/>
        <v>0</v>
      </c>
      <c r="G106" s="53">
        <f t="shared" si="20"/>
        <v>0</v>
      </c>
      <c r="H106" s="48">
        <v>366001</v>
      </c>
      <c r="I106" s="53">
        <f t="shared" si="32"/>
        <v>0</v>
      </c>
      <c r="J106" s="53">
        <f t="shared" si="22"/>
        <v>0</v>
      </c>
      <c r="K106" s="53">
        <f t="shared" si="23"/>
        <v>0</v>
      </c>
    </row>
    <row r="107" spans="1:11" ht="42.75" x14ac:dyDescent="0.25">
      <c r="A107" s="49">
        <v>26</v>
      </c>
      <c r="B107" s="48">
        <v>369</v>
      </c>
      <c r="C107" s="48">
        <v>36</v>
      </c>
      <c r="D107" s="51" t="s">
        <v>186</v>
      </c>
      <c r="E107" s="54">
        <v>2746676.89</v>
      </c>
      <c r="F107" s="53">
        <f t="shared" si="20"/>
        <v>0</v>
      </c>
      <c r="G107" s="53">
        <f t="shared" si="20"/>
        <v>0</v>
      </c>
      <c r="H107" s="48">
        <v>369001</v>
      </c>
      <c r="I107" s="53">
        <f t="shared" si="32"/>
        <v>0</v>
      </c>
      <c r="J107" s="53">
        <f t="shared" si="22"/>
        <v>0</v>
      </c>
      <c r="K107" s="53">
        <f t="shared" si="23"/>
        <v>0</v>
      </c>
    </row>
    <row r="108" spans="1:11" ht="42.75" x14ac:dyDescent="0.25">
      <c r="A108" s="49">
        <v>27</v>
      </c>
      <c r="B108" s="48">
        <v>361</v>
      </c>
      <c r="C108" s="48">
        <v>36</v>
      </c>
      <c r="D108" s="51" t="s">
        <v>186</v>
      </c>
      <c r="E108" s="54">
        <v>2746676.89</v>
      </c>
      <c r="F108" s="53">
        <f t="shared" si="20"/>
        <v>0</v>
      </c>
      <c r="G108" s="53">
        <f t="shared" si="20"/>
        <v>0</v>
      </c>
      <c r="H108" s="48">
        <v>361001</v>
      </c>
      <c r="I108" s="52">
        <v>2746676.89</v>
      </c>
      <c r="J108" s="53">
        <f t="shared" si="22"/>
        <v>0</v>
      </c>
      <c r="K108" s="53">
        <f t="shared" si="23"/>
        <v>0</v>
      </c>
    </row>
    <row r="109" spans="1:11" ht="42.75" x14ac:dyDescent="0.25">
      <c r="A109" s="49">
        <v>27</v>
      </c>
      <c r="B109" s="48">
        <v>363</v>
      </c>
      <c r="C109" s="48">
        <v>36</v>
      </c>
      <c r="D109" s="51" t="s">
        <v>186</v>
      </c>
      <c r="E109" s="54">
        <v>2746676.89</v>
      </c>
      <c r="F109" s="53">
        <f t="shared" si="20"/>
        <v>0</v>
      </c>
      <c r="G109" s="53">
        <f t="shared" si="20"/>
        <v>0</v>
      </c>
      <c r="H109" s="48">
        <v>363001</v>
      </c>
      <c r="I109" s="53">
        <f t="shared" ref="I109:I111" si="33">+M109+M110+M111+M112</f>
        <v>0</v>
      </c>
      <c r="J109" s="53">
        <f t="shared" si="22"/>
        <v>0</v>
      </c>
      <c r="K109" s="53">
        <f t="shared" si="23"/>
        <v>0</v>
      </c>
    </row>
    <row r="110" spans="1:11" ht="42.75" x14ac:dyDescent="0.25">
      <c r="A110" s="49">
        <v>27</v>
      </c>
      <c r="B110" s="48">
        <v>366</v>
      </c>
      <c r="C110" s="48">
        <v>36</v>
      </c>
      <c r="D110" s="51" t="s">
        <v>186</v>
      </c>
      <c r="E110" s="54">
        <v>2746676.89</v>
      </c>
      <c r="F110" s="53">
        <f t="shared" si="20"/>
        <v>0</v>
      </c>
      <c r="G110" s="53">
        <f t="shared" si="20"/>
        <v>0</v>
      </c>
      <c r="H110" s="48">
        <v>366001</v>
      </c>
      <c r="I110" s="53">
        <f t="shared" si="33"/>
        <v>0</v>
      </c>
      <c r="J110" s="53">
        <f t="shared" si="22"/>
        <v>0</v>
      </c>
      <c r="K110" s="53">
        <f t="shared" si="23"/>
        <v>0</v>
      </c>
    </row>
    <row r="111" spans="1:11" ht="42.75" x14ac:dyDescent="0.25">
      <c r="A111" s="49">
        <v>27</v>
      </c>
      <c r="B111" s="48">
        <v>369</v>
      </c>
      <c r="C111" s="48">
        <v>36</v>
      </c>
      <c r="D111" s="51" t="s">
        <v>186</v>
      </c>
      <c r="E111" s="54">
        <v>2746676.89</v>
      </c>
      <c r="F111" s="53">
        <f t="shared" si="20"/>
        <v>0</v>
      </c>
      <c r="G111" s="53">
        <f t="shared" si="20"/>
        <v>0</v>
      </c>
      <c r="H111" s="48">
        <v>369001</v>
      </c>
      <c r="I111" s="53">
        <f t="shared" si="33"/>
        <v>0</v>
      </c>
      <c r="J111" s="53">
        <f t="shared" si="22"/>
        <v>0</v>
      </c>
      <c r="K111" s="53">
        <f t="shared" si="23"/>
        <v>0</v>
      </c>
    </row>
    <row r="112" spans="1:11" ht="42.75" x14ac:dyDescent="0.25">
      <c r="A112" s="49">
        <v>28</v>
      </c>
      <c r="B112" s="48">
        <v>361</v>
      </c>
      <c r="C112" s="48">
        <v>36</v>
      </c>
      <c r="D112" s="51" t="s">
        <v>186</v>
      </c>
      <c r="E112" s="54">
        <v>2746676.89</v>
      </c>
      <c r="F112" s="53">
        <f t="shared" si="20"/>
        <v>0</v>
      </c>
      <c r="G112" s="53">
        <f t="shared" si="20"/>
        <v>0</v>
      </c>
      <c r="H112" s="48">
        <v>361001</v>
      </c>
      <c r="I112" s="52">
        <v>2746676.89</v>
      </c>
      <c r="J112" s="53">
        <f t="shared" si="22"/>
        <v>0</v>
      </c>
      <c r="K112" s="53">
        <f t="shared" si="23"/>
        <v>0</v>
      </c>
    </row>
    <row r="113" spans="1:11" ht="42.75" x14ac:dyDescent="0.25">
      <c r="A113" s="49">
        <v>28</v>
      </c>
      <c r="B113" s="48">
        <v>363</v>
      </c>
      <c r="C113" s="48">
        <v>36</v>
      </c>
      <c r="D113" s="51" t="s">
        <v>186</v>
      </c>
      <c r="E113" s="54">
        <v>2746676.89</v>
      </c>
      <c r="F113" s="53">
        <f t="shared" si="20"/>
        <v>0</v>
      </c>
      <c r="G113" s="53">
        <f t="shared" si="20"/>
        <v>0</v>
      </c>
      <c r="H113" s="48">
        <v>363001</v>
      </c>
      <c r="I113" s="53">
        <f t="shared" ref="I113:I115" si="34">+M113+M114+M115+M116</f>
        <v>0</v>
      </c>
      <c r="J113" s="53">
        <f t="shared" si="22"/>
        <v>0</v>
      </c>
      <c r="K113" s="53">
        <f t="shared" si="23"/>
        <v>0</v>
      </c>
    </row>
    <row r="114" spans="1:11" ht="42.75" x14ac:dyDescent="0.25">
      <c r="A114" s="49">
        <v>28</v>
      </c>
      <c r="B114" s="48">
        <v>366</v>
      </c>
      <c r="C114" s="48">
        <v>36</v>
      </c>
      <c r="D114" s="51" t="s">
        <v>186</v>
      </c>
      <c r="E114" s="54">
        <v>2746676.89</v>
      </c>
      <c r="F114" s="53">
        <f t="shared" si="20"/>
        <v>0</v>
      </c>
      <c r="G114" s="53">
        <f t="shared" si="20"/>
        <v>0</v>
      </c>
      <c r="H114" s="48">
        <v>366001</v>
      </c>
      <c r="I114" s="53">
        <f t="shared" si="34"/>
        <v>0</v>
      </c>
      <c r="J114" s="53">
        <f t="shared" si="22"/>
        <v>0</v>
      </c>
      <c r="K114" s="53">
        <f t="shared" si="23"/>
        <v>0</v>
      </c>
    </row>
    <row r="115" spans="1:11" ht="42.75" x14ac:dyDescent="0.25">
      <c r="A115" s="49">
        <v>28</v>
      </c>
      <c r="B115" s="48">
        <v>369</v>
      </c>
      <c r="C115" s="48">
        <v>36</v>
      </c>
      <c r="D115" s="51" t="s">
        <v>186</v>
      </c>
      <c r="E115" s="54">
        <v>2746676.89</v>
      </c>
      <c r="F115" s="53">
        <f t="shared" si="20"/>
        <v>0</v>
      </c>
      <c r="G115" s="53">
        <f t="shared" si="20"/>
        <v>0</v>
      </c>
      <c r="H115" s="48">
        <v>369001</v>
      </c>
      <c r="I115" s="53">
        <f t="shared" si="34"/>
        <v>0</v>
      </c>
      <c r="J115" s="53">
        <f t="shared" si="22"/>
        <v>0</v>
      </c>
      <c r="K115" s="53">
        <f t="shared" si="23"/>
        <v>0</v>
      </c>
    </row>
    <row r="116" spans="1:11" ht="42.75" x14ac:dyDescent="0.25">
      <c r="A116" s="49">
        <v>29</v>
      </c>
      <c r="B116" s="48">
        <v>361</v>
      </c>
      <c r="C116" s="48">
        <v>36</v>
      </c>
      <c r="D116" s="51" t="s">
        <v>186</v>
      </c>
      <c r="E116" s="54">
        <v>2746676.89</v>
      </c>
      <c r="F116" s="53">
        <f t="shared" si="20"/>
        <v>0</v>
      </c>
      <c r="G116" s="53">
        <f t="shared" si="20"/>
        <v>0</v>
      </c>
      <c r="H116" s="48">
        <v>361001</v>
      </c>
      <c r="I116" s="52">
        <v>2746676.89</v>
      </c>
      <c r="J116" s="53">
        <f t="shared" si="22"/>
        <v>0</v>
      </c>
      <c r="K116" s="53">
        <f t="shared" si="23"/>
        <v>0</v>
      </c>
    </row>
    <row r="117" spans="1:11" ht="42.75" x14ac:dyDescent="0.25">
      <c r="A117" s="49">
        <v>29</v>
      </c>
      <c r="B117" s="48">
        <v>363</v>
      </c>
      <c r="C117" s="48">
        <v>36</v>
      </c>
      <c r="D117" s="51" t="s">
        <v>186</v>
      </c>
      <c r="E117" s="54">
        <v>2746676.89</v>
      </c>
      <c r="F117" s="53">
        <f t="shared" si="20"/>
        <v>0</v>
      </c>
      <c r="G117" s="53">
        <f t="shared" si="20"/>
        <v>0</v>
      </c>
      <c r="H117" s="48">
        <v>363001</v>
      </c>
      <c r="I117" s="53">
        <f t="shared" ref="I117:I119" si="35">+M117+M118+M119+M120</f>
        <v>0</v>
      </c>
      <c r="J117" s="53">
        <f t="shared" si="22"/>
        <v>0</v>
      </c>
      <c r="K117" s="53">
        <f t="shared" si="23"/>
        <v>0</v>
      </c>
    </row>
    <row r="118" spans="1:11" ht="42.75" x14ac:dyDescent="0.25">
      <c r="A118" s="49">
        <v>29</v>
      </c>
      <c r="B118" s="48">
        <v>366</v>
      </c>
      <c r="C118" s="48">
        <v>36</v>
      </c>
      <c r="D118" s="51" t="s">
        <v>186</v>
      </c>
      <c r="E118" s="54">
        <v>2746676.89</v>
      </c>
      <c r="F118" s="53">
        <f t="shared" si="20"/>
        <v>0</v>
      </c>
      <c r="G118" s="53">
        <f t="shared" si="20"/>
        <v>0</v>
      </c>
      <c r="H118" s="48">
        <v>366001</v>
      </c>
      <c r="I118" s="53">
        <f t="shared" si="35"/>
        <v>0</v>
      </c>
      <c r="J118" s="53">
        <f t="shared" si="22"/>
        <v>0</v>
      </c>
      <c r="K118" s="53">
        <f t="shared" si="23"/>
        <v>0</v>
      </c>
    </row>
    <row r="119" spans="1:11" ht="42.75" x14ac:dyDescent="0.25">
      <c r="A119" s="49">
        <v>29</v>
      </c>
      <c r="B119" s="48">
        <v>369</v>
      </c>
      <c r="C119" s="48">
        <v>36</v>
      </c>
      <c r="D119" s="51" t="s">
        <v>186</v>
      </c>
      <c r="E119" s="54">
        <v>2746676.89</v>
      </c>
      <c r="F119" s="53">
        <f t="shared" si="20"/>
        <v>0</v>
      </c>
      <c r="G119" s="53">
        <f t="shared" si="20"/>
        <v>0</v>
      </c>
      <c r="H119" s="48">
        <v>369001</v>
      </c>
      <c r="I119" s="53">
        <f t="shared" si="35"/>
        <v>0</v>
      </c>
      <c r="J119" s="53">
        <f t="shared" si="22"/>
        <v>0</v>
      </c>
      <c r="K119" s="53">
        <f t="shared" si="23"/>
        <v>0</v>
      </c>
    </row>
    <row r="120" spans="1:11" ht="42.75" x14ac:dyDescent="0.25">
      <c r="A120" s="49">
        <v>30</v>
      </c>
      <c r="B120" s="48">
        <v>361</v>
      </c>
      <c r="C120" s="48">
        <v>36</v>
      </c>
      <c r="D120" s="51" t="s">
        <v>186</v>
      </c>
      <c r="E120" s="54">
        <v>2746676.89</v>
      </c>
      <c r="F120" s="53">
        <f t="shared" si="20"/>
        <v>0</v>
      </c>
      <c r="G120" s="53">
        <f t="shared" si="20"/>
        <v>0</v>
      </c>
      <c r="H120" s="48">
        <v>361001</v>
      </c>
      <c r="I120" s="52">
        <v>2746676.89</v>
      </c>
      <c r="J120" s="53">
        <f t="shared" si="22"/>
        <v>0</v>
      </c>
      <c r="K120" s="53">
        <f t="shared" si="23"/>
        <v>0</v>
      </c>
    </row>
    <row r="121" spans="1:11" ht="42.75" x14ac:dyDescent="0.25">
      <c r="A121" s="49">
        <v>30</v>
      </c>
      <c r="B121" s="48">
        <v>363</v>
      </c>
      <c r="C121" s="48">
        <v>36</v>
      </c>
      <c r="D121" s="51" t="s">
        <v>186</v>
      </c>
      <c r="E121" s="54">
        <v>2746676.89</v>
      </c>
      <c r="F121" s="53">
        <f t="shared" si="20"/>
        <v>0</v>
      </c>
      <c r="G121" s="53">
        <f t="shared" si="20"/>
        <v>0</v>
      </c>
      <c r="H121" s="48">
        <v>363001</v>
      </c>
      <c r="I121" s="53">
        <f t="shared" ref="I121:I123" si="36">+M121+M122+M123+M124</f>
        <v>0</v>
      </c>
      <c r="J121" s="53">
        <f t="shared" si="22"/>
        <v>0</v>
      </c>
      <c r="K121" s="53">
        <f t="shared" si="23"/>
        <v>0</v>
      </c>
    </row>
    <row r="122" spans="1:11" ht="42.75" x14ac:dyDescent="0.25">
      <c r="A122" s="49">
        <v>30</v>
      </c>
      <c r="B122" s="48">
        <v>366</v>
      </c>
      <c r="C122" s="48">
        <v>36</v>
      </c>
      <c r="D122" s="51" t="s">
        <v>186</v>
      </c>
      <c r="E122" s="54">
        <v>2746676.89</v>
      </c>
      <c r="F122" s="53">
        <f t="shared" si="20"/>
        <v>0</v>
      </c>
      <c r="G122" s="53">
        <f t="shared" si="20"/>
        <v>0</v>
      </c>
      <c r="H122" s="48">
        <v>366001</v>
      </c>
      <c r="I122" s="53">
        <f t="shared" si="36"/>
        <v>0</v>
      </c>
      <c r="J122" s="53">
        <f t="shared" si="22"/>
        <v>0</v>
      </c>
      <c r="K122" s="53">
        <f t="shared" si="23"/>
        <v>0</v>
      </c>
    </row>
    <row r="123" spans="1:11" ht="42.75" x14ac:dyDescent="0.25">
      <c r="A123" s="49">
        <v>30</v>
      </c>
      <c r="B123" s="48">
        <v>369</v>
      </c>
      <c r="C123" s="48">
        <v>36</v>
      </c>
      <c r="D123" s="51" t="s">
        <v>186</v>
      </c>
      <c r="E123" s="54">
        <v>2746676.89</v>
      </c>
      <c r="F123" s="53">
        <f t="shared" si="20"/>
        <v>0</v>
      </c>
      <c r="G123" s="53">
        <f t="shared" si="20"/>
        <v>0</v>
      </c>
      <c r="H123" s="48">
        <v>369001</v>
      </c>
      <c r="I123" s="53">
        <f t="shared" si="36"/>
        <v>0</v>
      </c>
      <c r="J123" s="53">
        <f t="shared" si="22"/>
        <v>0</v>
      </c>
      <c r="K123" s="53">
        <f t="shared" si="23"/>
        <v>0</v>
      </c>
    </row>
    <row r="124" spans="1:11" ht="42.75" x14ac:dyDescent="0.25">
      <c r="A124" s="49">
        <v>31</v>
      </c>
      <c r="B124" s="48">
        <v>361</v>
      </c>
      <c r="C124" s="48">
        <v>36</v>
      </c>
      <c r="D124" s="51" t="s">
        <v>186</v>
      </c>
      <c r="E124" s="54">
        <v>2746676.89</v>
      </c>
      <c r="F124" s="53">
        <f t="shared" si="20"/>
        <v>0</v>
      </c>
      <c r="G124" s="53">
        <f t="shared" si="20"/>
        <v>0</v>
      </c>
      <c r="H124" s="48">
        <v>361001</v>
      </c>
      <c r="I124" s="52">
        <v>2746676.89</v>
      </c>
      <c r="J124" s="53">
        <f t="shared" si="22"/>
        <v>0</v>
      </c>
      <c r="K124" s="53">
        <f t="shared" si="23"/>
        <v>0</v>
      </c>
    </row>
    <row r="125" spans="1:11" ht="42.75" x14ac:dyDescent="0.25">
      <c r="A125" s="49">
        <v>31</v>
      </c>
      <c r="B125" s="48">
        <v>363</v>
      </c>
      <c r="C125" s="48">
        <v>36</v>
      </c>
      <c r="D125" s="51" t="s">
        <v>186</v>
      </c>
      <c r="E125" s="54">
        <v>2746676.89</v>
      </c>
      <c r="F125" s="53">
        <f t="shared" si="20"/>
        <v>0</v>
      </c>
      <c r="G125" s="53">
        <f t="shared" si="20"/>
        <v>0</v>
      </c>
      <c r="H125" s="48">
        <v>363001</v>
      </c>
      <c r="I125" s="53">
        <f t="shared" ref="I125:I127" si="37">+M125+M126+M127+M128</f>
        <v>0</v>
      </c>
      <c r="J125" s="53">
        <f t="shared" si="22"/>
        <v>0</v>
      </c>
      <c r="K125" s="53">
        <f t="shared" si="23"/>
        <v>0</v>
      </c>
    </row>
    <row r="126" spans="1:11" ht="42.75" x14ac:dyDescent="0.25">
      <c r="A126" s="49">
        <v>31</v>
      </c>
      <c r="B126" s="48">
        <v>366</v>
      </c>
      <c r="C126" s="48">
        <v>36</v>
      </c>
      <c r="D126" s="51" t="s">
        <v>186</v>
      </c>
      <c r="E126" s="54">
        <v>2746676.89</v>
      </c>
      <c r="F126" s="53">
        <f t="shared" si="20"/>
        <v>0</v>
      </c>
      <c r="G126" s="53">
        <f t="shared" si="20"/>
        <v>0</v>
      </c>
      <c r="H126" s="48">
        <v>366001</v>
      </c>
      <c r="I126" s="53">
        <f t="shared" si="37"/>
        <v>0</v>
      </c>
      <c r="J126" s="53">
        <f t="shared" si="22"/>
        <v>0</v>
      </c>
      <c r="K126" s="53">
        <f t="shared" si="23"/>
        <v>0</v>
      </c>
    </row>
    <row r="127" spans="1:11" ht="42.75" x14ac:dyDescent="0.25">
      <c r="A127" s="49">
        <v>31</v>
      </c>
      <c r="B127" s="48">
        <v>369</v>
      </c>
      <c r="C127" s="48">
        <v>36</v>
      </c>
      <c r="D127" s="51" t="s">
        <v>186</v>
      </c>
      <c r="E127" s="54">
        <v>2746676.89</v>
      </c>
      <c r="F127" s="53">
        <f t="shared" si="20"/>
        <v>0</v>
      </c>
      <c r="G127" s="53">
        <f t="shared" si="20"/>
        <v>0</v>
      </c>
      <c r="H127" s="48">
        <v>369001</v>
      </c>
      <c r="I127" s="53">
        <f t="shared" si="37"/>
        <v>0</v>
      </c>
      <c r="J127" s="53">
        <f t="shared" si="22"/>
        <v>0</v>
      </c>
      <c r="K127" s="53">
        <f t="shared" si="23"/>
        <v>0</v>
      </c>
    </row>
    <row r="128" spans="1:11" ht="42.75" x14ac:dyDescent="0.25">
      <c r="A128" s="49">
        <v>32</v>
      </c>
      <c r="B128" s="48">
        <v>361</v>
      </c>
      <c r="C128" s="48">
        <v>36</v>
      </c>
      <c r="D128" s="51" t="s">
        <v>186</v>
      </c>
      <c r="E128" s="54">
        <v>2746676.89</v>
      </c>
      <c r="F128" s="53">
        <f t="shared" si="20"/>
        <v>0</v>
      </c>
      <c r="G128" s="53">
        <f t="shared" si="20"/>
        <v>0</v>
      </c>
      <c r="H128" s="48">
        <v>361001</v>
      </c>
      <c r="I128" s="52">
        <v>2746676.89</v>
      </c>
      <c r="J128" s="53">
        <f t="shared" si="22"/>
        <v>0</v>
      </c>
      <c r="K128" s="53">
        <f t="shared" si="23"/>
        <v>0</v>
      </c>
    </row>
    <row r="129" spans="1:11" ht="42.75" x14ac:dyDescent="0.25">
      <c r="A129" s="49">
        <v>32</v>
      </c>
      <c r="B129" s="48">
        <v>363</v>
      </c>
      <c r="C129" s="48">
        <v>36</v>
      </c>
      <c r="D129" s="51" t="s">
        <v>186</v>
      </c>
      <c r="E129" s="54">
        <v>2746676.89</v>
      </c>
      <c r="F129" s="53">
        <f t="shared" si="20"/>
        <v>0</v>
      </c>
      <c r="G129" s="53">
        <f t="shared" si="20"/>
        <v>0</v>
      </c>
      <c r="H129" s="48">
        <v>363001</v>
      </c>
      <c r="I129" s="53">
        <f t="shared" ref="I129:I131" si="38">+M129+M130+M131+M132</f>
        <v>0</v>
      </c>
      <c r="J129" s="53">
        <f t="shared" si="22"/>
        <v>0</v>
      </c>
      <c r="K129" s="53">
        <f t="shared" si="23"/>
        <v>0</v>
      </c>
    </row>
    <row r="130" spans="1:11" ht="42.75" x14ac:dyDescent="0.25">
      <c r="A130" s="49">
        <v>32</v>
      </c>
      <c r="B130" s="48">
        <v>366</v>
      </c>
      <c r="C130" s="48">
        <v>36</v>
      </c>
      <c r="D130" s="51" t="s">
        <v>186</v>
      </c>
      <c r="E130" s="54">
        <v>2746676.89</v>
      </c>
      <c r="F130" s="53">
        <f t="shared" si="20"/>
        <v>0</v>
      </c>
      <c r="G130" s="53">
        <f t="shared" si="20"/>
        <v>0</v>
      </c>
      <c r="H130" s="48">
        <v>366001</v>
      </c>
      <c r="I130" s="53">
        <f t="shared" si="38"/>
        <v>0</v>
      </c>
      <c r="J130" s="53">
        <f t="shared" si="22"/>
        <v>0</v>
      </c>
      <c r="K130" s="53">
        <f t="shared" si="23"/>
        <v>0</v>
      </c>
    </row>
    <row r="131" spans="1:11" ht="42.75" x14ac:dyDescent="0.25">
      <c r="A131" s="49">
        <v>32</v>
      </c>
      <c r="B131" s="48">
        <v>369</v>
      </c>
      <c r="C131" s="48">
        <v>36</v>
      </c>
      <c r="D131" s="51" t="s">
        <v>186</v>
      </c>
      <c r="E131" s="54">
        <v>2746676.89</v>
      </c>
      <c r="F131" s="53">
        <f t="shared" si="20"/>
        <v>0</v>
      </c>
      <c r="G131" s="53">
        <f t="shared" si="20"/>
        <v>0</v>
      </c>
      <c r="H131" s="48">
        <v>369001</v>
      </c>
      <c r="I131" s="53">
        <f t="shared" si="38"/>
        <v>0</v>
      </c>
      <c r="J131" s="53">
        <f t="shared" si="22"/>
        <v>0</v>
      </c>
      <c r="K131" s="53">
        <f t="shared" si="23"/>
        <v>0</v>
      </c>
    </row>
    <row r="132" spans="1:11" ht="42.75" x14ac:dyDescent="0.25">
      <c r="A132" s="49">
        <v>33</v>
      </c>
      <c r="B132" s="48">
        <v>361</v>
      </c>
      <c r="C132" s="48">
        <v>36</v>
      </c>
      <c r="D132" s="51" t="s">
        <v>186</v>
      </c>
      <c r="E132" s="54">
        <v>2746676.89</v>
      </c>
      <c r="F132" s="53">
        <f t="shared" ref="F132:G195" si="39">+J132+J133+J134+J135</f>
        <v>0</v>
      </c>
      <c r="G132" s="53">
        <f t="shared" si="39"/>
        <v>0</v>
      </c>
      <c r="H132" s="48">
        <v>361001</v>
      </c>
      <c r="I132" s="52">
        <v>2746676.89</v>
      </c>
      <c r="J132" s="53">
        <f t="shared" si="22"/>
        <v>0</v>
      </c>
      <c r="K132" s="53">
        <f t="shared" si="23"/>
        <v>0</v>
      </c>
    </row>
    <row r="133" spans="1:11" ht="42.75" x14ac:dyDescent="0.25">
      <c r="A133" s="49">
        <v>33</v>
      </c>
      <c r="B133" s="48">
        <v>363</v>
      </c>
      <c r="C133" s="48">
        <v>36</v>
      </c>
      <c r="D133" s="51" t="s">
        <v>186</v>
      </c>
      <c r="E133" s="54">
        <v>2746676.89</v>
      </c>
      <c r="F133" s="53">
        <f t="shared" si="39"/>
        <v>0</v>
      </c>
      <c r="G133" s="53">
        <f t="shared" si="39"/>
        <v>0</v>
      </c>
      <c r="H133" s="48">
        <v>363001</v>
      </c>
      <c r="I133" s="53">
        <f t="shared" ref="I133:I135" si="40">+M133+M134+M135+M136</f>
        <v>0</v>
      </c>
      <c r="J133" s="53">
        <f t="shared" si="22"/>
        <v>0</v>
      </c>
      <c r="K133" s="53">
        <f t="shared" si="23"/>
        <v>0</v>
      </c>
    </row>
    <row r="134" spans="1:11" ht="42.75" x14ac:dyDescent="0.25">
      <c r="A134" s="49">
        <v>33</v>
      </c>
      <c r="B134" s="48">
        <v>366</v>
      </c>
      <c r="C134" s="48">
        <v>36</v>
      </c>
      <c r="D134" s="51" t="s">
        <v>186</v>
      </c>
      <c r="E134" s="54">
        <v>2746676.89</v>
      </c>
      <c r="F134" s="53">
        <f t="shared" si="39"/>
        <v>0</v>
      </c>
      <c r="G134" s="53">
        <f t="shared" si="39"/>
        <v>0</v>
      </c>
      <c r="H134" s="48">
        <v>366001</v>
      </c>
      <c r="I134" s="53">
        <f t="shared" si="40"/>
        <v>0</v>
      </c>
      <c r="J134" s="53">
        <f t="shared" si="22"/>
        <v>0</v>
      </c>
      <c r="K134" s="53">
        <f t="shared" si="23"/>
        <v>0</v>
      </c>
    </row>
    <row r="135" spans="1:11" ht="42.75" x14ac:dyDescent="0.25">
      <c r="A135" s="49">
        <v>33</v>
      </c>
      <c r="B135" s="48">
        <v>369</v>
      </c>
      <c r="C135" s="48">
        <v>36</v>
      </c>
      <c r="D135" s="51" t="s">
        <v>186</v>
      </c>
      <c r="E135" s="54">
        <v>2746676.89</v>
      </c>
      <c r="F135" s="53">
        <f t="shared" si="39"/>
        <v>0</v>
      </c>
      <c r="G135" s="53">
        <f t="shared" si="39"/>
        <v>0</v>
      </c>
      <c r="H135" s="48">
        <v>369001</v>
      </c>
      <c r="I135" s="53">
        <f t="shared" si="40"/>
        <v>0</v>
      </c>
      <c r="J135" s="53">
        <f t="shared" si="22"/>
        <v>0</v>
      </c>
      <c r="K135" s="53">
        <f t="shared" si="23"/>
        <v>0</v>
      </c>
    </row>
    <row r="136" spans="1:11" ht="42.75" x14ac:dyDescent="0.25">
      <c r="A136" s="49">
        <v>34</v>
      </c>
      <c r="B136" s="48">
        <v>361</v>
      </c>
      <c r="C136" s="48">
        <v>36</v>
      </c>
      <c r="D136" s="51" t="s">
        <v>186</v>
      </c>
      <c r="E136" s="54">
        <v>2746676.89</v>
      </c>
      <c r="F136" s="53">
        <f t="shared" si="39"/>
        <v>0</v>
      </c>
      <c r="G136" s="53">
        <f t="shared" si="39"/>
        <v>0</v>
      </c>
      <c r="H136" s="48">
        <v>361001</v>
      </c>
      <c r="I136" s="52">
        <v>2746676.89</v>
      </c>
      <c r="J136" s="53">
        <f t="shared" ref="J136:J143" si="41">+N136+N137+N138+N139</f>
        <v>0</v>
      </c>
      <c r="K136" s="53">
        <f t="shared" ref="K136:K143" si="42">+O136+O137+O138+O139</f>
        <v>0</v>
      </c>
    </row>
    <row r="137" spans="1:11" ht="42.75" x14ac:dyDescent="0.25">
      <c r="A137" s="49">
        <v>34</v>
      </c>
      <c r="B137" s="48">
        <v>363</v>
      </c>
      <c r="C137" s="48">
        <v>36</v>
      </c>
      <c r="D137" s="51" t="s">
        <v>186</v>
      </c>
      <c r="E137" s="54">
        <v>2746676.89</v>
      </c>
      <c r="F137" s="53">
        <f t="shared" si="39"/>
        <v>0</v>
      </c>
      <c r="G137" s="53">
        <f t="shared" si="39"/>
        <v>0</v>
      </c>
      <c r="H137" s="48">
        <v>363001</v>
      </c>
      <c r="I137" s="53">
        <f t="shared" ref="I137:I139" si="43">+M137+M138+M139+M140</f>
        <v>0</v>
      </c>
      <c r="J137" s="53">
        <f t="shared" si="41"/>
        <v>0</v>
      </c>
      <c r="K137" s="53">
        <f t="shared" si="42"/>
        <v>0</v>
      </c>
    </row>
    <row r="138" spans="1:11" ht="42.75" x14ac:dyDescent="0.25">
      <c r="A138" s="49">
        <v>34</v>
      </c>
      <c r="B138" s="48">
        <v>366</v>
      </c>
      <c r="C138" s="48">
        <v>36</v>
      </c>
      <c r="D138" s="51" t="s">
        <v>186</v>
      </c>
      <c r="E138" s="54">
        <v>2746676.89</v>
      </c>
      <c r="F138" s="53">
        <f t="shared" si="39"/>
        <v>0</v>
      </c>
      <c r="G138" s="53">
        <f t="shared" si="39"/>
        <v>0</v>
      </c>
      <c r="H138" s="48">
        <v>366001</v>
      </c>
      <c r="I138" s="53">
        <f t="shared" si="43"/>
        <v>0</v>
      </c>
      <c r="J138" s="53">
        <f t="shared" si="41"/>
        <v>0</v>
      </c>
      <c r="K138" s="53">
        <f t="shared" si="42"/>
        <v>0</v>
      </c>
    </row>
    <row r="139" spans="1:11" ht="42.75" x14ac:dyDescent="0.25">
      <c r="A139" s="49">
        <v>34</v>
      </c>
      <c r="B139" s="48">
        <v>369</v>
      </c>
      <c r="C139" s="48">
        <v>36</v>
      </c>
      <c r="D139" s="51" t="s">
        <v>186</v>
      </c>
      <c r="E139" s="54">
        <v>2746676.89</v>
      </c>
      <c r="F139" s="53">
        <f t="shared" si="39"/>
        <v>0</v>
      </c>
      <c r="G139" s="53">
        <f t="shared" si="39"/>
        <v>0</v>
      </c>
      <c r="H139" s="48">
        <v>369001</v>
      </c>
      <c r="I139" s="53">
        <f t="shared" si="43"/>
        <v>0</v>
      </c>
      <c r="J139" s="53">
        <f t="shared" si="41"/>
        <v>0</v>
      </c>
      <c r="K139" s="53">
        <f t="shared" si="42"/>
        <v>0</v>
      </c>
    </row>
    <row r="140" spans="1:11" ht="42.75" x14ac:dyDescent="0.25">
      <c r="A140" s="49">
        <v>35</v>
      </c>
      <c r="B140" s="48">
        <v>361</v>
      </c>
      <c r="C140" s="48">
        <v>36</v>
      </c>
      <c r="D140" s="51" t="s">
        <v>186</v>
      </c>
      <c r="E140" s="54">
        <v>2746676.89</v>
      </c>
      <c r="F140" s="53">
        <f t="shared" si="39"/>
        <v>0</v>
      </c>
      <c r="G140" s="53">
        <f t="shared" si="39"/>
        <v>0</v>
      </c>
      <c r="H140" s="48">
        <v>361001</v>
      </c>
      <c r="I140" s="52">
        <v>2746676.89</v>
      </c>
      <c r="J140" s="53">
        <f t="shared" si="41"/>
        <v>0</v>
      </c>
      <c r="K140" s="53">
        <f t="shared" si="42"/>
        <v>0</v>
      </c>
    </row>
    <row r="141" spans="1:11" ht="42.75" x14ac:dyDescent="0.25">
      <c r="A141" s="49">
        <v>35</v>
      </c>
      <c r="B141" s="48">
        <v>363</v>
      </c>
      <c r="C141" s="48">
        <v>36</v>
      </c>
      <c r="D141" s="51" t="s">
        <v>186</v>
      </c>
      <c r="E141" s="54">
        <v>2746676.89</v>
      </c>
      <c r="F141" s="53">
        <f t="shared" si="39"/>
        <v>0</v>
      </c>
      <c r="G141" s="53">
        <f t="shared" si="39"/>
        <v>0</v>
      </c>
      <c r="H141" s="48">
        <v>363001</v>
      </c>
      <c r="I141" s="53">
        <f t="shared" ref="I141:I143" si="44">+M141+M142+M143+M144</f>
        <v>0</v>
      </c>
      <c r="J141" s="53">
        <f t="shared" si="41"/>
        <v>0</v>
      </c>
      <c r="K141" s="53">
        <f t="shared" si="42"/>
        <v>0</v>
      </c>
    </row>
    <row r="142" spans="1:11" ht="42.75" x14ac:dyDescent="0.25">
      <c r="A142" s="49">
        <v>35</v>
      </c>
      <c r="B142" s="48">
        <v>366</v>
      </c>
      <c r="C142" s="48">
        <v>36</v>
      </c>
      <c r="D142" s="51" t="s">
        <v>186</v>
      </c>
      <c r="E142" s="54">
        <v>2746676.89</v>
      </c>
      <c r="F142" s="53">
        <f t="shared" si="39"/>
        <v>0</v>
      </c>
      <c r="G142" s="53">
        <f t="shared" si="39"/>
        <v>0</v>
      </c>
      <c r="H142" s="48">
        <v>366001</v>
      </c>
      <c r="I142" s="53">
        <f t="shared" si="44"/>
        <v>0</v>
      </c>
      <c r="J142" s="53">
        <f t="shared" si="41"/>
        <v>0</v>
      </c>
      <c r="K142" s="53">
        <f t="shared" si="42"/>
        <v>0</v>
      </c>
    </row>
    <row r="143" spans="1:11" ht="42.75" x14ac:dyDescent="0.25">
      <c r="A143" s="49">
        <v>35</v>
      </c>
      <c r="B143" s="48">
        <v>369</v>
      </c>
      <c r="C143" s="48">
        <v>36</v>
      </c>
      <c r="D143" s="51" t="s">
        <v>186</v>
      </c>
      <c r="E143" s="54">
        <v>2746676.89</v>
      </c>
      <c r="F143" s="53">
        <f t="shared" si="39"/>
        <v>0</v>
      </c>
      <c r="G143" s="53">
        <f t="shared" si="39"/>
        <v>0</v>
      </c>
      <c r="H143" s="48">
        <v>369001</v>
      </c>
      <c r="I143" s="53">
        <f t="shared" si="44"/>
        <v>0</v>
      </c>
      <c r="J143" s="53">
        <f t="shared" si="41"/>
        <v>0</v>
      </c>
      <c r="K143" s="53">
        <f t="shared" si="42"/>
        <v>0</v>
      </c>
    </row>
    <row r="144" spans="1:11" ht="42.75" x14ac:dyDescent="0.25">
      <c r="A144" s="49">
        <v>36</v>
      </c>
      <c r="B144" s="48">
        <v>361</v>
      </c>
      <c r="C144" s="48">
        <v>36</v>
      </c>
      <c r="D144" s="51" t="s">
        <v>186</v>
      </c>
      <c r="E144" s="54">
        <v>2746676.89</v>
      </c>
      <c r="F144" s="53">
        <f t="shared" si="39"/>
        <v>0</v>
      </c>
      <c r="G144" s="53">
        <f t="shared" si="39"/>
        <v>0</v>
      </c>
      <c r="H144" s="48">
        <v>361001</v>
      </c>
      <c r="I144" s="52">
        <v>2746676.89</v>
      </c>
      <c r="J144" s="53">
        <f t="shared" ref="J144:J207" si="45">+N144+N145+N146+N147</f>
        <v>0</v>
      </c>
      <c r="K144" s="53">
        <f t="shared" ref="K144:K207" si="46">+O144+O145+O146+O147</f>
        <v>0</v>
      </c>
    </row>
    <row r="145" spans="1:11" ht="42.75" x14ac:dyDescent="0.25">
      <c r="A145" s="49">
        <v>36</v>
      </c>
      <c r="B145" s="48">
        <v>363</v>
      </c>
      <c r="C145" s="48">
        <v>36</v>
      </c>
      <c r="D145" s="51" t="s">
        <v>186</v>
      </c>
      <c r="E145" s="54">
        <v>2746676.89</v>
      </c>
      <c r="F145" s="53">
        <f t="shared" si="39"/>
        <v>0</v>
      </c>
      <c r="G145" s="53">
        <f t="shared" si="39"/>
        <v>0</v>
      </c>
      <c r="H145" s="48">
        <v>363001</v>
      </c>
      <c r="I145" s="53">
        <f t="shared" ref="I145:I147" si="47">+M145+M146+M147+M148</f>
        <v>0</v>
      </c>
      <c r="J145" s="53">
        <f t="shared" si="45"/>
        <v>0</v>
      </c>
      <c r="K145" s="53">
        <f t="shared" si="46"/>
        <v>0</v>
      </c>
    </row>
    <row r="146" spans="1:11" ht="42.75" x14ac:dyDescent="0.25">
      <c r="A146" s="49">
        <v>36</v>
      </c>
      <c r="B146" s="48">
        <v>366</v>
      </c>
      <c r="C146" s="48">
        <v>36</v>
      </c>
      <c r="D146" s="51" t="s">
        <v>186</v>
      </c>
      <c r="E146" s="54">
        <v>2746676.89</v>
      </c>
      <c r="F146" s="53">
        <f t="shared" si="39"/>
        <v>0</v>
      </c>
      <c r="G146" s="53">
        <f t="shared" si="39"/>
        <v>0</v>
      </c>
      <c r="H146" s="48">
        <v>366001</v>
      </c>
      <c r="I146" s="53">
        <f t="shared" si="47"/>
        <v>0</v>
      </c>
      <c r="J146" s="53">
        <f t="shared" si="45"/>
        <v>0</v>
      </c>
      <c r="K146" s="53">
        <f t="shared" si="46"/>
        <v>0</v>
      </c>
    </row>
    <row r="147" spans="1:11" ht="42.75" x14ac:dyDescent="0.25">
      <c r="A147" s="49">
        <v>36</v>
      </c>
      <c r="B147" s="48">
        <v>369</v>
      </c>
      <c r="C147" s="48">
        <v>36</v>
      </c>
      <c r="D147" s="51" t="s">
        <v>186</v>
      </c>
      <c r="E147" s="54">
        <v>2746676.89</v>
      </c>
      <c r="F147" s="53">
        <f t="shared" si="39"/>
        <v>0</v>
      </c>
      <c r="G147" s="53">
        <f t="shared" si="39"/>
        <v>0</v>
      </c>
      <c r="H147" s="48">
        <v>369001</v>
      </c>
      <c r="I147" s="53">
        <f t="shared" si="47"/>
        <v>0</v>
      </c>
      <c r="J147" s="53">
        <f t="shared" si="45"/>
        <v>0</v>
      </c>
      <c r="K147" s="53">
        <f t="shared" si="46"/>
        <v>0</v>
      </c>
    </row>
    <row r="148" spans="1:11" ht="42.75" x14ac:dyDescent="0.25">
      <c r="A148" s="49">
        <v>37</v>
      </c>
      <c r="B148" s="48">
        <v>361</v>
      </c>
      <c r="C148" s="48">
        <v>36</v>
      </c>
      <c r="D148" s="51" t="s">
        <v>186</v>
      </c>
      <c r="E148" s="54">
        <v>2746676.89</v>
      </c>
      <c r="F148" s="53">
        <f t="shared" si="39"/>
        <v>0</v>
      </c>
      <c r="G148" s="53">
        <f t="shared" si="39"/>
        <v>0</v>
      </c>
      <c r="H148" s="48">
        <v>361001</v>
      </c>
      <c r="I148" s="52">
        <v>2746676.89</v>
      </c>
      <c r="J148" s="53">
        <f t="shared" si="45"/>
        <v>0</v>
      </c>
      <c r="K148" s="53">
        <f t="shared" si="46"/>
        <v>0</v>
      </c>
    </row>
    <row r="149" spans="1:11" ht="42.75" x14ac:dyDescent="0.25">
      <c r="A149" s="49">
        <v>37</v>
      </c>
      <c r="B149" s="48">
        <v>363</v>
      </c>
      <c r="C149" s="48">
        <v>36</v>
      </c>
      <c r="D149" s="51" t="s">
        <v>186</v>
      </c>
      <c r="E149" s="54">
        <v>2746676.89</v>
      </c>
      <c r="F149" s="53">
        <f t="shared" si="39"/>
        <v>0</v>
      </c>
      <c r="G149" s="53">
        <f t="shared" si="39"/>
        <v>0</v>
      </c>
      <c r="H149" s="48">
        <v>363001</v>
      </c>
      <c r="I149" s="53">
        <f t="shared" ref="I149:I151" si="48">+M149+M150+M151+M152</f>
        <v>0</v>
      </c>
      <c r="J149" s="53">
        <f t="shared" si="45"/>
        <v>0</v>
      </c>
      <c r="K149" s="53">
        <f t="shared" si="46"/>
        <v>0</v>
      </c>
    </row>
    <row r="150" spans="1:11" ht="42.75" x14ac:dyDescent="0.25">
      <c r="A150" s="49">
        <v>37</v>
      </c>
      <c r="B150" s="48">
        <v>366</v>
      </c>
      <c r="C150" s="48">
        <v>36</v>
      </c>
      <c r="D150" s="51" t="s">
        <v>186</v>
      </c>
      <c r="E150" s="54">
        <v>2746676.89</v>
      </c>
      <c r="F150" s="53">
        <f t="shared" si="39"/>
        <v>0</v>
      </c>
      <c r="G150" s="53">
        <f t="shared" si="39"/>
        <v>0</v>
      </c>
      <c r="H150" s="48">
        <v>366001</v>
      </c>
      <c r="I150" s="53">
        <f t="shared" si="48"/>
        <v>0</v>
      </c>
      <c r="J150" s="53">
        <f t="shared" si="45"/>
        <v>0</v>
      </c>
      <c r="K150" s="53">
        <f t="shared" si="46"/>
        <v>0</v>
      </c>
    </row>
    <row r="151" spans="1:11" ht="42.75" x14ac:dyDescent="0.25">
      <c r="A151" s="49">
        <v>37</v>
      </c>
      <c r="B151" s="48">
        <v>369</v>
      </c>
      <c r="C151" s="48">
        <v>36</v>
      </c>
      <c r="D151" s="51" t="s">
        <v>186</v>
      </c>
      <c r="E151" s="54">
        <v>2746676.89</v>
      </c>
      <c r="F151" s="53">
        <f t="shared" si="39"/>
        <v>0</v>
      </c>
      <c r="G151" s="53">
        <f t="shared" si="39"/>
        <v>0</v>
      </c>
      <c r="H151" s="48">
        <v>369001</v>
      </c>
      <c r="I151" s="53">
        <f t="shared" si="48"/>
        <v>0</v>
      </c>
      <c r="J151" s="53">
        <f t="shared" si="45"/>
        <v>0</v>
      </c>
      <c r="K151" s="53">
        <f t="shared" si="46"/>
        <v>0</v>
      </c>
    </row>
    <row r="152" spans="1:11" ht="42.75" x14ac:dyDescent="0.25">
      <c r="A152" s="49">
        <v>38</v>
      </c>
      <c r="B152" s="48">
        <v>361</v>
      </c>
      <c r="C152" s="48">
        <v>36</v>
      </c>
      <c r="D152" s="51" t="s">
        <v>186</v>
      </c>
      <c r="E152" s="54">
        <v>2746676.89</v>
      </c>
      <c r="F152" s="53">
        <f t="shared" si="39"/>
        <v>0</v>
      </c>
      <c r="G152" s="53">
        <f t="shared" si="39"/>
        <v>0</v>
      </c>
      <c r="H152" s="48">
        <v>361001</v>
      </c>
      <c r="I152" s="52">
        <v>2746676.89</v>
      </c>
      <c r="J152" s="53">
        <f t="shared" si="45"/>
        <v>0</v>
      </c>
      <c r="K152" s="53">
        <f t="shared" si="46"/>
        <v>0</v>
      </c>
    </row>
    <row r="153" spans="1:11" ht="42.75" x14ac:dyDescent="0.25">
      <c r="A153" s="49">
        <v>38</v>
      </c>
      <c r="B153" s="48">
        <v>363</v>
      </c>
      <c r="C153" s="48">
        <v>36</v>
      </c>
      <c r="D153" s="51" t="s">
        <v>186</v>
      </c>
      <c r="E153" s="54">
        <v>2746676.89</v>
      </c>
      <c r="F153" s="53">
        <f t="shared" si="39"/>
        <v>0</v>
      </c>
      <c r="G153" s="53">
        <f t="shared" si="39"/>
        <v>0</v>
      </c>
      <c r="H153" s="48">
        <v>363001</v>
      </c>
      <c r="I153" s="53">
        <f t="shared" ref="I153:I155" si="49">+M153+M154+M155+M156</f>
        <v>0</v>
      </c>
      <c r="J153" s="53">
        <f t="shared" si="45"/>
        <v>0</v>
      </c>
      <c r="K153" s="53">
        <f t="shared" si="46"/>
        <v>0</v>
      </c>
    </row>
    <row r="154" spans="1:11" ht="42.75" x14ac:dyDescent="0.25">
      <c r="A154" s="49">
        <v>38</v>
      </c>
      <c r="B154" s="48">
        <v>366</v>
      </c>
      <c r="C154" s="48">
        <v>36</v>
      </c>
      <c r="D154" s="51" t="s">
        <v>186</v>
      </c>
      <c r="E154" s="54">
        <v>2746676.89</v>
      </c>
      <c r="F154" s="53">
        <f t="shared" si="39"/>
        <v>0</v>
      </c>
      <c r="G154" s="53">
        <f t="shared" si="39"/>
        <v>0</v>
      </c>
      <c r="H154" s="48">
        <v>366001</v>
      </c>
      <c r="I154" s="53">
        <f t="shared" si="49"/>
        <v>0</v>
      </c>
      <c r="J154" s="53">
        <f t="shared" si="45"/>
        <v>0</v>
      </c>
      <c r="K154" s="53">
        <f t="shared" si="46"/>
        <v>0</v>
      </c>
    </row>
    <row r="155" spans="1:11" ht="42.75" x14ac:dyDescent="0.25">
      <c r="A155" s="49">
        <v>38</v>
      </c>
      <c r="B155" s="48">
        <v>369</v>
      </c>
      <c r="C155" s="48">
        <v>36</v>
      </c>
      <c r="D155" s="51" t="s">
        <v>186</v>
      </c>
      <c r="E155" s="54">
        <v>2746676.89</v>
      </c>
      <c r="F155" s="53">
        <f t="shared" si="39"/>
        <v>0</v>
      </c>
      <c r="G155" s="53">
        <f t="shared" si="39"/>
        <v>0</v>
      </c>
      <c r="H155" s="48">
        <v>369001</v>
      </c>
      <c r="I155" s="53">
        <f t="shared" si="49"/>
        <v>0</v>
      </c>
      <c r="J155" s="53">
        <f t="shared" si="45"/>
        <v>0</v>
      </c>
      <c r="K155" s="53">
        <f t="shared" si="46"/>
        <v>0</v>
      </c>
    </row>
    <row r="156" spans="1:11" ht="42.75" x14ac:dyDescent="0.25">
      <c r="A156" s="49">
        <v>39</v>
      </c>
      <c r="B156" s="48">
        <v>361</v>
      </c>
      <c r="C156" s="48">
        <v>36</v>
      </c>
      <c r="D156" s="51" t="s">
        <v>186</v>
      </c>
      <c r="E156" s="54">
        <v>2746676.89</v>
      </c>
      <c r="F156" s="53">
        <f t="shared" si="39"/>
        <v>0</v>
      </c>
      <c r="G156" s="53">
        <f t="shared" si="39"/>
        <v>0</v>
      </c>
      <c r="H156" s="48">
        <v>361001</v>
      </c>
      <c r="I156" s="52">
        <v>2746676.89</v>
      </c>
      <c r="J156" s="53">
        <f t="shared" si="45"/>
        <v>0</v>
      </c>
      <c r="K156" s="53">
        <f t="shared" si="46"/>
        <v>0</v>
      </c>
    </row>
    <row r="157" spans="1:11" ht="42.75" x14ac:dyDescent="0.25">
      <c r="A157" s="49">
        <v>39</v>
      </c>
      <c r="B157" s="48">
        <v>363</v>
      </c>
      <c r="C157" s="48">
        <v>36</v>
      </c>
      <c r="D157" s="51" t="s">
        <v>186</v>
      </c>
      <c r="E157" s="54">
        <v>2746676.89</v>
      </c>
      <c r="F157" s="53">
        <f t="shared" si="39"/>
        <v>0</v>
      </c>
      <c r="G157" s="53">
        <f t="shared" si="39"/>
        <v>0</v>
      </c>
      <c r="H157" s="48">
        <v>363001</v>
      </c>
      <c r="I157" s="53">
        <f t="shared" ref="I157:I159" si="50">+M157+M158+M159+M160</f>
        <v>0</v>
      </c>
      <c r="J157" s="53">
        <f t="shared" si="45"/>
        <v>0</v>
      </c>
      <c r="K157" s="53">
        <f t="shared" si="46"/>
        <v>0</v>
      </c>
    </row>
    <row r="158" spans="1:11" ht="42.75" x14ac:dyDescent="0.25">
      <c r="A158" s="49">
        <v>39</v>
      </c>
      <c r="B158" s="48">
        <v>366</v>
      </c>
      <c r="C158" s="48">
        <v>36</v>
      </c>
      <c r="D158" s="51" t="s">
        <v>186</v>
      </c>
      <c r="E158" s="54">
        <v>2746676.89</v>
      </c>
      <c r="F158" s="53">
        <f t="shared" si="39"/>
        <v>0</v>
      </c>
      <c r="G158" s="53">
        <f t="shared" si="39"/>
        <v>0</v>
      </c>
      <c r="H158" s="48">
        <v>366001</v>
      </c>
      <c r="I158" s="53">
        <f t="shared" si="50"/>
        <v>0</v>
      </c>
      <c r="J158" s="53">
        <f t="shared" si="45"/>
        <v>0</v>
      </c>
      <c r="K158" s="53">
        <f t="shared" si="46"/>
        <v>0</v>
      </c>
    </row>
    <row r="159" spans="1:11" ht="42.75" x14ac:dyDescent="0.25">
      <c r="A159" s="49">
        <v>39</v>
      </c>
      <c r="B159" s="48">
        <v>369</v>
      </c>
      <c r="C159" s="48">
        <v>36</v>
      </c>
      <c r="D159" s="51" t="s">
        <v>186</v>
      </c>
      <c r="E159" s="54">
        <v>2746676.89</v>
      </c>
      <c r="F159" s="53">
        <f t="shared" si="39"/>
        <v>0</v>
      </c>
      <c r="G159" s="53">
        <f t="shared" si="39"/>
        <v>0</v>
      </c>
      <c r="H159" s="48">
        <v>369001</v>
      </c>
      <c r="I159" s="53">
        <f t="shared" si="50"/>
        <v>0</v>
      </c>
      <c r="J159" s="53">
        <f t="shared" si="45"/>
        <v>0</v>
      </c>
      <c r="K159" s="53">
        <f t="shared" si="46"/>
        <v>0</v>
      </c>
    </row>
    <row r="160" spans="1:11" ht="42.75" x14ac:dyDescent="0.25">
      <c r="A160" s="49">
        <v>40</v>
      </c>
      <c r="B160" s="48">
        <v>361</v>
      </c>
      <c r="C160" s="48">
        <v>36</v>
      </c>
      <c r="D160" s="51" t="s">
        <v>186</v>
      </c>
      <c r="E160" s="54">
        <v>2746676.89</v>
      </c>
      <c r="F160" s="53">
        <f t="shared" si="39"/>
        <v>0</v>
      </c>
      <c r="G160" s="53">
        <f t="shared" si="39"/>
        <v>0</v>
      </c>
      <c r="H160" s="48">
        <v>361001</v>
      </c>
      <c r="I160" s="52">
        <v>2746676.89</v>
      </c>
      <c r="J160" s="53">
        <f t="shared" si="45"/>
        <v>0</v>
      </c>
      <c r="K160" s="53">
        <f t="shared" si="46"/>
        <v>0</v>
      </c>
    </row>
    <row r="161" spans="1:11" ht="42.75" x14ac:dyDescent="0.25">
      <c r="A161" s="49">
        <v>40</v>
      </c>
      <c r="B161" s="48">
        <v>363</v>
      </c>
      <c r="C161" s="48">
        <v>36</v>
      </c>
      <c r="D161" s="51" t="s">
        <v>186</v>
      </c>
      <c r="E161" s="54">
        <v>2746676.89</v>
      </c>
      <c r="F161" s="53">
        <f t="shared" si="39"/>
        <v>0</v>
      </c>
      <c r="G161" s="53">
        <f t="shared" si="39"/>
        <v>0</v>
      </c>
      <c r="H161" s="48">
        <v>363001</v>
      </c>
      <c r="I161" s="53">
        <f t="shared" ref="I161:I163" si="51">+M161+M162+M163+M164</f>
        <v>0</v>
      </c>
      <c r="J161" s="53">
        <f t="shared" si="45"/>
        <v>0</v>
      </c>
      <c r="K161" s="53">
        <f t="shared" si="46"/>
        <v>0</v>
      </c>
    </row>
    <row r="162" spans="1:11" ht="42.75" x14ac:dyDescent="0.25">
      <c r="A162" s="49">
        <v>40</v>
      </c>
      <c r="B162" s="48">
        <v>366</v>
      </c>
      <c r="C162" s="48">
        <v>36</v>
      </c>
      <c r="D162" s="51" t="s">
        <v>186</v>
      </c>
      <c r="E162" s="54">
        <v>2746676.89</v>
      </c>
      <c r="F162" s="53">
        <f t="shared" si="39"/>
        <v>0</v>
      </c>
      <c r="G162" s="53">
        <f t="shared" si="39"/>
        <v>0</v>
      </c>
      <c r="H162" s="48">
        <v>366001</v>
      </c>
      <c r="I162" s="53">
        <f t="shared" si="51"/>
        <v>0</v>
      </c>
      <c r="J162" s="53">
        <f t="shared" si="45"/>
        <v>0</v>
      </c>
      <c r="K162" s="53">
        <f t="shared" si="46"/>
        <v>0</v>
      </c>
    </row>
    <row r="163" spans="1:11" ht="42.75" x14ac:dyDescent="0.25">
      <c r="A163" s="49">
        <v>40</v>
      </c>
      <c r="B163" s="48">
        <v>369</v>
      </c>
      <c r="C163" s="48">
        <v>36</v>
      </c>
      <c r="D163" s="51" t="s">
        <v>186</v>
      </c>
      <c r="E163" s="54">
        <v>2746676.89</v>
      </c>
      <c r="F163" s="53">
        <f t="shared" si="39"/>
        <v>0</v>
      </c>
      <c r="G163" s="53">
        <f t="shared" si="39"/>
        <v>0</v>
      </c>
      <c r="H163" s="48">
        <v>369001</v>
      </c>
      <c r="I163" s="53">
        <f t="shared" si="51"/>
        <v>0</v>
      </c>
      <c r="J163" s="53">
        <f t="shared" si="45"/>
        <v>0</v>
      </c>
      <c r="K163" s="53">
        <f t="shared" si="46"/>
        <v>0</v>
      </c>
    </row>
    <row r="164" spans="1:11" ht="42.75" x14ac:dyDescent="0.25">
      <c r="A164" s="49">
        <v>41</v>
      </c>
      <c r="B164" s="48">
        <v>361</v>
      </c>
      <c r="C164" s="48">
        <v>36</v>
      </c>
      <c r="D164" s="51" t="s">
        <v>186</v>
      </c>
      <c r="E164" s="54">
        <v>2746676.89</v>
      </c>
      <c r="F164" s="53">
        <f t="shared" si="39"/>
        <v>0</v>
      </c>
      <c r="G164" s="53">
        <f t="shared" si="39"/>
        <v>0</v>
      </c>
      <c r="H164" s="48">
        <v>361001</v>
      </c>
      <c r="I164" s="52">
        <v>2746676.89</v>
      </c>
      <c r="J164" s="53">
        <f t="shared" si="45"/>
        <v>0</v>
      </c>
      <c r="K164" s="53">
        <f t="shared" si="46"/>
        <v>0</v>
      </c>
    </row>
    <row r="165" spans="1:11" ht="42.75" x14ac:dyDescent="0.25">
      <c r="A165" s="49">
        <v>41</v>
      </c>
      <c r="B165" s="48">
        <v>363</v>
      </c>
      <c r="C165" s="48">
        <v>36</v>
      </c>
      <c r="D165" s="51" t="s">
        <v>186</v>
      </c>
      <c r="E165" s="54">
        <v>2746676.89</v>
      </c>
      <c r="F165" s="53">
        <f t="shared" si="39"/>
        <v>0</v>
      </c>
      <c r="G165" s="53">
        <f t="shared" si="39"/>
        <v>0</v>
      </c>
      <c r="H165" s="48">
        <v>363001</v>
      </c>
      <c r="I165" s="53">
        <f t="shared" ref="I165:I167" si="52">+M165+M166+M167+M168</f>
        <v>0</v>
      </c>
      <c r="J165" s="53">
        <f t="shared" si="45"/>
        <v>0</v>
      </c>
      <c r="K165" s="53">
        <f t="shared" si="46"/>
        <v>0</v>
      </c>
    </row>
    <row r="166" spans="1:11" ht="42.75" x14ac:dyDescent="0.25">
      <c r="A166" s="49">
        <v>41</v>
      </c>
      <c r="B166" s="48">
        <v>366</v>
      </c>
      <c r="C166" s="48">
        <v>36</v>
      </c>
      <c r="D166" s="51" t="s">
        <v>186</v>
      </c>
      <c r="E166" s="54">
        <v>2746676.89</v>
      </c>
      <c r="F166" s="53">
        <f t="shared" si="39"/>
        <v>0</v>
      </c>
      <c r="G166" s="53">
        <f t="shared" si="39"/>
        <v>0</v>
      </c>
      <c r="H166" s="48">
        <v>366001</v>
      </c>
      <c r="I166" s="53">
        <f t="shared" si="52"/>
        <v>0</v>
      </c>
      <c r="J166" s="53">
        <f t="shared" si="45"/>
        <v>0</v>
      </c>
      <c r="K166" s="53">
        <f t="shared" si="46"/>
        <v>0</v>
      </c>
    </row>
    <row r="167" spans="1:11" ht="42.75" x14ac:dyDescent="0.25">
      <c r="A167" s="49">
        <v>41</v>
      </c>
      <c r="B167" s="48">
        <v>369</v>
      </c>
      <c r="C167" s="48">
        <v>36</v>
      </c>
      <c r="D167" s="51" t="s">
        <v>186</v>
      </c>
      <c r="E167" s="54">
        <v>2746676.89</v>
      </c>
      <c r="F167" s="53">
        <f t="shared" si="39"/>
        <v>0</v>
      </c>
      <c r="G167" s="53">
        <f t="shared" si="39"/>
        <v>0</v>
      </c>
      <c r="H167" s="48">
        <v>369001</v>
      </c>
      <c r="I167" s="53">
        <f t="shared" si="52"/>
        <v>0</v>
      </c>
      <c r="J167" s="53">
        <f t="shared" si="45"/>
        <v>0</v>
      </c>
      <c r="K167" s="53">
        <f t="shared" si="46"/>
        <v>0</v>
      </c>
    </row>
    <row r="168" spans="1:11" ht="42.75" x14ac:dyDescent="0.25">
      <c r="A168" s="49">
        <v>42</v>
      </c>
      <c r="B168" s="48">
        <v>361</v>
      </c>
      <c r="C168" s="48">
        <v>36</v>
      </c>
      <c r="D168" s="51" t="s">
        <v>186</v>
      </c>
      <c r="E168" s="54">
        <v>2746676.89</v>
      </c>
      <c r="F168" s="53">
        <f t="shared" si="39"/>
        <v>0</v>
      </c>
      <c r="G168" s="53">
        <f t="shared" si="39"/>
        <v>0</v>
      </c>
      <c r="H168" s="48">
        <v>361001</v>
      </c>
      <c r="I168" s="52">
        <v>2746676.89</v>
      </c>
      <c r="J168" s="53">
        <f t="shared" si="45"/>
        <v>0</v>
      </c>
      <c r="K168" s="53">
        <f t="shared" si="46"/>
        <v>0</v>
      </c>
    </row>
    <row r="169" spans="1:11" ht="42.75" x14ac:dyDescent="0.25">
      <c r="A169" s="49">
        <v>42</v>
      </c>
      <c r="B169" s="48">
        <v>363</v>
      </c>
      <c r="C169" s="48">
        <v>36</v>
      </c>
      <c r="D169" s="51" t="s">
        <v>186</v>
      </c>
      <c r="E169" s="54">
        <v>2746676.89</v>
      </c>
      <c r="F169" s="53">
        <f t="shared" si="39"/>
        <v>0</v>
      </c>
      <c r="G169" s="53">
        <f t="shared" si="39"/>
        <v>0</v>
      </c>
      <c r="H169" s="48">
        <v>363001</v>
      </c>
      <c r="I169" s="53">
        <f t="shared" ref="I169:I171" si="53">+M169+M170+M171+M172</f>
        <v>0</v>
      </c>
      <c r="J169" s="53">
        <f t="shared" si="45"/>
        <v>0</v>
      </c>
      <c r="K169" s="53">
        <f t="shared" si="46"/>
        <v>0</v>
      </c>
    </row>
    <row r="170" spans="1:11" ht="42.75" x14ac:dyDescent="0.25">
      <c r="A170" s="49">
        <v>42</v>
      </c>
      <c r="B170" s="48">
        <v>366</v>
      </c>
      <c r="C170" s="48">
        <v>36</v>
      </c>
      <c r="D170" s="51" t="s">
        <v>186</v>
      </c>
      <c r="E170" s="54">
        <v>2746676.89</v>
      </c>
      <c r="F170" s="53">
        <f t="shared" si="39"/>
        <v>0</v>
      </c>
      <c r="G170" s="53">
        <f t="shared" si="39"/>
        <v>0</v>
      </c>
      <c r="H170" s="48">
        <v>366001</v>
      </c>
      <c r="I170" s="53">
        <f t="shared" si="53"/>
        <v>0</v>
      </c>
      <c r="J170" s="53">
        <f t="shared" si="45"/>
        <v>0</v>
      </c>
      <c r="K170" s="53">
        <f t="shared" si="46"/>
        <v>0</v>
      </c>
    </row>
    <row r="171" spans="1:11" ht="42.75" x14ac:dyDescent="0.25">
      <c r="A171" s="49">
        <v>42</v>
      </c>
      <c r="B171" s="48">
        <v>369</v>
      </c>
      <c r="C171" s="48">
        <v>36</v>
      </c>
      <c r="D171" s="51" t="s">
        <v>186</v>
      </c>
      <c r="E171" s="54">
        <v>2746676.89</v>
      </c>
      <c r="F171" s="53">
        <f t="shared" si="39"/>
        <v>0</v>
      </c>
      <c r="G171" s="53">
        <f t="shared" si="39"/>
        <v>0</v>
      </c>
      <c r="H171" s="48">
        <v>369001</v>
      </c>
      <c r="I171" s="53">
        <f t="shared" si="53"/>
        <v>0</v>
      </c>
      <c r="J171" s="53">
        <f t="shared" si="45"/>
        <v>0</v>
      </c>
      <c r="K171" s="53">
        <f t="shared" si="46"/>
        <v>0</v>
      </c>
    </row>
    <row r="172" spans="1:11" ht="42.75" x14ac:dyDescent="0.25">
      <c r="A172" s="49">
        <v>43</v>
      </c>
      <c r="B172" s="48">
        <v>361</v>
      </c>
      <c r="C172" s="48">
        <v>36</v>
      </c>
      <c r="D172" s="51" t="s">
        <v>186</v>
      </c>
      <c r="E172" s="54">
        <v>2746676.89</v>
      </c>
      <c r="F172" s="53">
        <f t="shared" si="39"/>
        <v>0</v>
      </c>
      <c r="G172" s="53">
        <f t="shared" si="39"/>
        <v>0</v>
      </c>
      <c r="H172" s="48">
        <v>361001</v>
      </c>
      <c r="I172" s="52">
        <v>2746676.89</v>
      </c>
      <c r="J172" s="53">
        <f t="shared" si="45"/>
        <v>0</v>
      </c>
      <c r="K172" s="53">
        <f t="shared" si="46"/>
        <v>0</v>
      </c>
    </row>
    <row r="173" spans="1:11" ht="42.75" x14ac:dyDescent="0.25">
      <c r="A173" s="49">
        <v>43</v>
      </c>
      <c r="B173" s="48">
        <v>363</v>
      </c>
      <c r="C173" s="48">
        <v>36</v>
      </c>
      <c r="D173" s="51" t="s">
        <v>186</v>
      </c>
      <c r="E173" s="54">
        <v>2746676.89</v>
      </c>
      <c r="F173" s="53">
        <f t="shared" si="39"/>
        <v>0</v>
      </c>
      <c r="G173" s="53">
        <f t="shared" si="39"/>
        <v>0</v>
      </c>
      <c r="H173" s="48">
        <v>363001</v>
      </c>
      <c r="I173" s="53">
        <f t="shared" ref="I173:I175" si="54">+M173+M174+M175+M176</f>
        <v>0</v>
      </c>
      <c r="J173" s="53">
        <f t="shared" si="45"/>
        <v>0</v>
      </c>
      <c r="K173" s="53">
        <f t="shared" si="46"/>
        <v>0</v>
      </c>
    </row>
    <row r="174" spans="1:11" ht="42.75" x14ac:dyDescent="0.25">
      <c r="A174" s="49">
        <v>43</v>
      </c>
      <c r="B174" s="48">
        <v>366</v>
      </c>
      <c r="C174" s="48">
        <v>36</v>
      </c>
      <c r="D174" s="51" t="s">
        <v>186</v>
      </c>
      <c r="E174" s="54">
        <v>2746676.89</v>
      </c>
      <c r="F174" s="53">
        <f t="shared" si="39"/>
        <v>0</v>
      </c>
      <c r="G174" s="53">
        <f t="shared" si="39"/>
        <v>0</v>
      </c>
      <c r="H174" s="48">
        <v>366001</v>
      </c>
      <c r="I174" s="53">
        <f t="shared" si="54"/>
        <v>0</v>
      </c>
      <c r="J174" s="53">
        <f t="shared" si="45"/>
        <v>0</v>
      </c>
      <c r="K174" s="53">
        <f t="shared" si="46"/>
        <v>0</v>
      </c>
    </row>
    <row r="175" spans="1:11" ht="42.75" x14ac:dyDescent="0.25">
      <c r="A175" s="49">
        <v>43</v>
      </c>
      <c r="B175" s="48">
        <v>369</v>
      </c>
      <c r="C175" s="48">
        <v>36</v>
      </c>
      <c r="D175" s="51" t="s">
        <v>186</v>
      </c>
      <c r="E175" s="54">
        <v>2746676.89</v>
      </c>
      <c r="F175" s="53">
        <f t="shared" si="39"/>
        <v>0</v>
      </c>
      <c r="G175" s="53">
        <f t="shared" si="39"/>
        <v>0</v>
      </c>
      <c r="H175" s="48">
        <v>369001</v>
      </c>
      <c r="I175" s="53">
        <f t="shared" si="54"/>
        <v>0</v>
      </c>
      <c r="J175" s="53">
        <f t="shared" si="45"/>
        <v>0</v>
      </c>
      <c r="K175" s="53">
        <f t="shared" si="46"/>
        <v>0</v>
      </c>
    </row>
    <row r="176" spans="1:11" ht="42.75" x14ac:dyDescent="0.25">
      <c r="A176" s="49">
        <v>44</v>
      </c>
      <c r="B176" s="48">
        <v>361</v>
      </c>
      <c r="C176" s="48">
        <v>36</v>
      </c>
      <c r="D176" s="51" t="s">
        <v>186</v>
      </c>
      <c r="E176" s="54">
        <v>2746676.89</v>
      </c>
      <c r="F176" s="53">
        <f t="shared" si="39"/>
        <v>0</v>
      </c>
      <c r="G176" s="53">
        <f t="shared" si="39"/>
        <v>0</v>
      </c>
      <c r="H176" s="48">
        <v>361001</v>
      </c>
      <c r="I176" s="52">
        <v>2746676.89</v>
      </c>
      <c r="J176" s="53">
        <f t="shared" si="45"/>
        <v>0</v>
      </c>
      <c r="K176" s="53">
        <f t="shared" si="46"/>
        <v>0</v>
      </c>
    </row>
    <row r="177" spans="1:11" ht="42.75" x14ac:dyDescent="0.25">
      <c r="A177" s="49">
        <v>44</v>
      </c>
      <c r="B177" s="48">
        <v>363</v>
      </c>
      <c r="C177" s="48">
        <v>36</v>
      </c>
      <c r="D177" s="51" t="s">
        <v>186</v>
      </c>
      <c r="E177" s="54">
        <v>2746676.89</v>
      </c>
      <c r="F177" s="53">
        <f t="shared" si="39"/>
        <v>0</v>
      </c>
      <c r="G177" s="53">
        <f t="shared" si="39"/>
        <v>0</v>
      </c>
      <c r="H177" s="48">
        <v>363001</v>
      </c>
      <c r="I177" s="53">
        <f t="shared" ref="I177:I179" si="55">+M177+M178+M179+M180</f>
        <v>0</v>
      </c>
      <c r="J177" s="53">
        <f t="shared" si="45"/>
        <v>0</v>
      </c>
      <c r="K177" s="53">
        <f t="shared" si="46"/>
        <v>0</v>
      </c>
    </row>
    <row r="178" spans="1:11" ht="42.75" x14ac:dyDescent="0.25">
      <c r="A178" s="49">
        <v>44</v>
      </c>
      <c r="B178" s="48">
        <v>366</v>
      </c>
      <c r="C178" s="48">
        <v>36</v>
      </c>
      <c r="D178" s="51" t="s">
        <v>186</v>
      </c>
      <c r="E178" s="54">
        <v>2746676.89</v>
      </c>
      <c r="F178" s="53">
        <f t="shared" si="39"/>
        <v>0</v>
      </c>
      <c r="G178" s="53">
        <f t="shared" si="39"/>
        <v>0</v>
      </c>
      <c r="H178" s="48">
        <v>366001</v>
      </c>
      <c r="I178" s="53">
        <f t="shared" si="55"/>
        <v>0</v>
      </c>
      <c r="J178" s="53">
        <f t="shared" si="45"/>
        <v>0</v>
      </c>
      <c r="K178" s="53">
        <f t="shared" si="46"/>
        <v>0</v>
      </c>
    </row>
    <row r="179" spans="1:11" ht="42.75" x14ac:dyDescent="0.25">
      <c r="A179" s="49">
        <v>44</v>
      </c>
      <c r="B179" s="48">
        <v>369</v>
      </c>
      <c r="C179" s="48">
        <v>36</v>
      </c>
      <c r="D179" s="51" t="s">
        <v>186</v>
      </c>
      <c r="E179" s="54">
        <v>2746676.89</v>
      </c>
      <c r="F179" s="53">
        <f t="shared" si="39"/>
        <v>0</v>
      </c>
      <c r="G179" s="53">
        <f t="shared" si="39"/>
        <v>0</v>
      </c>
      <c r="H179" s="48">
        <v>369001</v>
      </c>
      <c r="I179" s="53">
        <f t="shared" si="55"/>
        <v>0</v>
      </c>
      <c r="J179" s="53">
        <f t="shared" si="45"/>
        <v>0</v>
      </c>
      <c r="K179" s="53">
        <f t="shared" si="46"/>
        <v>0</v>
      </c>
    </row>
    <row r="180" spans="1:11" ht="42.75" x14ac:dyDescent="0.25">
      <c r="A180" s="49">
        <v>45</v>
      </c>
      <c r="B180" s="48">
        <v>361</v>
      </c>
      <c r="C180" s="48">
        <v>36</v>
      </c>
      <c r="D180" s="51" t="s">
        <v>186</v>
      </c>
      <c r="E180" s="54">
        <v>2746676.89</v>
      </c>
      <c r="F180" s="53">
        <f t="shared" si="39"/>
        <v>0</v>
      </c>
      <c r="G180" s="53">
        <f t="shared" si="39"/>
        <v>0</v>
      </c>
      <c r="H180" s="48">
        <v>361001</v>
      </c>
      <c r="I180" s="52">
        <v>2746676.89</v>
      </c>
      <c r="J180" s="53">
        <f t="shared" si="45"/>
        <v>0</v>
      </c>
      <c r="K180" s="53">
        <f t="shared" si="46"/>
        <v>0</v>
      </c>
    </row>
    <row r="181" spans="1:11" ht="42.75" x14ac:dyDescent="0.25">
      <c r="A181" s="49">
        <v>45</v>
      </c>
      <c r="B181" s="48">
        <v>363</v>
      </c>
      <c r="C181" s="48">
        <v>36</v>
      </c>
      <c r="D181" s="51" t="s">
        <v>186</v>
      </c>
      <c r="E181" s="54">
        <v>2746676.89</v>
      </c>
      <c r="F181" s="53">
        <f t="shared" si="39"/>
        <v>0</v>
      </c>
      <c r="G181" s="53">
        <f t="shared" si="39"/>
        <v>0</v>
      </c>
      <c r="H181" s="48">
        <v>363001</v>
      </c>
      <c r="I181" s="53">
        <f t="shared" ref="I181:I183" si="56">+M181+M182+M183+M184</f>
        <v>0</v>
      </c>
      <c r="J181" s="53">
        <f t="shared" si="45"/>
        <v>0</v>
      </c>
      <c r="K181" s="53">
        <f t="shared" si="46"/>
        <v>0</v>
      </c>
    </row>
    <row r="182" spans="1:11" ht="42.75" x14ac:dyDescent="0.25">
      <c r="A182" s="49">
        <v>45</v>
      </c>
      <c r="B182" s="48">
        <v>366</v>
      </c>
      <c r="C182" s="48">
        <v>36</v>
      </c>
      <c r="D182" s="51" t="s">
        <v>186</v>
      </c>
      <c r="E182" s="54">
        <v>2746676.89</v>
      </c>
      <c r="F182" s="53">
        <f t="shared" si="39"/>
        <v>0</v>
      </c>
      <c r="G182" s="53">
        <f t="shared" si="39"/>
        <v>0</v>
      </c>
      <c r="H182" s="48">
        <v>366001</v>
      </c>
      <c r="I182" s="53">
        <f t="shared" si="56"/>
        <v>0</v>
      </c>
      <c r="J182" s="53">
        <f t="shared" si="45"/>
        <v>0</v>
      </c>
      <c r="K182" s="53">
        <f t="shared" si="46"/>
        <v>0</v>
      </c>
    </row>
    <row r="183" spans="1:11" ht="42.75" x14ac:dyDescent="0.25">
      <c r="A183" s="49">
        <v>45</v>
      </c>
      <c r="B183" s="48">
        <v>369</v>
      </c>
      <c r="C183" s="48">
        <v>36</v>
      </c>
      <c r="D183" s="51" t="s">
        <v>186</v>
      </c>
      <c r="E183" s="54">
        <v>2746676.89</v>
      </c>
      <c r="F183" s="53">
        <f t="shared" si="39"/>
        <v>0</v>
      </c>
      <c r="G183" s="53">
        <f t="shared" si="39"/>
        <v>0</v>
      </c>
      <c r="H183" s="48">
        <v>369001</v>
      </c>
      <c r="I183" s="53">
        <f t="shared" si="56"/>
        <v>0</v>
      </c>
      <c r="J183" s="53">
        <f t="shared" si="45"/>
        <v>0</v>
      </c>
      <c r="K183" s="53">
        <f t="shared" si="46"/>
        <v>0</v>
      </c>
    </row>
    <row r="184" spans="1:11" ht="42.75" x14ac:dyDescent="0.25">
      <c r="A184" s="49">
        <v>46</v>
      </c>
      <c r="B184" s="48">
        <v>361</v>
      </c>
      <c r="C184" s="48">
        <v>36</v>
      </c>
      <c r="D184" s="51" t="s">
        <v>186</v>
      </c>
      <c r="E184" s="54">
        <v>2746676.89</v>
      </c>
      <c r="F184" s="53">
        <f t="shared" si="39"/>
        <v>0</v>
      </c>
      <c r="G184" s="53">
        <f t="shared" si="39"/>
        <v>0</v>
      </c>
      <c r="H184" s="48">
        <v>361001</v>
      </c>
      <c r="I184" s="52">
        <v>2746676.89</v>
      </c>
      <c r="J184" s="53">
        <f t="shared" si="45"/>
        <v>0</v>
      </c>
      <c r="K184" s="53">
        <f t="shared" si="46"/>
        <v>0</v>
      </c>
    </row>
    <row r="185" spans="1:11" ht="42.75" x14ac:dyDescent="0.25">
      <c r="A185" s="49">
        <v>46</v>
      </c>
      <c r="B185" s="48">
        <v>363</v>
      </c>
      <c r="C185" s="48">
        <v>36</v>
      </c>
      <c r="D185" s="51" t="s">
        <v>186</v>
      </c>
      <c r="E185" s="54">
        <v>2746676.89</v>
      </c>
      <c r="F185" s="53">
        <f t="shared" si="39"/>
        <v>0</v>
      </c>
      <c r="G185" s="53">
        <f t="shared" si="39"/>
        <v>0</v>
      </c>
      <c r="H185" s="48">
        <v>363001</v>
      </c>
      <c r="I185" s="53">
        <f t="shared" ref="I185:I187" si="57">+M185+M186+M187+M188</f>
        <v>0</v>
      </c>
      <c r="J185" s="53">
        <f t="shared" si="45"/>
        <v>0</v>
      </c>
      <c r="K185" s="53">
        <f t="shared" si="46"/>
        <v>0</v>
      </c>
    </row>
    <row r="186" spans="1:11" ht="42.75" x14ac:dyDescent="0.25">
      <c r="A186" s="49">
        <v>46</v>
      </c>
      <c r="B186" s="48">
        <v>366</v>
      </c>
      <c r="C186" s="48">
        <v>36</v>
      </c>
      <c r="D186" s="51" t="s">
        <v>186</v>
      </c>
      <c r="E186" s="54">
        <v>2746676.89</v>
      </c>
      <c r="F186" s="53">
        <f t="shared" si="39"/>
        <v>0</v>
      </c>
      <c r="G186" s="53">
        <f t="shared" si="39"/>
        <v>0</v>
      </c>
      <c r="H186" s="48">
        <v>366001</v>
      </c>
      <c r="I186" s="53">
        <f t="shared" si="57"/>
        <v>0</v>
      </c>
      <c r="J186" s="53">
        <f t="shared" si="45"/>
        <v>0</v>
      </c>
      <c r="K186" s="53">
        <f t="shared" si="46"/>
        <v>0</v>
      </c>
    </row>
    <row r="187" spans="1:11" ht="42.75" x14ac:dyDescent="0.25">
      <c r="A187" s="49">
        <v>46</v>
      </c>
      <c r="B187" s="48">
        <v>369</v>
      </c>
      <c r="C187" s="48">
        <v>36</v>
      </c>
      <c r="D187" s="51" t="s">
        <v>186</v>
      </c>
      <c r="E187" s="54">
        <v>2746676.89</v>
      </c>
      <c r="F187" s="53">
        <f t="shared" si="39"/>
        <v>0</v>
      </c>
      <c r="G187" s="53">
        <f t="shared" si="39"/>
        <v>0</v>
      </c>
      <c r="H187" s="48">
        <v>369001</v>
      </c>
      <c r="I187" s="53">
        <f t="shared" si="57"/>
        <v>0</v>
      </c>
      <c r="J187" s="53">
        <f t="shared" si="45"/>
        <v>0</v>
      </c>
      <c r="K187" s="53">
        <f t="shared" si="46"/>
        <v>0</v>
      </c>
    </row>
    <row r="188" spans="1:11" ht="42.75" x14ac:dyDescent="0.25">
      <c r="A188" s="49">
        <v>47</v>
      </c>
      <c r="B188" s="48">
        <v>361</v>
      </c>
      <c r="C188" s="48">
        <v>36</v>
      </c>
      <c r="D188" s="51" t="s">
        <v>186</v>
      </c>
      <c r="E188" s="54">
        <v>2746676.89</v>
      </c>
      <c r="F188" s="53">
        <f t="shared" si="39"/>
        <v>0</v>
      </c>
      <c r="G188" s="53">
        <f t="shared" si="39"/>
        <v>0</v>
      </c>
      <c r="H188" s="48">
        <v>361001</v>
      </c>
      <c r="I188" s="52">
        <v>2746676.89</v>
      </c>
      <c r="J188" s="53">
        <f t="shared" si="45"/>
        <v>0</v>
      </c>
      <c r="K188" s="53">
        <f t="shared" si="46"/>
        <v>0</v>
      </c>
    </row>
    <row r="189" spans="1:11" ht="42.75" x14ac:dyDescent="0.25">
      <c r="A189" s="49">
        <v>47</v>
      </c>
      <c r="B189" s="48">
        <v>363</v>
      </c>
      <c r="C189" s="48">
        <v>36</v>
      </c>
      <c r="D189" s="51" t="s">
        <v>186</v>
      </c>
      <c r="E189" s="54">
        <v>2746676.89</v>
      </c>
      <c r="F189" s="53">
        <f t="shared" si="39"/>
        <v>0</v>
      </c>
      <c r="G189" s="53">
        <f t="shared" si="39"/>
        <v>0</v>
      </c>
      <c r="H189" s="48">
        <v>363001</v>
      </c>
      <c r="I189" s="53">
        <f t="shared" ref="I189:I191" si="58">+M189+M190+M191+M192</f>
        <v>0</v>
      </c>
      <c r="J189" s="53">
        <f t="shared" si="45"/>
        <v>0</v>
      </c>
      <c r="K189" s="53">
        <f t="shared" si="46"/>
        <v>0</v>
      </c>
    </row>
    <row r="190" spans="1:11" ht="42.75" x14ac:dyDescent="0.25">
      <c r="A190" s="49">
        <v>47</v>
      </c>
      <c r="B190" s="48">
        <v>366</v>
      </c>
      <c r="C190" s="48">
        <v>36</v>
      </c>
      <c r="D190" s="51" t="s">
        <v>186</v>
      </c>
      <c r="E190" s="54">
        <v>2746676.89</v>
      </c>
      <c r="F190" s="53">
        <f t="shared" si="39"/>
        <v>0</v>
      </c>
      <c r="G190" s="53">
        <f t="shared" si="39"/>
        <v>0</v>
      </c>
      <c r="H190" s="48">
        <v>366001</v>
      </c>
      <c r="I190" s="53">
        <f t="shared" si="58"/>
        <v>0</v>
      </c>
      <c r="J190" s="53">
        <f t="shared" si="45"/>
        <v>0</v>
      </c>
      <c r="K190" s="53">
        <f t="shared" si="46"/>
        <v>0</v>
      </c>
    </row>
    <row r="191" spans="1:11" ht="42.75" x14ac:dyDescent="0.25">
      <c r="A191" s="49">
        <v>47</v>
      </c>
      <c r="B191" s="48">
        <v>369</v>
      </c>
      <c r="C191" s="48">
        <v>36</v>
      </c>
      <c r="D191" s="51" t="s">
        <v>186</v>
      </c>
      <c r="E191" s="54">
        <v>2746676.89</v>
      </c>
      <c r="F191" s="53">
        <f t="shared" si="39"/>
        <v>0</v>
      </c>
      <c r="G191" s="53">
        <f t="shared" si="39"/>
        <v>0</v>
      </c>
      <c r="H191" s="48">
        <v>369001</v>
      </c>
      <c r="I191" s="53">
        <f t="shared" si="58"/>
        <v>0</v>
      </c>
      <c r="J191" s="53">
        <f t="shared" si="45"/>
        <v>0</v>
      </c>
      <c r="K191" s="53">
        <f t="shared" si="46"/>
        <v>0</v>
      </c>
    </row>
    <row r="192" spans="1:11" ht="42.75" x14ac:dyDescent="0.25">
      <c r="A192" s="49">
        <v>48</v>
      </c>
      <c r="B192" s="48">
        <v>361</v>
      </c>
      <c r="C192" s="48">
        <v>36</v>
      </c>
      <c r="D192" s="51" t="s">
        <v>186</v>
      </c>
      <c r="E192" s="54">
        <v>2746676.89</v>
      </c>
      <c r="F192" s="53">
        <f t="shared" si="39"/>
        <v>0</v>
      </c>
      <c r="G192" s="53">
        <f t="shared" si="39"/>
        <v>0</v>
      </c>
      <c r="H192" s="48">
        <v>361001</v>
      </c>
      <c r="I192" s="52">
        <v>2746676.89</v>
      </c>
      <c r="J192" s="53">
        <f t="shared" si="45"/>
        <v>0</v>
      </c>
      <c r="K192" s="53">
        <f t="shared" si="46"/>
        <v>0</v>
      </c>
    </row>
    <row r="193" spans="1:11" ht="42.75" x14ac:dyDescent="0.25">
      <c r="A193" s="49">
        <v>48</v>
      </c>
      <c r="B193" s="48">
        <v>363</v>
      </c>
      <c r="C193" s="48">
        <v>36</v>
      </c>
      <c r="D193" s="51" t="s">
        <v>186</v>
      </c>
      <c r="E193" s="54">
        <v>2746676.89</v>
      </c>
      <c r="F193" s="53">
        <f t="shared" si="39"/>
        <v>0</v>
      </c>
      <c r="G193" s="53">
        <f t="shared" si="39"/>
        <v>0</v>
      </c>
      <c r="H193" s="48">
        <v>363001</v>
      </c>
      <c r="I193" s="53">
        <f t="shared" ref="I193:I195" si="59">+M193+M194+M195+M196</f>
        <v>0</v>
      </c>
      <c r="J193" s="53">
        <f t="shared" si="45"/>
        <v>0</v>
      </c>
      <c r="K193" s="53">
        <f t="shared" si="46"/>
        <v>0</v>
      </c>
    </row>
    <row r="194" spans="1:11" ht="42.75" x14ac:dyDescent="0.25">
      <c r="A194" s="49">
        <v>48</v>
      </c>
      <c r="B194" s="48">
        <v>366</v>
      </c>
      <c r="C194" s="48">
        <v>36</v>
      </c>
      <c r="D194" s="51" t="s">
        <v>186</v>
      </c>
      <c r="E194" s="54">
        <v>2746676.89</v>
      </c>
      <c r="F194" s="53">
        <f t="shared" si="39"/>
        <v>0</v>
      </c>
      <c r="G194" s="53">
        <f t="shared" si="39"/>
        <v>0</v>
      </c>
      <c r="H194" s="48">
        <v>366001</v>
      </c>
      <c r="I194" s="53">
        <f t="shared" si="59"/>
        <v>0</v>
      </c>
      <c r="J194" s="53">
        <f t="shared" si="45"/>
        <v>0</v>
      </c>
      <c r="K194" s="53">
        <f t="shared" si="46"/>
        <v>0</v>
      </c>
    </row>
    <row r="195" spans="1:11" ht="42.75" x14ac:dyDescent="0.25">
      <c r="A195" s="49">
        <v>48</v>
      </c>
      <c r="B195" s="48">
        <v>369</v>
      </c>
      <c r="C195" s="48">
        <v>36</v>
      </c>
      <c r="D195" s="51" t="s">
        <v>186</v>
      </c>
      <c r="E195" s="54">
        <v>2746676.89</v>
      </c>
      <c r="F195" s="53">
        <f t="shared" si="39"/>
        <v>0</v>
      </c>
      <c r="G195" s="53">
        <f t="shared" si="39"/>
        <v>0</v>
      </c>
      <c r="H195" s="48">
        <v>369001</v>
      </c>
      <c r="I195" s="53">
        <f t="shared" si="59"/>
        <v>0</v>
      </c>
      <c r="J195" s="53">
        <f t="shared" si="45"/>
        <v>0</v>
      </c>
      <c r="K195" s="53">
        <f t="shared" si="46"/>
        <v>0</v>
      </c>
    </row>
    <row r="196" spans="1:11" ht="42.75" x14ac:dyDescent="0.25">
      <c r="A196" s="49">
        <v>49</v>
      </c>
      <c r="B196" s="48">
        <v>361</v>
      </c>
      <c r="C196" s="48">
        <v>36</v>
      </c>
      <c r="D196" s="51" t="s">
        <v>186</v>
      </c>
      <c r="E196" s="54">
        <v>2746676.89</v>
      </c>
      <c r="F196" s="53">
        <f t="shared" ref="F196:G259" si="60">+J196+J197+J198+J199</f>
        <v>0</v>
      </c>
      <c r="G196" s="53">
        <f t="shared" si="60"/>
        <v>0</v>
      </c>
      <c r="H196" s="48">
        <v>361001</v>
      </c>
      <c r="I196" s="52">
        <v>2746676.89</v>
      </c>
      <c r="J196" s="53">
        <f t="shared" si="45"/>
        <v>0</v>
      </c>
      <c r="K196" s="53">
        <f t="shared" si="46"/>
        <v>0</v>
      </c>
    </row>
    <row r="197" spans="1:11" ht="42.75" x14ac:dyDescent="0.25">
      <c r="A197" s="49">
        <v>49</v>
      </c>
      <c r="B197" s="48">
        <v>363</v>
      </c>
      <c r="C197" s="48">
        <v>36</v>
      </c>
      <c r="D197" s="51" t="s">
        <v>186</v>
      </c>
      <c r="E197" s="54">
        <v>2746676.89</v>
      </c>
      <c r="F197" s="53">
        <f t="shared" si="60"/>
        <v>0</v>
      </c>
      <c r="G197" s="53">
        <f t="shared" si="60"/>
        <v>0</v>
      </c>
      <c r="H197" s="48">
        <v>363001</v>
      </c>
      <c r="I197" s="53">
        <f t="shared" ref="I197:I199" si="61">+M197+M198+M199+M200</f>
        <v>0</v>
      </c>
      <c r="J197" s="53">
        <f t="shared" si="45"/>
        <v>0</v>
      </c>
      <c r="K197" s="53">
        <f t="shared" si="46"/>
        <v>0</v>
      </c>
    </row>
    <row r="198" spans="1:11" ht="42.75" x14ac:dyDescent="0.25">
      <c r="A198" s="49">
        <v>49</v>
      </c>
      <c r="B198" s="48">
        <v>366</v>
      </c>
      <c r="C198" s="48">
        <v>36</v>
      </c>
      <c r="D198" s="51" t="s">
        <v>186</v>
      </c>
      <c r="E198" s="54">
        <v>2746676.89</v>
      </c>
      <c r="F198" s="53">
        <f t="shared" si="60"/>
        <v>0</v>
      </c>
      <c r="G198" s="53">
        <f t="shared" si="60"/>
        <v>0</v>
      </c>
      <c r="H198" s="48">
        <v>366001</v>
      </c>
      <c r="I198" s="53">
        <f t="shared" si="61"/>
        <v>0</v>
      </c>
      <c r="J198" s="53">
        <f t="shared" si="45"/>
        <v>0</v>
      </c>
      <c r="K198" s="53">
        <f t="shared" si="46"/>
        <v>0</v>
      </c>
    </row>
    <row r="199" spans="1:11" ht="42.75" x14ac:dyDescent="0.25">
      <c r="A199" s="49">
        <v>49</v>
      </c>
      <c r="B199" s="48">
        <v>369</v>
      </c>
      <c r="C199" s="48">
        <v>36</v>
      </c>
      <c r="D199" s="51" t="s">
        <v>186</v>
      </c>
      <c r="E199" s="54">
        <v>2746676.89</v>
      </c>
      <c r="F199" s="53">
        <f t="shared" si="60"/>
        <v>0</v>
      </c>
      <c r="G199" s="53">
        <f t="shared" si="60"/>
        <v>0</v>
      </c>
      <c r="H199" s="48">
        <v>369001</v>
      </c>
      <c r="I199" s="53">
        <f t="shared" si="61"/>
        <v>0</v>
      </c>
      <c r="J199" s="53">
        <f t="shared" si="45"/>
        <v>0</v>
      </c>
      <c r="K199" s="53">
        <f t="shared" si="46"/>
        <v>0</v>
      </c>
    </row>
    <row r="200" spans="1:11" ht="42.75" x14ac:dyDescent="0.25">
      <c r="A200" s="49">
        <v>50</v>
      </c>
      <c r="B200" s="48">
        <v>361</v>
      </c>
      <c r="C200" s="48">
        <v>36</v>
      </c>
      <c r="D200" s="51" t="s">
        <v>186</v>
      </c>
      <c r="E200" s="54">
        <v>2746676.89</v>
      </c>
      <c r="F200" s="53">
        <f t="shared" si="60"/>
        <v>0</v>
      </c>
      <c r="G200" s="53">
        <f t="shared" si="60"/>
        <v>0</v>
      </c>
      <c r="H200" s="48">
        <v>361001</v>
      </c>
      <c r="I200" s="52">
        <v>2746676.89</v>
      </c>
      <c r="J200" s="53">
        <f t="shared" si="45"/>
        <v>0</v>
      </c>
      <c r="K200" s="53">
        <f t="shared" si="46"/>
        <v>0</v>
      </c>
    </row>
    <row r="201" spans="1:11" ht="42.75" x14ac:dyDescent="0.25">
      <c r="A201" s="49">
        <v>50</v>
      </c>
      <c r="B201" s="48">
        <v>363</v>
      </c>
      <c r="C201" s="48">
        <v>36</v>
      </c>
      <c r="D201" s="51" t="s">
        <v>186</v>
      </c>
      <c r="E201" s="54">
        <v>2746676.89</v>
      </c>
      <c r="F201" s="53">
        <f t="shared" si="60"/>
        <v>0</v>
      </c>
      <c r="G201" s="53">
        <f t="shared" si="60"/>
        <v>0</v>
      </c>
      <c r="H201" s="48">
        <v>363001</v>
      </c>
      <c r="I201" s="53">
        <f t="shared" ref="I201:I203" si="62">+M201+M202+M203+M204</f>
        <v>0</v>
      </c>
      <c r="J201" s="53">
        <f t="shared" si="45"/>
        <v>0</v>
      </c>
      <c r="K201" s="53">
        <f t="shared" si="46"/>
        <v>0</v>
      </c>
    </row>
    <row r="202" spans="1:11" ht="42.75" x14ac:dyDescent="0.25">
      <c r="A202" s="49">
        <v>50</v>
      </c>
      <c r="B202" s="48">
        <v>366</v>
      </c>
      <c r="C202" s="48">
        <v>36</v>
      </c>
      <c r="D202" s="51" t="s">
        <v>186</v>
      </c>
      <c r="E202" s="54">
        <v>2746676.89</v>
      </c>
      <c r="F202" s="53">
        <f t="shared" si="60"/>
        <v>0</v>
      </c>
      <c r="G202" s="53">
        <f t="shared" si="60"/>
        <v>0</v>
      </c>
      <c r="H202" s="48">
        <v>366001</v>
      </c>
      <c r="I202" s="53">
        <f t="shared" si="62"/>
        <v>0</v>
      </c>
      <c r="J202" s="53">
        <f t="shared" si="45"/>
        <v>0</v>
      </c>
      <c r="K202" s="53">
        <f t="shared" si="46"/>
        <v>0</v>
      </c>
    </row>
    <row r="203" spans="1:11" ht="42.75" x14ac:dyDescent="0.25">
      <c r="A203" s="49">
        <v>50</v>
      </c>
      <c r="B203" s="48">
        <v>369</v>
      </c>
      <c r="C203" s="48">
        <v>36</v>
      </c>
      <c r="D203" s="51" t="s">
        <v>186</v>
      </c>
      <c r="E203" s="54">
        <v>2746676.89</v>
      </c>
      <c r="F203" s="53">
        <f t="shared" si="60"/>
        <v>0</v>
      </c>
      <c r="G203" s="53">
        <f t="shared" si="60"/>
        <v>0</v>
      </c>
      <c r="H203" s="48">
        <v>369001</v>
      </c>
      <c r="I203" s="53">
        <f t="shared" si="62"/>
        <v>0</v>
      </c>
      <c r="J203" s="53">
        <f t="shared" si="45"/>
        <v>0</v>
      </c>
      <c r="K203" s="53">
        <f t="shared" si="46"/>
        <v>0</v>
      </c>
    </row>
    <row r="204" spans="1:11" ht="42.75" x14ac:dyDescent="0.25">
      <c r="A204" s="49">
        <v>51</v>
      </c>
      <c r="B204" s="48">
        <v>361</v>
      </c>
      <c r="C204" s="48">
        <v>36</v>
      </c>
      <c r="D204" s="51" t="s">
        <v>186</v>
      </c>
      <c r="E204" s="54">
        <v>2746676.89</v>
      </c>
      <c r="F204" s="53">
        <f t="shared" si="60"/>
        <v>0</v>
      </c>
      <c r="G204" s="53">
        <f t="shared" si="60"/>
        <v>0</v>
      </c>
      <c r="H204" s="48">
        <v>361001</v>
      </c>
      <c r="I204" s="52">
        <v>2746676.89</v>
      </c>
      <c r="J204" s="53">
        <f t="shared" si="45"/>
        <v>0</v>
      </c>
      <c r="K204" s="53">
        <f t="shared" si="46"/>
        <v>0</v>
      </c>
    </row>
    <row r="205" spans="1:11" ht="42.75" x14ac:dyDescent="0.25">
      <c r="A205" s="49">
        <v>51</v>
      </c>
      <c r="B205" s="48">
        <v>363</v>
      </c>
      <c r="C205" s="48">
        <v>36</v>
      </c>
      <c r="D205" s="51" t="s">
        <v>186</v>
      </c>
      <c r="E205" s="54">
        <v>2746676.89</v>
      </c>
      <c r="F205" s="53">
        <f t="shared" si="60"/>
        <v>0</v>
      </c>
      <c r="G205" s="53">
        <f t="shared" si="60"/>
        <v>0</v>
      </c>
      <c r="H205" s="48">
        <v>363001</v>
      </c>
      <c r="I205" s="53">
        <f t="shared" ref="I205:I207" si="63">+M205+M206+M207+M208</f>
        <v>0</v>
      </c>
      <c r="J205" s="53">
        <f t="shared" si="45"/>
        <v>0</v>
      </c>
      <c r="K205" s="53">
        <f t="shared" si="46"/>
        <v>0</v>
      </c>
    </row>
    <row r="206" spans="1:11" ht="42.75" x14ac:dyDescent="0.25">
      <c r="A206" s="49">
        <v>51</v>
      </c>
      <c r="B206" s="48">
        <v>366</v>
      </c>
      <c r="C206" s="48">
        <v>36</v>
      </c>
      <c r="D206" s="51" t="s">
        <v>186</v>
      </c>
      <c r="E206" s="54">
        <v>2746676.89</v>
      </c>
      <c r="F206" s="53">
        <f t="shared" si="60"/>
        <v>0</v>
      </c>
      <c r="G206" s="53">
        <f t="shared" si="60"/>
        <v>0</v>
      </c>
      <c r="H206" s="48">
        <v>366001</v>
      </c>
      <c r="I206" s="53">
        <f t="shared" si="63"/>
        <v>0</v>
      </c>
      <c r="J206" s="53">
        <f t="shared" si="45"/>
        <v>0</v>
      </c>
      <c r="K206" s="53">
        <f t="shared" si="46"/>
        <v>0</v>
      </c>
    </row>
    <row r="207" spans="1:11" ht="42.75" x14ac:dyDescent="0.25">
      <c r="A207" s="49">
        <v>51</v>
      </c>
      <c r="B207" s="48">
        <v>369</v>
      </c>
      <c r="C207" s="48">
        <v>36</v>
      </c>
      <c r="D207" s="51" t="s">
        <v>186</v>
      </c>
      <c r="E207" s="54">
        <v>2746676.89</v>
      </c>
      <c r="F207" s="53">
        <f t="shared" si="60"/>
        <v>0</v>
      </c>
      <c r="G207" s="53">
        <f t="shared" si="60"/>
        <v>0</v>
      </c>
      <c r="H207" s="48">
        <v>369001</v>
      </c>
      <c r="I207" s="53">
        <f t="shared" si="63"/>
        <v>0</v>
      </c>
      <c r="J207" s="53">
        <f t="shared" si="45"/>
        <v>0</v>
      </c>
      <c r="K207" s="53">
        <f t="shared" si="46"/>
        <v>0</v>
      </c>
    </row>
    <row r="208" spans="1:11" ht="42.75" x14ac:dyDescent="0.25">
      <c r="A208" s="49">
        <v>52</v>
      </c>
      <c r="B208" s="48">
        <v>361</v>
      </c>
      <c r="C208" s="48">
        <v>36</v>
      </c>
      <c r="D208" s="51" t="s">
        <v>186</v>
      </c>
      <c r="E208" s="54">
        <v>2746676.89</v>
      </c>
      <c r="F208" s="53">
        <f t="shared" si="60"/>
        <v>0</v>
      </c>
      <c r="G208" s="53">
        <f t="shared" si="60"/>
        <v>0</v>
      </c>
      <c r="H208" s="48">
        <v>361001</v>
      </c>
      <c r="I208" s="52">
        <v>2746676.89</v>
      </c>
      <c r="J208" s="53">
        <f t="shared" ref="J208:J267" si="64">+N208+N209+N210+N211</f>
        <v>0</v>
      </c>
      <c r="K208" s="53">
        <f t="shared" ref="K208:K267" si="65">+O208+O209+O210+O211</f>
        <v>0</v>
      </c>
    </row>
    <row r="209" spans="1:11" ht="42.75" x14ac:dyDescent="0.25">
      <c r="A209" s="49">
        <v>52</v>
      </c>
      <c r="B209" s="48">
        <v>363</v>
      </c>
      <c r="C209" s="48">
        <v>36</v>
      </c>
      <c r="D209" s="51" t="s">
        <v>186</v>
      </c>
      <c r="E209" s="54">
        <v>2746676.89</v>
      </c>
      <c r="F209" s="53">
        <f t="shared" si="60"/>
        <v>0</v>
      </c>
      <c r="G209" s="53">
        <f t="shared" si="60"/>
        <v>0</v>
      </c>
      <c r="H209" s="48">
        <v>363001</v>
      </c>
      <c r="I209" s="53">
        <f t="shared" ref="I209:I211" si="66">+M209+M210+M211+M212</f>
        <v>0</v>
      </c>
      <c r="J209" s="53">
        <f t="shared" si="64"/>
        <v>0</v>
      </c>
      <c r="K209" s="53">
        <f t="shared" si="65"/>
        <v>0</v>
      </c>
    </row>
    <row r="210" spans="1:11" ht="42.75" x14ac:dyDescent="0.25">
      <c r="A210" s="49">
        <v>52</v>
      </c>
      <c r="B210" s="48">
        <v>366</v>
      </c>
      <c r="C210" s="48">
        <v>36</v>
      </c>
      <c r="D210" s="51" t="s">
        <v>186</v>
      </c>
      <c r="E210" s="54">
        <v>2746676.89</v>
      </c>
      <c r="F210" s="53">
        <f t="shared" si="60"/>
        <v>0</v>
      </c>
      <c r="G210" s="53">
        <f t="shared" si="60"/>
        <v>0</v>
      </c>
      <c r="H210" s="48">
        <v>366001</v>
      </c>
      <c r="I210" s="53">
        <f t="shared" si="66"/>
        <v>0</v>
      </c>
      <c r="J210" s="53">
        <f t="shared" si="64"/>
        <v>0</v>
      </c>
      <c r="K210" s="53">
        <f t="shared" si="65"/>
        <v>0</v>
      </c>
    </row>
    <row r="211" spans="1:11" ht="42.75" x14ac:dyDescent="0.25">
      <c r="A211" s="49">
        <v>52</v>
      </c>
      <c r="B211" s="48">
        <v>369</v>
      </c>
      <c r="C211" s="48">
        <v>36</v>
      </c>
      <c r="D211" s="51" t="s">
        <v>186</v>
      </c>
      <c r="E211" s="54">
        <v>2746676.89</v>
      </c>
      <c r="F211" s="53">
        <f t="shared" si="60"/>
        <v>0</v>
      </c>
      <c r="G211" s="53">
        <f t="shared" si="60"/>
        <v>0</v>
      </c>
      <c r="H211" s="48">
        <v>369001</v>
      </c>
      <c r="I211" s="53">
        <f t="shared" si="66"/>
        <v>0</v>
      </c>
      <c r="J211" s="53">
        <f t="shared" si="64"/>
        <v>0</v>
      </c>
      <c r="K211" s="53">
        <f t="shared" si="65"/>
        <v>0</v>
      </c>
    </row>
    <row r="212" spans="1:11" ht="42.75" x14ac:dyDescent="0.25">
      <c r="A212" s="49">
        <v>53</v>
      </c>
      <c r="B212" s="48">
        <v>361</v>
      </c>
      <c r="C212" s="48">
        <v>36</v>
      </c>
      <c r="D212" s="51" t="s">
        <v>186</v>
      </c>
      <c r="E212" s="54">
        <v>2746676.89</v>
      </c>
      <c r="F212" s="53">
        <f t="shared" si="60"/>
        <v>0</v>
      </c>
      <c r="G212" s="53">
        <f t="shared" si="60"/>
        <v>0</v>
      </c>
      <c r="H212" s="48">
        <v>361001</v>
      </c>
      <c r="I212" s="52">
        <v>2746676.89</v>
      </c>
      <c r="J212" s="53">
        <f t="shared" si="64"/>
        <v>0</v>
      </c>
      <c r="K212" s="53">
        <f t="shared" si="65"/>
        <v>0</v>
      </c>
    </row>
    <row r="213" spans="1:11" ht="42.75" x14ac:dyDescent="0.25">
      <c r="A213" s="49">
        <v>53</v>
      </c>
      <c r="B213" s="48">
        <v>363</v>
      </c>
      <c r="C213" s="48">
        <v>36</v>
      </c>
      <c r="D213" s="51" t="s">
        <v>186</v>
      </c>
      <c r="E213" s="54">
        <v>2746676.89</v>
      </c>
      <c r="F213" s="53">
        <f t="shared" si="60"/>
        <v>0</v>
      </c>
      <c r="G213" s="53">
        <f t="shared" si="60"/>
        <v>0</v>
      </c>
      <c r="H213" s="48">
        <v>363001</v>
      </c>
      <c r="I213" s="53">
        <f t="shared" ref="I213:I215" si="67">+M213+M214+M215+M216</f>
        <v>0</v>
      </c>
      <c r="J213" s="53">
        <f t="shared" si="64"/>
        <v>0</v>
      </c>
      <c r="K213" s="53">
        <f t="shared" si="65"/>
        <v>0</v>
      </c>
    </row>
    <row r="214" spans="1:11" ht="42.75" x14ac:dyDescent="0.25">
      <c r="A214" s="49">
        <v>53</v>
      </c>
      <c r="B214" s="48">
        <v>366</v>
      </c>
      <c r="C214" s="48">
        <v>36</v>
      </c>
      <c r="D214" s="51" t="s">
        <v>186</v>
      </c>
      <c r="E214" s="54">
        <v>2746676.89</v>
      </c>
      <c r="F214" s="53">
        <f t="shared" si="60"/>
        <v>0</v>
      </c>
      <c r="G214" s="53">
        <f t="shared" si="60"/>
        <v>0</v>
      </c>
      <c r="H214" s="48">
        <v>366001</v>
      </c>
      <c r="I214" s="53">
        <f t="shared" si="67"/>
        <v>0</v>
      </c>
      <c r="J214" s="53">
        <f t="shared" si="64"/>
        <v>0</v>
      </c>
      <c r="K214" s="53">
        <f t="shared" si="65"/>
        <v>0</v>
      </c>
    </row>
    <row r="215" spans="1:11" ht="42.75" x14ac:dyDescent="0.25">
      <c r="A215" s="49">
        <v>53</v>
      </c>
      <c r="B215" s="48">
        <v>369</v>
      </c>
      <c r="C215" s="48">
        <v>36</v>
      </c>
      <c r="D215" s="51" t="s">
        <v>186</v>
      </c>
      <c r="E215" s="54">
        <v>2746676.89</v>
      </c>
      <c r="F215" s="53">
        <f t="shared" si="60"/>
        <v>0</v>
      </c>
      <c r="G215" s="53">
        <f t="shared" si="60"/>
        <v>0</v>
      </c>
      <c r="H215" s="48">
        <v>369001</v>
      </c>
      <c r="I215" s="53">
        <f t="shared" si="67"/>
        <v>0</v>
      </c>
      <c r="J215" s="53">
        <f t="shared" si="64"/>
        <v>0</v>
      </c>
      <c r="K215" s="53">
        <f t="shared" si="65"/>
        <v>0</v>
      </c>
    </row>
    <row r="216" spans="1:11" ht="42.75" x14ac:dyDescent="0.25">
      <c r="A216" s="49">
        <v>54</v>
      </c>
      <c r="B216" s="48">
        <v>361</v>
      </c>
      <c r="C216" s="48">
        <v>36</v>
      </c>
      <c r="D216" s="51" t="s">
        <v>186</v>
      </c>
      <c r="E216" s="54">
        <v>2746676.89</v>
      </c>
      <c r="F216" s="53">
        <f t="shared" si="60"/>
        <v>0</v>
      </c>
      <c r="G216" s="53">
        <f t="shared" si="60"/>
        <v>0</v>
      </c>
      <c r="H216" s="48">
        <v>361001</v>
      </c>
      <c r="I216" s="52">
        <v>2746676.89</v>
      </c>
      <c r="J216" s="53">
        <f t="shared" si="64"/>
        <v>0</v>
      </c>
      <c r="K216" s="53">
        <f t="shared" si="65"/>
        <v>0</v>
      </c>
    </row>
    <row r="217" spans="1:11" ht="42.75" x14ac:dyDescent="0.25">
      <c r="A217" s="49">
        <v>54</v>
      </c>
      <c r="B217" s="48">
        <v>363</v>
      </c>
      <c r="C217" s="48">
        <v>36</v>
      </c>
      <c r="D217" s="51" t="s">
        <v>186</v>
      </c>
      <c r="E217" s="54">
        <v>2746676.89</v>
      </c>
      <c r="F217" s="53">
        <f t="shared" si="60"/>
        <v>0</v>
      </c>
      <c r="G217" s="53">
        <f t="shared" si="60"/>
        <v>0</v>
      </c>
      <c r="H217" s="48">
        <v>363001</v>
      </c>
      <c r="I217" s="53">
        <f t="shared" ref="I217:I219" si="68">+M217+M218+M219+M220</f>
        <v>0</v>
      </c>
      <c r="J217" s="53">
        <f t="shared" si="64"/>
        <v>0</v>
      </c>
      <c r="K217" s="53">
        <f t="shared" si="65"/>
        <v>0</v>
      </c>
    </row>
    <row r="218" spans="1:11" ht="42.75" x14ac:dyDescent="0.25">
      <c r="A218" s="49">
        <v>54</v>
      </c>
      <c r="B218" s="48">
        <v>366</v>
      </c>
      <c r="C218" s="48">
        <v>36</v>
      </c>
      <c r="D218" s="51" t="s">
        <v>186</v>
      </c>
      <c r="E218" s="54">
        <v>2746676.89</v>
      </c>
      <c r="F218" s="53">
        <f t="shared" si="60"/>
        <v>0</v>
      </c>
      <c r="G218" s="53">
        <f t="shared" si="60"/>
        <v>0</v>
      </c>
      <c r="H218" s="48">
        <v>366001</v>
      </c>
      <c r="I218" s="53">
        <f t="shared" si="68"/>
        <v>0</v>
      </c>
      <c r="J218" s="53">
        <f t="shared" si="64"/>
        <v>0</v>
      </c>
      <c r="K218" s="53">
        <f t="shared" si="65"/>
        <v>0</v>
      </c>
    </row>
    <row r="219" spans="1:11" ht="42.75" x14ac:dyDescent="0.25">
      <c r="A219" s="49">
        <v>54</v>
      </c>
      <c r="B219" s="48">
        <v>369</v>
      </c>
      <c r="C219" s="48">
        <v>36</v>
      </c>
      <c r="D219" s="51" t="s">
        <v>186</v>
      </c>
      <c r="E219" s="54">
        <v>2746676.89</v>
      </c>
      <c r="F219" s="53">
        <f t="shared" si="60"/>
        <v>0</v>
      </c>
      <c r="G219" s="53">
        <f t="shared" si="60"/>
        <v>0</v>
      </c>
      <c r="H219" s="48">
        <v>369001</v>
      </c>
      <c r="I219" s="53">
        <f t="shared" si="68"/>
        <v>0</v>
      </c>
      <c r="J219" s="53">
        <f t="shared" si="64"/>
        <v>0</v>
      </c>
      <c r="K219" s="53">
        <f t="shared" si="65"/>
        <v>0</v>
      </c>
    </row>
    <row r="220" spans="1:11" ht="42.75" x14ac:dyDescent="0.25">
      <c r="A220" s="49">
        <v>55</v>
      </c>
      <c r="B220" s="48">
        <v>361</v>
      </c>
      <c r="C220" s="48">
        <v>36</v>
      </c>
      <c r="D220" s="51" t="s">
        <v>186</v>
      </c>
      <c r="E220" s="54">
        <v>2746676.89</v>
      </c>
      <c r="F220" s="53">
        <f t="shared" si="60"/>
        <v>0</v>
      </c>
      <c r="G220" s="53">
        <f t="shared" si="60"/>
        <v>0</v>
      </c>
      <c r="H220" s="48">
        <v>361001</v>
      </c>
      <c r="I220" s="52">
        <v>2746676.89</v>
      </c>
      <c r="J220" s="53">
        <f t="shared" si="64"/>
        <v>0</v>
      </c>
      <c r="K220" s="53">
        <f t="shared" si="65"/>
        <v>0</v>
      </c>
    </row>
    <row r="221" spans="1:11" ht="42.75" x14ac:dyDescent="0.25">
      <c r="A221" s="49">
        <v>55</v>
      </c>
      <c r="B221" s="48">
        <v>363</v>
      </c>
      <c r="C221" s="48">
        <v>36</v>
      </c>
      <c r="D221" s="51" t="s">
        <v>186</v>
      </c>
      <c r="E221" s="54">
        <v>2746676.89</v>
      </c>
      <c r="F221" s="53">
        <f t="shared" si="60"/>
        <v>0</v>
      </c>
      <c r="G221" s="53">
        <f t="shared" si="60"/>
        <v>0</v>
      </c>
      <c r="H221" s="48">
        <v>363001</v>
      </c>
      <c r="I221" s="53">
        <f t="shared" ref="I221:I223" si="69">+M221+M222+M223+M224</f>
        <v>0</v>
      </c>
      <c r="J221" s="53">
        <f t="shared" si="64"/>
        <v>0</v>
      </c>
      <c r="K221" s="53">
        <f t="shared" si="65"/>
        <v>0</v>
      </c>
    </row>
    <row r="222" spans="1:11" ht="42.75" x14ac:dyDescent="0.25">
      <c r="A222" s="49">
        <v>55</v>
      </c>
      <c r="B222" s="48">
        <v>366</v>
      </c>
      <c r="C222" s="48">
        <v>36</v>
      </c>
      <c r="D222" s="51" t="s">
        <v>186</v>
      </c>
      <c r="E222" s="54">
        <v>2746676.89</v>
      </c>
      <c r="F222" s="53">
        <f t="shared" si="60"/>
        <v>0</v>
      </c>
      <c r="G222" s="53">
        <f t="shared" si="60"/>
        <v>0</v>
      </c>
      <c r="H222" s="48">
        <v>366001</v>
      </c>
      <c r="I222" s="53">
        <f t="shared" si="69"/>
        <v>0</v>
      </c>
      <c r="J222" s="53">
        <f t="shared" si="64"/>
        <v>0</v>
      </c>
      <c r="K222" s="53">
        <f t="shared" si="65"/>
        <v>0</v>
      </c>
    </row>
    <row r="223" spans="1:11" ht="42.75" x14ac:dyDescent="0.25">
      <c r="A223" s="49">
        <v>55</v>
      </c>
      <c r="B223" s="48">
        <v>369</v>
      </c>
      <c r="C223" s="48">
        <v>36</v>
      </c>
      <c r="D223" s="51" t="s">
        <v>186</v>
      </c>
      <c r="E223" s="54">
        <v>2746676.89</v>
      </c>
      <c r="F223" s="53">
        <f t="shared" si="60"/>
        <v>0</v>
      </c>
      <c r="G223" s="53">
        <f t="shared" si="60"/>
        <v>0</v>
      </c>
      <c r="H223" s="48">
        <v>369001</v>
      </c>
      <c r="I223" s="53">
        <f t="shared" si="69"/>
        <v>0</v>
      </c>
      <c r="J223" s="53">
        <f t="shared" si="64"/>
        <v>0</v>
      </c>
      <c r="K223" s="53">
        <f t="shared" si="65"/>
        <v>0</v>
      </c>
    </row>
    <row r="224" spans="1:11" ht="42.75" x14ac:dyDescent="0.25">
      <c r="A224" s="49">
        <v>56</v>
      </c>
      <c r="B224" s="48">
        <v>361</v>
      </c>
      <c r="C224" s="48">
        <v>36</v>
      </c>
      <c r="D224" s="51" t="s">
        <v>186</v>
      </c>
      <c r="E224" s="54">
        <v>2746676.89</v>
      </c>
      <c r="F224" s="53">
        <f t="shared" si="60"/>
        <v>0</v>
      </c>
      <c r="G224" s="53">
        <f t="shared" si="60"/>
        <v>0</v>
      </c>
      <c r="H224" s="48">
        <v>361001</v>
      </c>
      <c r="I224" s="52">
        <v>2746676.89</v>
      </c>
      <c r="J224" s="53">
        <f t="shared" si="64"/>
        <v>0</v>
      </c>
      <c r="K224" s="53">
        <f t="shared" si="65"/>
        <v>0</v>
      </c>
    </row>
    <row r="225" spans="1:11" ht="42.75" x14ac:dyDescent="0.25">
      <c r="A225" s="49">
        <v>56</v>
      </c>
      <c r="B225" s="48">
        <v>363</v>
      </c>
      <c r="C225" s="48">
        <v>36</v>
      </c>
      <c r="D225" s="51" t="s">
        <v>186</v>
      </c>
      <c r="E225" s="54">
        <v>2746676.89</v>
      </c>
      <c r="F225" s="53">
        <f t="shared" si="60"/>
        <v>0</v>
      </c>
      <c r="G225" s="53">
        <f t="shared" si="60"/>
        <v>0</v>
      </c>
      <c r="H225" s="48">
        <v>363001</v>
      </c>
      <c r="I225" s="53">
        <f t="shared" ref="I225:I227" si="70">+M225+M226+M227+M228</f>
        <v>0</v>
      </c>
      <c r="J225" s="53">
        <f t="shared" si="64"/>
        <v>0</v>
      </c>
      <c r="K225" s="53">
        <f t="shared" si="65"/>
        <v>0</v>
      </c>
    </row>
    <row r="226" spans="1:11" ht="42.75" x14ac:dyDescent="0.25">
      <c r="A226" s="49">
        <v>56</v>
      </c>
      <c r="B226" s="48">
        <v>366</v>
      </c>
      <c r="C226" s="48">
        <v>36</v>
      </c>
      <c r="D226" s="51" t="s">
        <v>186</v>
      </c>
      <c r="E226" s="54">
        <v>2746676.89</v>
      </c>
      <c r="F226" s="53">
        <f t="shared" si="60"/>
        <v>0</v>
      </c>
      <c r="G226" s="53">
        <f t="shared" si="60"/>
        <v>0</v>
      </c>
      <c r="H226" s="48">
        <v>366001</v>
      </c>
      <c r="I226" s="53">
        <f t="shared" si="70"/>
        <v>0</v>
      </c>
      <c r="J226" s="53">
        <f t="shared" si="64"/>
        <v>0</v>
      </c>
      <c r="K226" s="53">
        <f t="shared" si="65"/>
        <v>0</v>
      </c>
    </row>
    <row r="227" spans="1:11" ht="42.75" x14ac:dyDescent="0.25">
      <c r="A227" s="49">
        <v>56</v>
      </c>
      <c r="B227" s="48">
        <v>369</v>
      </c>
      <c r="C227" s="48">
        <v>36</v>
      </c>
      <c r="D227" s="51" t="s">
        <v>186</v>
      </c>
      <c r="E227" s="54">
        <v>2746676.89</v>
      </c>
      <c r="F227" s="53">
        <f t="shared" si="60"/>
        <v>0</v>
      </c>
      <c r="G227" s="53">
        <f t="shared" si="60"/>
        <v>0</v>
      </c>
      <c r="H227" s="48">
        <v>369001</v>
      </c>
      <c r="I227" s="53">
        <f t="shared" si="70"/>
        <v>0</v>
      </c>
      <c r="J227" s="53">
        <f t="shared" si="64"/>
        <v>0</v>
      </c>
      <c r="K227" s="53">
        <f t="shared" si="65"/>
        <v>0</v>
      </c>
    </row>
    <row r="228" spans="1:11" ht="42.75" x14ac:dyDescent="0.25">
      <c r="A228" s="49">
        <v>57</v>
      </c>
      <c r="B228" s="48">
        <v>361</v>
      </c>
      <c r="C228" s="48">
        <v>36</v>
      </c>
      <c r="D228" s="51" t="s">
        <v>186</v>
      </c>
      <c r="E228" s="54">
        <v>2746676.89</v>
      </c>
      <c r="F228" s="53">
        <f t="shared" si="60"/>
        <v>0</v>
      </c>
      <c r="G228" s="53">
        <f t="shared" si="60"/>
        <v>0</v>
      </c>
      <c r="H228" s="48">
        <v>361001</v>
      </c>
      <c r="I228" s="52">
        <v>2746676.89</v>
      </c>
      <c r="J228" s="53">
        <f t="shared" si="64"/>
        <v>0</v>
      </c>
      <c r="K228" s="53">
        <f t="shared" si="65"/>
        <v>0</v>
      </c>
    </row>
    <row r="229" spans="1:11" ht="42.75" x14ac:dyDescent="0.25">
      <c r="A229" s="49">
        <v>57</v>
      </c>
      <c r="B229" s="48">
        <v>363</v>
      </c>
      <c r="C229" s="48">
        <v>36</v>
      </c>
      <c r="D229" s="51" t="s">
        <v>186</v>
      </c>
      <c r="E229" s="54">
        <v>2746676.89</v>
      </c>
      <c r="F229" s="53">
        <f t="shared" si="60"/>
        <v>0</v>
      </c>
      <c r="G229" s="53">
        <f t="shared" si="60"/>
        <v>0</v>
      </c>
      <c r="H229" s="48">
        <v>363001</v>
      </c>
      <c r="I229" s="53">
        <f t="shared" ref="I229:I231" si="71">+M229+M230+M231+M232</f>
        <v>0</v>
      </c>
      <c r="J229" s="53">
        <f t="shared" si="64"/>
        <v>0</v>
      </c>
      <c r="K229" s="53">
        <f t="shared" si="65"/>
        <v>0</v>
      </c>
    </row>
    <row r="230" spans="1:11" ht="42.75" x14ac:dyDescent="0.25">
      <c r="A230" s="49">
        <v>57</v>
      </c>
      <c r="B230" s="48">
        <v>366</v>
      </c>
      <c r="C230" s="48">
        <v>36</v>
      </c>
      <c r="D230" s="51" t="s">
        <v>186</v>
      </c>
      <c r="E230" s="54">
        <v>2746676.89</v>
      </c>
      <c r="F230" s="53">
        <f t="shared" si="60"/>
        <v>0</v>
      </c>
      <c r="G230" s="53">
        <f t="shared" si="60"/>
        <v>0</v>
      </c>
      <c r="H230" s="48">
        <v>366001</v>
      </c>
      <c r="I230" s="53">
        <f t="shared" si="71"/>
        <v>0</v>
      </c>
      <c r="J230" s="53">
        <f t="shared" si="64"/>
        <v>0</v>
      </c>
      <c r="K230" s="53">
        <f t="shared" si="65"/>
        <v>0</v>
      </c>
    </row>
    <row r="231" spans="1:11" ht="42.75" x14ac:dyDescent="0.25">
      <c r="A231" s="49">
        <v>57</v>
      </c>
      <c r="B231" s="48">
        <v>369</v>
      </c>
      <c r="C231" s="48">
        <v>36</v>
      </c>
      <c r="D231" s="51" t="s">
        <v>186</v>
      </c>
      <c r="E231" s="54">
        <v>2746676.89</v>
      </c>
      <c r="F231" s="53">
        <f t="shared" si="60"/>
        <v>0</v>
      </c>
      <c r="G231" s="53">
        <f t="shared" si="60"/>
        <v>0</v>
      </c>
      <c r="H231" s="48">
        <v>369001</v>
      </c>
      <c r="I231" s="53">
        <f t="shared" si="71"/>
        <v>0</v>
      </c>
      <c r="J231" s="53">
        <f t="shared" si="64"/>
        <v>0</v>
      </c>
      <c r="K231" s="53">
        <f t="shared" si="65"/>
        <v>0</v>
      </c>
    </row>
    <row r="232" spans="1:11" ht="42.75" x14ac:dyDescent="0.25">
      <c r="A232" s="49">
        <v>58</v>
      </c>
      <c r="B232" s="48">
        <v>361</v>
      </c>
      <c r="C232" s="48">
        <v>36</v>
      </c>
      <c r="D232" s="51" t="s">
        <v>186</v>
      </c>
      <c r="E232" s="54">
        <v>2746676.89</v>
      </c>
      <c r="F232" s="53">
        <f t="shared" si="60"/>
        <v>0</v>
      </c>
      <c r="G232" s="53">
        <f t="shared" si="60"/>
        <v>0</v>
      </c>
      <c r="H232" s="48">
        <v>361001</v>
      </c>
      <c r="I232" s="52">
        <v>2746676.89</v>
      </c>
      <c r="J232" s="53">
        <f t="shared" si="64"/>
        <v>0</v>
      </c>
      <c r="K232" s="53">
        <f t="shared" si="65"/>
        <v>0</v>
      </c>
    </row>
    <row r="233" spans="1:11" ht="42.75" x14ac:dyDescent="0.25">
      <c r="A233" s="49">
        <v>58</v>
      </c>
      <c r="B233" s="48">
        <v>363</v>
      </c>
      <c r="C233" s="48">
        <v>36</v>
      </c>
      <c r="D233" s="51" t="s">
        <v>186</v>
      </c>
      <c r="E233" s="54">
        <v>2746676.89</v>
      </c>
      <c r="F233" s="53">
        <f t="shared" si="60"/>
        <v>0</v>
      </c>
      <c r="G233" s="53">
        <f t="shared" si="60"/>
        <v>0</v>
      </c>
      <c r="H233" s="48">
        <v>363001</v>
      </c>
      <c r="I233" s="53">
        <f t="shared" ref="I233:I235" si="72">+M233+M234+M235+M236</f>
        <v>0</v>
      </c>
      <c r="J233" s="53">
        <f t="shared" si="64"/>
        <v>0</v>
      </c>
      <c r="K233" s="53">
        <f t="shared" si="65"/>
        <v>0</v>
      </c>
    </row>
    <row r="234" spans="1:11" ht="42.75" x14ac:dyDescent="0.25">
      <c r="A234" s="49">
        <v>58</v>
      </c>
      <c r="B234" s="48">
        <v>366</v>
      </c>
      <c r="C234" s="48">
        <v>36</v>
      </c>
      <c r="D234" s="51" t="s">
        <v>186</v>
      </c>
      <c r="E234" s="54">
        <v>2746676.89</v>
      </c>
      <c r="F234" s="53">
        <f t="shared" si="60"/>
        <v>0</v>
      </c>
      <c r="G234" s="53">
        <f t="shared" si="60"/>
        <v>0</v>
      </c>
      <c r="H234" s="48">
        <v>366001</v>
      </c>
      <c r="I234" s="53">
        <f t="shared" si="72"/>
        <v>0</v>
      </c>
      <c r="J234" s="53">
        <f t="shared" si="64"/>
        <v>0</v>
      </c>
      <c r="K234" s="53">
        <f t="shared" si="65"/>
        <v>0</v>
      </c>
    </row>
    <row r="235" spans="1:11" ht="42.75" x14ac:dyDescent="0.25">
      <c r="A235" s="49">
        <v>58</v>
      </c>
      <c r="B235" s="48">
        <v>369</v>
      </c>
      <c r="C235" s="48">
        <v>36</v>
      </c>
      <c r="D235" s="51" t="s">
        <v>186</v>
      </c>
      <c r="E235" s="54">
        <v>2746676.89</v>
      </c>
      <c r="F235" s="53">
        <f t="shared" si="60"/>
        <v>0</v>
      </c>
      <c r="G235" s="53">
        <f t="shared" si="60"/>
        <v>0</v>
      </c>
      <c r="H235" s="48">
        <v>369001</v>
      </c>
      <c r="I235" s="53">
        <f t="shared" si="72"/>
        <v>0</v>
      </c>
      <c r="J235" s="53">
        <f t="shared" si="64"/>
        <v>0</v>
      </c>
      <c r="K235" s="53">
        <f t="shared" si="65"/>
        <v>0</v>
      </c>
    </row>
    <row r="236" spans="1:11" ht="42.75" x14ac:dyDescent="0.25">
      <c r="A236" s="49">
        <v>59</v>
      </c>
      <c r="B236" s="48">
        <v>361</v>
      </c>
      <c r="C236" s="48">
        <v>36</v>
      </c>
      <c r="D236" s="51" t="s">
        <v>186</v>
      </c>
      <c r="E236" s="54">
        <v>2746676.89</v>
      </c>
      <c r="F236" s="53">
        <f t="shared" si="60"/>
        <v>0</v>
      </c>
      <c r="G236" s="53">
        <f t="shared" si="60"/>
        <v>0</v>
      </c>
      <c r="H236" s="48">
        <v>361001</v>
      </c>
      <c r="I236" s="52">
        <v>2746676.89</v>
      </c>
      <c r="J236" s="53">
        <f t="shared" si="64"/>
        <v>0</v>
      </c>
      <c r="K236" s="53">
        <f t="shared" si="65"/>
        <v>0</v>
      </c>
    </row>
    <row r="237" spans="1:11" ht="42.75" x14ac:dyDescent="0.25">
      <c r="A237" s="49">
        <v>59</v>
      </c>
      <c r="B237" s="48">
        <v>363</v>
      </c>
      <c r="C237" s="48">
        <v>36</v>
      </c>
      <c r="D237" s="51" t="s">
        <v>186</v>
      </c>
      <c r="E237" s="54">
        <v>2746676.89</v>
      </c>
      <c r="F237" s="53">
        <f t="shared" si="60"/>
        <v>0</v>
      </c>
      <c r="G237" s="53">
        <f t="shared" si="60"/>
        <v>0</v>
      </c>
      <c r="H237" s="48">
        <v>363001</v>
      </c>
      <c r="I237" s="53">
        <f t="shared" ref="I237:I239" si="73">+M237+M238+M239+M240</f>
        <v>0</v>
      </c>
      <c r="J237" s="53">
        <f t="shared" si="64"/>
        <v>0</v>
      </c>
      <c r="K237" s="53">
        <f t="shared" si="65"/>
        <v>0</v>
      </c>
    </row>
    <row r="238" spans="1:11" ht="42.75" x14ac:dyDescent="0.25">
      <c r="A238" s="49">
        <v>59</v>
      </c>
      <c r="B238" s="48">
        <v>366</v>
      </c>
      <c r="C238" s="48">
        <v>36</v>
      </c>
      <c r="D238" s="51" t="s">
        <v>186</v>
      </c>
      <c r="E238" s="54">
        <v>2746676.89</v>
      </c>
      <c r="F238" s="53">
        <f t="shared" si="60"/>
        <v>0</v>
      </c>
      <c r="G238" s="53">
        <f t="shared" si="60"/>
        <v>0</v>
      </c>
      <c r="H238" s="48">
        <v>366001</v>
      </c>
      <c r="I238" s="53">
        <f t="shared" si="73"/>
        <v>0</v>
      </c>
      <c r="J238" s="53">
        <f t="shared" si="64"/>
        <v>0</v>
      </c>
      <c r="K238" s="53">
        <f t="shared" si="65"/>
        <v>0</v>
      </c>
    </row>
    <row r="239" spans="1:11" ht="42.75" x14ac:dyDescent="0.25">
      <c r="A239" s="49">
        <v>59</v>
      </c>
      <c r="B239" s="48">
        <v>369</v>
      </c>
      <c r="C239" s="48">
        <v>36</v>
      </c>
      <c r="D239" s="51" t="s">
        <v>186</v>
      </c>
      <c r="E239" s="54">
        <v>2746676.89</v>
      </c>
      <c r="F239" s="53">
        <f t="shared" si="60"/>
        <v>0</v>
      </c>
      <c r="G239" s="53">
        <f t="shared" si="60"/>
        <v>0</v>
      </c>
      <c r="H239" s="48">
        <v>369001</v>
      </c>
      <c r="I239" s="53">
        <f t="shared" si="73"/>
        <v>0</v>
      </c>
      <c r="J239" s="53">
        <f t="shared" si="64"/>
        <v>0</v>
      </c>
      <c r="K239" s="53">
        <f t="shared" si="65"/>
        <v>0</v>
      </c>
    </row>
    <row r="240" spans="1:11" ht="42.75" x14ac:dyDescent="0.25">
      <c r="A240" s="49">
        <v>60</v>
      </c>
      <c r="B240" s="48">
        <v>361</v>
      </c>
      <c r="C240" s="48">
        <v>36</v>
      </c>
      <c r="D240" s="51" t="s">
        <v>186</v>
      </c>
      <c r="E240" s="54">
        <v>2746676.89</v>
      </c>
      <c r="F240" s="53">
        <f t="shared" si="60"/>
        <v>0</v>
      </c>
      <c r="G240" s="53">
        <f t="shared" si="60"/>
        <v>0</v>
      </c>
      <c r="H240" s="48">
        <v>361001</v>
      </c>
      <c r="I240" s="52">
        <v>2746676.89</v>
      </c>
      <c r="J240" s="53">
        <f t="shared" si="64"/>
        <v>0</v>
      </c>
      <c r="K240" s="53">
        <f t="shared" si="65"/>
        <v>0</v>
      </c>
    </row>
    <row r="241" spans="1:11" ht="42.75" x14ac:dyDescent="0.25">
      <c r="A241" s="49">
        <v>60</v>
      </c>
      <c r="B241" s="48">
        <v>363</v>
      </c>
      <c r="C241" s="48">
        <v>36</v>
      </c>
      <c r="D241" s="51" t="s">
        <v>186</v>
      </c>
      <c r="E241" s="54">
        <v>2746676.89</v>
      </c>
      <c r="F241" s="53">
        <f t="shared" si="60"/>
        <v>0</v>
      </c>
      <c r="G241" s="53">
        <f t="shared" si="60"/>
        <v>0</v>
      </c>
      <c r="H241" s="48">
        <v>363001</v>
      </c>
      <c r="I241" s="53">
        <f t="shared" ref="I241:I243" si="74">+M241+M242+M243+M244</f>
        <v>0</v>
      </c>
      <c r="J241" s="53">
        <f t="shared" si="64"/>
        <v>0</v>
      </c>
      <c r="K241" s="53">
        <f t="shared" si="65"/>
        <v>0</v>
      </c>
    </row>
    <row r="242" spans="1:11" ht="42.75" x14ac:dyDescent="0.25">
      <c r="A242" s="49">
        <v>60</v>
      </c>
      <c r="B242" s="48">
        <v>366</v>
      </c>
      <c r="C242" s="48">
        <v>36</v>
      </c>
      <c r="D242" s="51" t="s">
        <v>186</v>
      </c>
      <c r="E242" s="54">
        <v>2746676.89</v>
      </c>
      <c r="F242" s="53">
        <f t="shared" si="60"/>
        <v>0</v>
      </c>
      <c r="G242" s="53">
        <f t="shared" si="60"/>
        <v>0</v>
      </c>
      <c r="H242" s="48">
        <v>366001</v>
      </c>
      <c r="I242" s="53">
        <f t="shared" si="74"/>
        <v>0</v>
      </c>
      <c r="J242" s="53">
        <f t="shared" si="64"/>
        <v>0</v>
      </c>
      <c r="K242" s="53">
        <f t="shared" si="65"/>
        <v>0</v>
      </c>
    </row>
    <row r="243" spans="1:11" ht="42.75" x14ac:dyDescent="0.25">
      <c r="A243" s="49">
        <v>60</v>
      </c>
      <c r="B243" s="48">
        <v>369</v>
      </c>
      <c r="C243" s="48">
        <v>36</v>
      </c>
      <c r="D243" s="51" t="s">
        <v>186</v>
      </c>
      <c r="E243" s="54">
        <v>2746676.89</v>
      </c>
      <c r="F243" s="53">
        <f t="shared" si="60"/>
        <v>0</v>
      </c>
      <c r="G243" s="53">
        <f t="shared" si="60"/>
        <v>0</v>
      </c>
      <c r="H243" s="48">
        <v>369001</v>
      </c>
      <c r="I243" s="53">
        <f t="shared" si="74"/>
        <v>0</v>
      </c>
      <c r="J243" s="53">
        <f t="shared" si="64"/>
        <v>0</v>
      </c>
      <c r="K243" s="53">
        <f t="shared" si="65"/>
        <v>0</v>
      </c>
    </row>
    <row r="244" spans="1:11" ht="42.75" x14ac:dyDescent="0.25">
      <c r="A244" s="49">
        <v>61</v>
      </c>
      <c r="B244" s="48">
        <v>361</v>
      </c>
      <c r="C244" s="48">
        <v>36</v>
      </c>
      <c r="D244" s="51" t="s">
        <v>186</v>
      </c>
      <c r="E244" s="54">
        <v>2746676.89</v>
      </c>
      <c r="F244" s="53">
        <f t="shared" si="60"/>
        <v>0</v>
      </c>
      <c r="G244" s="53">
        <f t="shared" si="60"/>
        <v>0</v>
      </c>
      <c r="H244" s="48">
        <v>361001</v>
      </c>
      <c r="I244" s="52">
        <v>2746676.89</v>
      </c>
      <c r="J244" s="53">
        <f t="shared" si="64"/>
        <v>0</v>
      </c>
      <c r="K244" s="53">
        <f t="shared" si="65"/>
        <v>0</v>
      </c>
    </row>
    <row r="245" spans="1:11" ht="42.75" x14ac:dyDescent="0.25">
      <c r="A245" s="49">
        <v>61</v>
      </c>
      <c r="B245" s="48">
        <v>363</v>
      </c>
      <c r="C245" s="48">
        <v>36</v>
      </c>
      <c r="D245" s="51" t="s">
        <v>186</v>
      </c>
      <c r="E245" s="54">
        <v>2746676.89</v>
      </c>
      <c r="F245" s="53">
        <f t="shared" si="60"/>
        <v>0</v>
      </c>
      <c r="G245" s="53">
        <f t="shared" si="60"/>
        <v>0</v>
      </c>
      <c r="H245" s="48">
        <v>363001</v>
      </c>
      <c r="I245" s="53">
        <f t="shared" ref="I245:I247" si="75">+M245+M246+M247+M248</f>
        <v>0</v>
      </c>
      <c r="J245" s="53">
        <f t="shared" si="64"/>
        <v>0</v>
      </c>
      <c r="K245" s="53">
        <f t="shared" si="65"/>
        <v>0</v>
      </c>
    </row>
    <row r="246" spans="1:11" ht="42.75" x14ac:dyDescent="0.25">
      <c r="A246" s="49">
        <v>61</v>
      </c>
      <c r="B246" s="48">
        <v>366</v>
      </c>
      <c r="C246" s="48">
        <v>36</v>
      </c>
      <c r="D246" s="51" t="s">
        <v>186</v>
      </c>
      <c r="E246" s="54">
        <v>2746676.89</v>
      </c>
      <c r="F246" s="53">
        <f t="shared" si="60"/>
        <v>0</v>
      </c>
      <c r="G246" s="53">
        <f t="shared" si="60"/>
        <v>0</v>
      </c>
      <c r="H246" s="48">
        <v>366001</v>
      </c>
      <c r="I246" s="53">
        <f t="shared" si="75"/>
        <v>0</v>
      </c>
      <c r="J246" s="53">
        <f t="shared" si="64"/>
        <v>0</v>
      </c>
      <c r="K246" s="53">
        <f t="shared" si="65"/>
        <v>0</v>
      </c>
    </row>
    <row r="247" spans="1:11" ht="42.75" x14ac:dyDescent="0.25">
      <c r="A247" s="49">
        <v>61</v>
      </c>
      <c r="B247" s="48">
        <v>369</v>
      </c>
      <c r="C247" s="48">
        <v>36</v>
      </c>
      <c r="D247" s="51" t="s">
        <v>186</v>
      </c>
      <c r="E247" s="54">
        <v>2746676.89</v>
      </c>
      <c r="F247" s="53">
        <f t="shared" si="60"/>
        <v>0</v>
      </c>
      <c r="G247" s="53">
        <f t="shared" si="60"/>
        <v>0</v>
      </c>
      <c r="H247" s="48">
        <v>369001</v>
      </c>
      <c r="I247" s="53">
        <f t="shared" si="75"/>
        <v>0</v>
      </c>
      <c r="J247" s="53">
        <f t="shared" si="64"/>
        <v>0</v>
      </c>
      <c r="K247" s="53">
        <f t="shared" si="65"/>
        <v>0</v>
      </c>
    </row>
    <row r="248" spans="1:11" ht="42.75" x14ac:dyDescent="0.25">
      <c r="A248" s="49">
        <v>62</v>
      </c>
      <c r="B248" s="48">
        <v>361</v>
      </c>
      <c r="C248" s="48">
        <v>36</v>
      </c>
      <c r="D248" s="51" t="s">
        <v>186</v>
      </c>
      <c r="E248" s="54">
        <v>2746676.89</v>
      </c>
      <c r="F248" s="53">
        <f t="shared" si="60"/>
        <v>0</v>
      </c>
      <c r="G248" s="53">
        <f t="shared" si="60"/>
        <v>0</v>
      </c>
      <c r="H248" s="48">
        <v>361001</v>
      </c>
      <c r="I248" s="52">
        <v>2746676.89</v>
      </c>
      <c r="J248" s="53">
        <f t="shared" si="64"/>
        <v>0</v>
      </c>
      <c r="K248" s="53">
        <f t="shared" si="65"/>
        <v>0</v>
      </c>
    </row>
    <row r="249" spans="1:11" ht="42.75" x14ac:dyDescent="0.25">
      <c r="A249" s="49">
        <v>62</v>
      </c>
      <c r="B249" s="48">
        <v>363</v>
      </c>
      <c r="C249" s="48">
        <v>36</v>
      </c>
      <c r="D249" s="51" t="s">
        <v>186</v>
      </c>
      <c r="E249" s="54">
        <v>2746676.89</v>
      </c>
      <c r="F249" s="53">
        <f t="shared" si="60"/>
        <v>0</v>
      </c>
      <c r="G249" s="53">
        <f t="shared" si="60"/>
        <v>0</v>
      </c>
      <c r="H249" s="48">
        <v>363001</v>
      </c>
      <c r="I249" s="53">
        <f t="shared" ref="I249:I251" si="76">+M249+M250+M251+M252</f>
        <v>0</v>
      </c>
      <c r="J249" s="53">
        <f t="shared" si="64"/>
        <v>0</v>
      </c>
      <c r="K249" s="53">
        <f t="shared" si="65"/>
        <v>0</v>
      </c>
    </row>
    <row r="250" spans="1:11" ht="42.75" x14ac:dyDescent="0.25">
      <c r="A250" s="49">
        <v>62</v>
      </c>
      <c r="B250" s="48">
        <v>366</v>
      </c>
      <c r="C250" s="48">
        <v>36</v>
      </c>
      <c r="D250" s="51" t="s">
        <v>186</v>
      </c>
      <c r="E250" s="54">
        <v>2746676.89</v>
      </c>
      <c r="F250" s="53">
        <f t="shared" si="60"/>
        <v>0</v>
      </c>
      <c r="G250" s="53">
        <f t="shared" si="60"/>
        <v>0</v>
      </c>
      <c r="H250" s="48">
        <v>366001</v>
      </c>
      <c r="I250" s="53">
        <f t="shared" si="76"/>
        <v>0</v>
      </c>
      <c r="J250" s="53">
        <f t="shared" si="64"/>
        <v>0</v>
      </c>
      <c r="K250" s="53">
        <f t="shared" si="65"/>
        <v>0</v>
      </c>
    </row>
    <row r="251" spans="1:11" ht="42.75" x14ac:dyDescent="0.25">
      <c r="A251" s="49">
        <v>62</v>
      </c>
      <c r="B251" s="48">
        <v>369</v>
      </c>
      <c r="C251" s="48">
        <v>36</v>
      </c>
      <c r="D251" s="51" t="s">
        <v>186</v>
      </c>
      <c r="E251" s="54">
        <v>2746676.89</v>
      </c>
      <c r="F251" s="53">
        <f t="shared" si="60"/>
        <v>0</v>
      </c>
      <c r="G251" s="53">
        <f t="shared" si="60"/>
        <v>0</v>
      </c>
      <c r="H251" s="48">
        <v>369001</v>
      </c>
      <c r="I251" s="53">
        <f t="shared" si="76"/>
        <v>0</v>
      </c>
      <c r="J251" s="53">
        <f t="shared" si="64"/>
        <v>0</v>
      </c>
      <c r="K251" s="53">
        <f t="shared" si="65"/>
        <v>0</v>
      </c>
    </row>
    <row r="252" spans="1:11" ht="42.75" x14ac:dyDescent="0.25">
      <c r="A252" s="49">
        <v>63</v>
      </c>
      <c r="B252" s="48">
        <v>361</v>
      </c>
      <c r="C252" s="48">
        <v>36</v>
      </c>
      <c r="D252" s="51" t="s">
        <v>186</v>
      </c>
      <c r="E252" s="54">
        <v>2746676.89</v>
      </c>
      <c r="F252" s="53">
        <f t="shared" si="60"/>
        <v>0</v>
      </c>
      <c r="G252" s="53">
        <f t="shared" si="60"/>
        <v>0</v>
      </c>
      <c r="H252" s="48">
        <v>361001</v>
      </c>
      <c r="I252" s="52">
        <v>2746676.89</v>
      </c>
      <c r="J252" s="53">
        <f t="shared" si="64"/>
        <v>0</v>
      </c>
      <c r="K252" s="53">
        <f t="shared" si="65"/>
        <v>0</v>
      </c>
    </row>
    <row r="253" spans="1:11" ht="42.75" x14ac:dyDescent="0.25">
      <c r="A253" s="49">
        <v>63</v>
      </c>
      <c r="B253" s="48">
        <v>363</v>
      </c>
      <c r="C253" s="48">
        <v>36</v>
      </c>
      <c r="D253" s="51" t="s">
        <v>186</v>
      </c>
      <c r="E253" s="54">
        <v>2746676.89</v>
      </c>
      <c r="F253" s="53">
        <f t="shared" si="60"/>
        <v>0</v>
      </c>
      <c r="G253" s="53">
        <f t="shared" si="60"/>
        <v>0</v>
      </c>
      <c r="H253" s="48">
        <v>363001</v>
      </c>
      <c r="I253" s="53">
        <f t="shared" ref="I253:I255" si="77">+M253+M254+M255+M256</f>
        <v>0</v>
      </c>
      <c r="J253" s="53">
        <f t="shared" si="64"/>
        <v>0</v>
      </c>
      <c r="K253" s="53">
        <f t="shared" si="65"/>
        <v>0</v>
      </c>
    </row>
    <row r="254" spans="1:11" ht="42.75" x14ac:dyDescent="0.25">
      <c r="A254" s="49">
        <v>63</v>
      </c>
      <c r="B254" s="48">
        <v>366</v>
      </c>
      <c r="C254" s="48">
        <v>36</v>
      </c>
      <c r="D254" s="51" t="s">
        <v>186</v>
      </c>
      <c r="E254" s="54">
        <v>2746676.89</v>
      </c>
      <c r="F254" s="53">
        <f t="shared" si="60"/>
        <v>0</v>
      </c>
      <c r="G254" s="53">
        <f t="shared" si="60"/>
        <v>0</v>
      </c>
      <c r="H254" s="48">
        <v>366001</v>
      </c>
      <c r="I254" s="53">
        <f t="shared" si="77"/>
        <v>0</v>
      </c>
      <c r="J254" s="53">
        <f t="shared" si="64"/>
        <v>0</v>
      </c>
      <c r="K254" s="53">
        <f t="shared" si="65"/>
        <v>0</v>
      </c>
    </row>
    <row r="255" spans="1:11" ht="42.75" x14ac:dyDescent="0.25">
      <c r="A255" s="49">
        <v>63</v>
      </c>
      <c r="B255" s="48">
        <v>369</v>
      </c>
      <c r="C255" s="48">
        <v>36</v>
      </c>
      <c r="D255" s="51" t="s">
        <v>186</v>
      </c>
      <c r="E255" s="54">
        <v>2746676.89</v>
      </c>
      <c r="F255" s="53">
        <f t="shared" si="60"/>
        <v>0</v>
      </c>
      <c r="G255" s="53">
        <f t="shared" si="60"/>
        <v>0</v>
      </c>
      <c r="H255" s="48">
        <v>369001</v>
      </c>
      <c r="I255" s="53">
        <f t="shared" si="77"/>
        <v>0</v>
      </c>
      <c r="J255" s="53">
        <f t="shared" si="64"/>
        <v>0</v>
      </c>
      <c r="K255" s="53">
        <f t="shared" si="65"/>
        <v>0</v>
      </c>
    </row>
    <row r="256" spans="1:11" ht="42.75" x14ac:dyDescent="0.25">
      <c r="A256" s="49">
        <v>64</v>
      </c>
      <c r="B256" s="48">
        <v>361</v>
      </c>
      <c r="C256" s="48">
        <v>36</v>
      </c>
      <c r="D256" s="51" t="s">
        <v>186</v>
      </c>
      <c r="E256" s="54">
        <v>2746676.89</v>
      </c>
      <c r="F256" s="53">
        <f t="shared" si="60"/>
        <v>0</v>
      </c>
      <c r="G256" s="53">
        <f t="shared" si="60"/>
        <v>0</v>
      </c>
      <c r="H256" s="48">
        <v>361001</v>
      </c>
      <c r="I256" s="52">
        <v>2746676.89</v>
      </c>
      <c r="J256" s="53">
        <f t="shared" si="64"/>
        <v>0</v>
      </c>
      <c r="K256" s="53">
        <f t="shared" si="65"/>
        <v>0</v>
      </c>
    </row>
    <row r="257" spans="1:11" ht="42.75" x14ac:dyDescent="0.25">
      <c r="A257" s="49">
        <v>64</v>
      </c>
      <c r="B257" s="48">
        <v>363</v>
      </c>
      <c r="C257" s="48">
        <v>36</v>
      </c>
      <c r="D257" s="51" t="s">
        <v>186</v>
      </c>
      <c r="E257" s="54">
        <v>2746676.89</v>
      </c>
      <c r="F257" s="53">
        <f t="shared" si="60"/>
        <v>0</v>
      </c>
      <c r="G257" s="53">
        <f t="shared" si="60"/>
        <v>0</v>
      </c>
      <c r="H257" s="48">
        <v>363001</v>
      </c>
      <c r="I257" s="53">
        <f t="shared" ref="I257:I259" si="78">+M257+M258+M259+M260</f>
        <v>0</v>
      </c>
      <c r="J257" s="53">
        <f t="shared" si="64"/>
        <v>0</v>
      </c>
      <c r="K257" s="53">
        <f t="shared" si="65"/>
        <v>0</v>
      </c>
    </row>
    <row r="258" spans="1:11" ht="42.75" x14ac:dyDescent="0.25">
      <c r="A258" s="49">
        <v>64</v>
      </c>
      <c r="B258" s="48">
        <v>366</v>
      </c>
      <c r="C258" s="48">
        <v>36</v>
      </c>
      <c r="D258" s="51" t="s">
        <v>186</v>
      </c>
      <c r="E258" s="54">
        <v>2746676.89</v>
      </c>
      <c r="F258" s="53">
        <f t="shared" si="60"/>
        <v>0</v>
      </c>
      <c r="G258" s="53">
        <f t="shared" si="60"/>
        <v>0</v>
      </c>
      <c r="H258" s="48">
        <v>366001</v>
      </c>
      <c r="I258" s="53">
        <f t="shared" si="78"/>
        <v>0</v>
      </c>
      <c r="J258" s="53">
        <f t="shared" si="64"/>
        <v>0</v>
      </c>
      <c r="K258" s="53">
        <f t="shared" si="65"/>
        <v>0</v>
      </c>
    </row>
    <row r="259" spans="1:11" ht="42.75" x14ac:dyDescent="0.25">
      <c r="A259" s="49">
        <v>64</v>
      </c>
      <c r="B259" s="48">
        <v>369</v>
      </c>
      <c r="C259" s="48">
        <v>36</v>
      </c>
      <c r="D259" s="51" t="s">
        <v>186</v>
      </c>
      <c r="E259" s="54">
        <v>2746676.89</v>
      </c>
      <c r="F259" s="53">
        <f t="shared" si="60"/>
        <v>0</v>
      </c>
      <c r="G259" s="53">
        <f t="shared" si="60"/>
        <v>0</v>
      </c>
      <c r="H259" s="48">
        <v>369001</v>
      </c>
      <c r="I259" s="53">
        <f t="shared" si="78"/>
        <v>0</v>
      </c>
      <c r="J259" s="53">
        <f t="shared" si="64"/>
        <v>0</v>
      </c>
      <c r="K259" s="53">
        <f t="shared" si="65"/>
        <v>0</v>
      </c>
    </row>
    <row r="260" spans="1:11" ht="42.75" x14ac:dyDescent="0.25">
      <c r="A260" s="49">
        <v>65</v>
      </c>
      <c r="B260" s="48">
        <v>361</v>
      </c>
      <c r="C260" s="48">
        <v>36</v>
      </c>
      <c r="D260" s="51" t="s">
        <v>186</v>
      </c>
      <c r="E260" s="54">
        <v>2746676.89</v>
      </c>
      <c r="F260" s="53">
        <f t="shared" ref="F260:G267" si="79">+J260+J261+J262+J263</f>
        <v>0</v>
      </c>
      <c r="G260" s="53">
        <f t="shared" si="79"/>
        <v>0</v>
      </c>
      <c r="H260" s="48">
        <v>361001</v>
      </c>
      <c r="I260" s="52">
        <v>2746676.89</v>
      </c>
      <c r="J260" s="53">
        <f t="shared" si="64"/>
        <v>0</v>
      </c>
      <c r="K260" s="53">
        <f t="shared" si="65"/>
        <v>0</v>
      </c>
    </row>
    <row r="261" spans="1:11" ht="42.75" x14ac:dyDescent="0.25">
      <c r="A261" s="49">
        <v>65</v>
      </c>
      <c r="B261" s="48">
        <v>363</v>
      </c>
      <c r="C261" s="48">
        <v>36</v>
      </c>
      <c r="D261" s="51" t="s">
        <v>186</v>
      </c>
      <c r="E261" s="54">
        <v>2746676.89</v>
      </c>
      <c r="F261" s="53">
        <f t="shared" si="79"/>
        <v>0</v>
      </c>
      <c r="G261" s="53">
        <f t="shared" si="79"/>
        <v>0</v>
      </c>
      <c r="H261" s="48">
        <v>363001</v>
      </c>
      <c r="I261" s="53">
        <f t="shared" ref="I261:I263" si="80">+M261+M262+M263+M264</f>
        <v>0</v>
      </c>
      <c r="J261" s="53">
        <f t="shared" si="64"/>
        <v>0</v>
      </c>
      <c r="K261" s="53">
        <f t="shared" si="65"/>
        <v>0</v>
      </c>
    </row>
    <row r="262" spans="1:11" ht="42.75" x14ac:dyDescent="0.25">
      <c r="A262" s="49">
        <v>65</v>
      </c>
      <c r="B262" s="48">
        <v>366</v>
      </c>
      <c r="C262" s="48">
        <v>36</v>
      </c>
      <c r="D262" s="51" t="s">
        <v>186</v>
      </c>
      <c r="E262" s="54">
        <v>2746676.89</v>
      </c>
      <c r="F262" s="53">
        <f t="shared" si="79"/>
        <v>0</v>
      </c>
      <c r="G262" s="53">
        <f t="shared" si="79"/>
        <v>0</v>
      </c>
      <c r="H262" s="48">
        <v>366001</v>
      </c>
      <c r="I262" s="53">
        <f t="shared" si="80"/>
        <v>0</v>
      </c>
      <c r="J262" s="53">
        <f t="shared" si="64"/>
        <v>0</v>
      </c>
      <c r="K262" s="53">
        <f t="shared" si="65"/>
        <v>0</v>
      </c>
    </row>
    <row r="263" spans="1:11" ht="42.75" x14ac:dyDescent="0.25">
      <c r="A263" s="49">
        <v>65</v>
      </c>
      <c r="B263" s="48">
        <v>369</v>
      </c>
      <c r="C263" s="48">
        <v>36</v>
      </c>
      <c r="D263" s="51" t="s">
        <v>186</v>
      </c>
      <c r="E263" s="54">
        <v>2746676.89</v>
      </c>
      <c r="F263" s="53">
        <f t="shared" si="79"/>
        <v>0</v>
      </c>
      <c r="G263" s="53">
        <f t="shared" si="79"/>
        <v>0</v>
      </c>
      <c r="H263" s="48">
        <v>369001</v>
      </c>
      <c r="I263" s="53">
        <f t="shared" si="80"/>
        <v>0</v>
      </c>
      <c r="J263" s="53">
        <f t="shared" si="64"/>
        <v>0</v>
      </c>
      <c r="K263" s="53">
        <f t="shared" si="65"/>
        <v>0</v>
      </c>
    </row>
    <row r="264" spans="1:11" ht="42.75" x14ac:dyDescent="0.25">
      <c r="A264" s="49">
        <v>66</v>
      </c>
      <c r="B264" s="48">
        <v>361</v>
      </c>
      <c r="C264" s="48">
        <v>36</v>
      </c>
      <c r="D264" s="51" t="s">
        <v>186</v>
      </c>
      <c r="E264" s="54">
        <v>2746676.89</v>
      </c>
      <c r="F264" s="53">
        <f t="shared" si="79"/>
        <v>0</v>
      </c>
      <c r="G264" s="53">
        <f t="shared" si="79"/>
        <v>0</v>
      </c>
      <c r="H264" s="48">
        <v>361001</v>
      </c>
      <c r="I264" s="52">
        <v>2746676.89</v>
      </c>
      <c r="J264" s="53">
        <f t="shared" si="64"/>
        <v>0</v>
      </c>
      <c r="K264" s="53">
        <f t="shared" si="65"/>
        <v>0</v>
      </c>
    </row>
    <row r="265" spans="1:11" ht="42.75" x14ac:dyDescent="0.25">
      <c r="A265" s="49">
        <v>66</v>
      </c>
      <c r="B265" s="48">
        <v>363</v>
      </c>
      <c r="C265" s="48">
        <v>36</v>
      </c>
      <c r="D265" s="51" t="s">
        <v>186</v>
      </c>
      <c r="E265" s="54">
        <v>2746676.89</v>
      </c>
      <c r="F265" s="53">
        <f t="shared" si="79"/>
        <v>0</v>
      </c>
      <c r="G265" s="53">
        <f t="shared" si="79"/>
        <v>0</v>
      </c>
      <c r="H265" s="48">
        <v>363001</v>
      </c>
      <c r="I265" s="53">
        <f t="shared" ref="I265:I267" si="81">+M265+M266+M267+M268</f>
        <v>0</v>
      </c>
      <c r="J265" s="53">
        <f t="shared" si="64"/>
        <v>0</v>
      </c>
      <c r="K265" s="53">
        <f t="shared" si="65"/>
        <v>0</v>
      </c>
    </row>
    <row r="266" spans="1:11" ht="42.75" x14ac:dyDescent="0.25">
      <c r="A266" s="49">
        <v>66</v>
      </c>
      <c r="B266" s="48">
        <v>366</v>
      </c>
      <c r="C266" s="48">
        <v>36</v>
      </c>
      <c r="D266" s="51" t="s">
        <v>186</v>
      </c>
      <c r="E266" s="54">
        <v>2746676.89</v>
      </c>
      <c r="F266" s="53">
        <f t="shared" si="79"/>
        <v>0</v>
      </c>
      <c r="G266" s="53">
        <f t="shared" si="79"/>
        <v>0</v>
      </c>
      <c r="H266" s="48">
        <v>366001</v>
      </c>
      <c r="I266" s="53">
        <f t="shared" si="81"/>
        <v>0</v>
      </c>
      <c r="J266" s="53">
        <f t="shared" si="64"/>
        <v>0</v>
      </c>
      <c r="K266" s="53">
        <f t="shared" si="65"/>
        <v>0</v>
      </c>
    </row>
    <row r="267" spans="1:11" ht="42.75" x14ac:dyDescent="0.25">
      <c r="A267" s="49">
        <v>66</v>
      </c>
      <c r="B267" s="48">
        <v>369</v>
      </c>
      <c r="C267" s="48">
        <v>36</v>
      </c>
      <c r="D267" s="51" t="s">
        <v>186</v>
      </c>
      <c r="E267" s="54">
        <v>2746676.89</v>
      </c>
      <c r="F267" s="53">
        <f t="shared" si="79"/>
        <v>0</v>
      </c>
      <c r="G267" s="53">
        <f t="shared" si="79"/>
        <v>0</v>
      </c>
      <c r="H267" s="48">
        <v>369001</v>
      </c>
      <c r="I267" s="53">
        <f t="shared" si="81"/>
        <v>0</v>
      </c>
      <c r="J267" s="53">
        <f t="shared" si="64"/>
        <v>0</v>
      </c>
      <c r="K267" s="53">
        <f t="shared" si="65"/>
        <v>0</v>
      </c>
    </row>
    <row r="268" spans="1:11" ht="42.75" x14ac:dyDescent="0.25">
      <c r="A268" s="49">
        <v>67</v>
      </c>
      <c r="B268" s="48">
        <v>361</v>
      </c>
      <c r="C268" s="48">
        <v>36</v>
      </c>
      <c r="D268" s="51" t="s">
        <v>186</v>
      </c>
      <c r="E268" s="54">
        <v>2746676.89</v>
      </c>
      <c r="F268" s="53">
        <f t="shared" ref="F268:F275" si="82">+J268+J269+J270+J271</f>
        <v>0</v>
      </c>
      <c r="G268" s="53">
        <f t="shared" ref="G268:G275" si="83">+K268+K269+K270+K271</f>
        <v>0</v>
      </c>
      <c r="H268" s="48">
        <v>361001</v>
      </c>
      <c r="I268" s="52">
        <v>2746676.89</v>
      </c>
      <c r="J268" s="53">
        <f t="shared" ref="J268:J275" si="84">+N268+N269+N270+N271</f>
        <v>0</v>
      </c>
      <c r="K268" s="53">
        <f t="shared" ref="K268:K275" si="85">+O268+O269+O270+O271</f>
        <v>0</v>
      </c>
    </row>
    <row r="269" spans="1:11" ht="42.75" x14ac:dyDescent="0.25">
      <c r="A269" s="49">
        <v>67</v>
      </c>
      <c r="B269" s="48">
        <v>363</v>
      </c>
      <c r="C269" s="48">
        <v>36</v>
      </c>
      <c r="D269" s="51" t="s">
        <v>186</v>
      </c>
      <c r="E269" s="54">
        <v>2746676.89</v>
      </c>
      <c r="F269" s="53">
        <f t="shared" si="82"/>
        <v>0</v>
      </c>
      <c r="G269" s="53">
        <f t="shared" si="83"/>
        <v>0</v>
      </c>
      <c r="H269" s="48">
        <v>363001</v>
      </c>
      <c r="I269" s="53">
        <f t="shared" ref="I269:I271" si="86">+M269+M270+M271+M272</f>
        <v>0</v>
      </c>
      <c r="J269" s="53">
        <f t="shared" si="84"/>
        <v>0</v>
      </c>
      <c r="K269" s="53">
        <f t="shared" si="85"/>
        <v>0</v>
      </c>
    </row>
    <row r="270" spans="1:11" ht="42.75" x14ac:dyDescent="0.25">
      <c r="A270" s="49">
        <v>67</v>
      </c>
      <c r="B270" s="48">
        <v>366</v>
      </c>
      <c r="C270" s="48">
        <v>36</v>
      </c>
      <c r="D270" s="51" t="s">
        <v>186</v>
      </c>
      <c r="E270" s="54">
        <v>2746676.89</v>
      </c>
      <c r="F270" s="53">
        <f t="shared" si="82"/>
        <v>0</v>
      </c>
      <c r="G270" s="53">
        <f t="shared" si="83"/>
        <v>0</v>
      </c>
      <c r="H270" s="48">
        <v>366001</v>
      </c>
      <c r="I270" s="53">
        <f t="shared" si="86"/>
        <v>0</v>
      </c>
      <c r="J270" s="53">
        <f t="shared" si="84"/>
        <v>0</v>
      </c>
      <c r="K270" s="53">
        <f t="shared" si="85"/>
        <v>0</v>
      </c>
    </row>
    <row r="271" spans="1:11" ht="42.75" x14ac:dyDescent="0.25">
      <c r="A271" s="49">
        <v>67</v>
      </c>
      <c r="B271" s="48">
        <v>369</v>
      </c>
      <c r="C271" s="48">
        <v>36</v>
      </c>
      <c r="D271" s="51" t="s">
        <v>186</v>
      </c>
      <c r="E271" s="54">
        <v>2746676.89</v>
      </c>
      <c r="F271" s="53">
        <f t="shared" si="82"/>
        <v>0</v>
      </c>
      <c r="G271" s="53">
        <f t="shared" si="83"/>
        <v>0</v>
      </c>
      <c r="H271" s="48">
        <v>369001</v>
      </c>
      <c r="I271" s="53">
        <f t="shared" si="86"/>
        <v>0</v>
      </c>
      <c r="J271" s="53">
        <f t="shared" si="84"/>
        <v>0</v>
      </c>
      <c r="K271" s="53">
        <f t="shared" si="85"/>
        <v>0</v>
      </c>
    </row>
    <row r="272" spans="1:11" ht="42.75" x14ac:dyDescent="0.25">
      <c r="A272" s="49">
        <v>68</v>
      </c>
      <c r="B272" s="48">
        <v>361</v>
      </c>
      <c r="C272" s="48">
        <v>36</v>
      </c>
      <c r="D272" s="51" t="s">
        <v>186</v>
      </c>
      <c r="E272" s="54">
        <v>2746676.89</v>
      </c>
      <c r="F272" s="53">
        <f t="shared" si="82"/>
        <v>0</v>
      </c>
      <c r="G272" s="53">
        <f t="shared" si="83"/>
        <v>0</v>
      </c>
      <c r="H272" s="48">
        <v>361001</v>
      </c>
      <c r="I272" s="52">
        <v>2746676.89</v>
      </c>
      <c r="J272" s="53">
        <f t="shared" si="84"/>
        <v>0</v>
      </c>
      <c r="K272" s="53">
        <f t="shared" si="85"/>
        <v>0</v>
      </c>
    </row>
    <row r="273" spans="1:11" ht="42.75" x14ac:dyDescent="0.25">
      <c r="A273" s="49">
        <v>68</v>
      </c>
      <c r="B273" s="48">
        <v>363</v>
      </c>
      <c r="C273" s="48">
        <v>36</v>
      </c>
      <c r="D273" s="51" t="s">
        <v>186</v>
      </c>
      <c r="E273" s="54">
        <v>2746676.89</v>
      </c>
      <c r="F273" s="53">
        <f t="shared" si="82"/>
        <v>0</v>
      </c>
      <c r="G273" s="53">
        <f t="shared" si="83"/>
        <v>0</v>
      </c>
      <c r="H273" s="48">
        <v>363001</v>
      </c>
      <c r="I273" s="53">
        <f t="shared" ref="I273:I275" si="87">+M273+M274+M275+M276</f>
        <v>0</v>
      </c>
      <c r="J273" s="53">
        <f t="shared" si="84"/>
        <v>0</v>
      </c>
      <c r="K273" s="53">
        <f t="shared" si="85"/>
        <v>0</v>
      </c>
    </row>
    <row r="274" spans="1:11" ht="42.75" x14ac:dyDescent="0.25">
      <c r="A274" s="49">
        <v>68</v>
      </c>
      <c r="B274" s="48">
        <v>366</v>
      </c>
      <c r="C274" s="48">
        <v>36</v>
      </c>
      <c r="D274" s="51" t="s">
        <v>186</v>
      </c>
      <c r="E274" s="54">
        <v>2746676.89</v>
      </c>
      <c r="F274" s="53">
        <f t="shared" si="82"/>
        <v>0</v>
      </c>
      <c r="G274" s="53">
        <f t="shared" si="83"/>
        <v>0</v>
      </c>
      <c r="H274" s="48">
        <v>366001</v>
      </c>
      <c r="I274" s="53">
        <f t="shared" si="87"/>
        <v>0</v>
      </c>
      <c r="J274" s="53">
        <f t="shared" si="84"/>
        <v>0</v>
      </c>
      <c r="K274" s="53">
        <f t="shared" si="85"/>
        <v>0</v>
      </c>
    </row>
    <row r="275" spans="1:11" ht="42.75" x14ac:dyDescent="0.25">
      <c r="A275" s="49">
        <v>68</v>
      </c>
      <c r="B275" s="48">
        <v>369</v>
      </c>
      <c r="C275" s="48">
        <v>36</v>
      </c>
      <c r="D275" s="51" t="s">
        <v>186</v>
      </c>
      <c r="E275" s="54">
        <v>2746676.89</v>
      </c>
      <c r="F275" s="53">
        <f t="shared" si="82"/>
        <v>0</v>
      </c>
      <c r="G275" s="53">
        <f t="shared" si="83"/>
        <v>0</v>
      </c>
      <c r="H275" s="48">
        <v>369001</v>
      </c>
      <c r="I275" s="53">
        <f t="shared" si="87"/>
        <v>0</v>
      </c>
      <c r="J275" s="53">
        <f t="shared" si="84"/>
        <v>0</v>
      </c>
      <c r="K275" s="53">
        <f t="shared" si="85"/>
        <v>0</v>
      </c>
    </row>
    <row r="276" spans="1:11" x14ac:dyDescent="0.25">
      <c r="E276" s="52"/>
    </row>
    <row r="277" spans="1:11" x14ac:dyDescent="0.25">
      <c r="E277" s="52"/>
    </row>
    <row r="278" spans="1:11" x14ac:dyDescent="0.25">
      <c r="E278" s="52"/>
    </row>
    <row r="279" spans="1:11" x14ac:dyDescent="0.25">
      <c r="E279" s="52"/>
    </row>
    <row r="280" spans="1:11" x14ac:dyDescent="0.25">
      <c r="E280" s="5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opLeftCell="A3" zoomScale="60" zoomScaleNormal="60" workbookViewId="0">
      <selection activeCell="A3" sqref="A3"/>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2" hidden="1" x14ac:dyDescent="0.25">
      <c r="B1" t="s">
        <v>8</v>
      </c>
      <c r="C1" t="s">
        <v>10</v>
      </c>
      <c r="D1" t="s">
        <v>10</v>
      </c>
      <c r="E1" t="s">
        <v>146</v>
      </c>
      <c r="F1" t="s">
        <v>146</v>
      </c>
      <c r="G1" t="s">
        <v>11</v>
      </c>
      <c r="H1" t="s">
        <v>11</v>
      </c>
      <c r="I1" t="s">
        <v>8</v>
      </c>
      <c r="J1" t="s">
        <v>8</v>
      </c>
      <c r="K1" t="s">
        <v>7</v>
      </c>
      <c r="L1" t="s">
        <v>146</v>
      </c>
    </row>
    <row r="2" spans="1:12" hidden="1" x14ac:dyDescent="0.25">
      <c r="B2" t="s">
        <v>147</v>
      </c>
      <c r="C2" t="s">
        <v>148</v>
      </c>
      <c r="D2" t="s">
        <v>149</v>
      </c>
      <c r="E2" t="s">
        <v>150</v>
      </c>
      <c r="F2" t="s">
        <v>151</v>
      </c>
      <c r="G2" t="s">
        <v>152</v>
      </c>
      <c r="H2" t="s">
        <v>153</v>
      </c>
      <c r="I2" t="s">
        <v>154</v>
      </c>
      <c r="J2" t="s">
        <v>155</v>
      </c>
      <c r="K2" t="s">
        <v>156</v>
      </c>
      <c r="L2" t="s">
        <v>157</v>
      </c>
    </row>
    <row r="3" spans="1:12" ht="30" x14ac:dyDescent="0.25">
      <c r="A3" s="7" t="s">
        <v>114</v>
      </c>
      <c r="B3" s="7" t="s">
        <v>158</v>
      </c>
      <c r="C3" s="7" t="s">
        <v>159</v>
      </c>
      <c r="D3" s="7" t="s">
        <v>160</v>
      </c>
      <c r="E3" s="7" t="s">
        <v>161</v>
      </c>
      <c r="F3" s="7" t="s">
        <v>162</v>
      </c>
      <c r="G3" s="7" t="s">
        <v>163</v>
      </c>
      <c r="H3" s="7" t="s">
        <v>164</v>
      </c>
      <c r="I3" s="7" t="s">
        <v>165</v>
      </c>
      <c r="J3" s="7" t="s">
        <v>166</v>
      </c>
      <c r="K3" s="7" t="s">
        <v>167</v>
      </c>
      <c r="L3" s="7" t="s">
        <v>168</v>
      </c>
    </row>
    <row r="4" spans="1:12" s="16" customFormat="1" ht="95.25" customHeight="1" x14ac:dyDescent="0.25">
      <c r="A4" s="10">
        <v>1</v>
      </c>
      <c r="B4" s="8"/>
      <c r="C4" s="18"/>
      <c r="D4" s="20"/>
      <c r="E4" s="19"/>
      <c r="F4" s="17"/>
      <c r="G4" s="9"/>
      <c r="H4" s="9"/>
      <c r="I4" s="8"/>
      <c r="J4" s="8"/>
      <c r="K4" s="4"/>
      <c r="L4" s="22"/>
    </row>
    <row r="5" spans="1:12" s="16" customFormat="1" ht="95.25" customHeight="1" x14ac:dyDescent="0.25">
      <c r="A5" s="10">
        <v>2</v>
      </c>
      <c r="B5" s="8"/>
      <c r="C5" s="18"/>
      <c r="D5" s="20"/>
      <c r="E5" s="19"/>
      <c r="F5" s="17"/>
      <c r="G5" s="9"/>
      <c r="H5" s="9"/>
      <c r="I5" s="8"/>
      <c r="J5" s="8"/>
      <c r="K5" s="4"/>
      <c r="L5" s="22"/>
    </row>
    <row r="6" spans="1:12" s="16" customFormat="1" ht="95.25" customHeight="1" x14ac:dyDescent="0.25">
      <c r="A6" s="10">
        <v>3</v>
      </c>
      <c r="B6" s="8"/>
      <c r="C6" s="18"/>
      <c r="D6" s="20"/>
      <c r="E6" s="19"/>
      <c r="F6" s="17"/>
      <c r="G6" s="9"/>
      <c r="H6" s="9"/>
      <c r="I6" s="8"/>
      <c r="J6" s="8"/>
      <c r="K6" s="4"/>
      <c r="L6" s="22"/>
    </row>
    <row r="7" spans="1:12" s="16" customFormat="1" ht="95.25" customHeight="1" x14ac:dyDescent="0.25">
      <c r="A7" s="10">
        <v>4</v>
      </c>
      <c r="B7" s="8"/>
      <c r="C7" s="18"/>
      <c r="D7" s="20"/>
      <c r="E7" s="19"/>
      <c r="F7" s="17"/>
      <c r="G7" s="9"/>
      <c r="H7" s="9"/>
      <c r="I7" s="8"/>
      <c r="J7" s="8"/>
      <c r="K7" s="4"/>
      <c r="L7" s="22"/>
    </row>
    <row r="8" spans="1:12" s="21" customFormat="1" ht="95.25" customHeight="1" x14ac:dyDescent="0.25">
      <c r="A8" s="10">
        <v>5</v>
      </c>
      <c r="B8" s="8"/>
      <c r="C8" s="18"/>
      <c r="D8" s="20"/>
      <c r="E8" s="19"/>
      <c r="F8" s="17"/>
      <c r="G8" s="9"/>
      <c r="H8" s="9"/>
      <c r="I8" s="8"/>
      <c r="J8" s="8"/>
      <c r="K8" s="4"/>
      <c r="L8" s="22"/>
    </row>
    <row r="9" spans="1:12" s="21" customFormat="1" ht="95.25" customHeight="1" x14ac:dyDescent="0.25">
      <c r="A9" s="10">
        <v>6</v>
      </c>
      <c r="B9" s="8"/>
      <c r="C9" s="18"/>
      <c r="D9" s="20"/>
      <c r="E9" s="19"/>
      <c r="F9" s="17"/>
      <c r="G9" s="9"/>
      <c r="H9" s="9"/>
      <c r="I9" s="8"/>
      <c r="J9" s="8"/>
      <c r="K9" s="4"/>
      <c r="L9" s="22"/>
    </row>
    <row r="10" spans="1:12" s="21" customFormat="1" ht="95.25" customHeight="1" x14ac:dyDescent="0.25">
      <c r="A10" s="10">
        <v>7</v>
      </c>
      <c r="B10" s="8"/>
      <c r="C10" s="18"/>
      <c r="D10" s="20"/>
      <c r="E10" s="27"/>
      <c r="F10" s="28"/>
      <c r="G10" s="9"/>
      <c r="H10" s="9"/>
      <c r="I10" s="8"/>
      <c r="J10" s="8"/>
      <c r="K10" s="4"/>
      <c r="L10" s="22"/>
    </row>
    <row r="11" spans="1:12" s="21" customFormat="1" ht="95.25" customHeight="1" x14ac:dyDescent="0.25">
      <c r="A11" s="10">
        <v>1</v>
      </c>
      <c r="B11" s="8"/>
      <c r="C11" s="18"/>
      <c r="D11" s="20"/>
      <c r="E11" s="19"/>
      <c r="F11" s="17"/>
      <c r="G11" s="9"/>
      <c r="H11" s="9"/>
      <c r="I11" s="8"/>
      <c r="J11" s="8"/>
      <c r="K11" s="4"/>
      <c r="L11" s="22"/>
    </row>
    <row r="12" spans="1:12" s="21" customFormat="1" ht="95.25" customHeight="1" x14ac:dyDescent="0.25">
      <c r="A12" s="10">
        <v>2</v>
      </c>
      <c r="B12" s="8"/>
      <c r="C12" s="18"/>
      <c r="D12" s="20"/>
      <c r="E12" s="19"/>
      <c r="F12" s="17"/>
      <c r="G12" s="9"/>
      <c r="H12" s="9"/>
      <c r="I12" s="8"/>
      <c r="J12" s="8"/>
      <c r="K12" s="4"/>
      <c r="L12" s="22"/>
    </row>
    <row r="13" spans="1:12" s="16" customFormat="1" ht="95.25" customHeight="1" x14ac:dyDescent="0.25">
      <c r="A13" s="10">
        <v>3</v>
      </c>
      <c r="B13" s="8"/>
      <c r="C13" s="18"/>
      <c r="D13" s="20"/>
      <c r="E13" s="19"/>
      <c r="F13" s="17"/>
      <c r="G13" s="9"/>
      <c r="H13" s="9"/>
      <c r="I13" s="8"/>
      <c r="J13" s="8"/>
      <c r="K13" s="4"/>
      <c r="L13" s="22"/>
    </row>
    <row r="14" spans="1:12" s="16" customFormat="1" ht="95.25" customHeight="1" x14ac:dyDescent="0.25">
      <c r="A14" s="10">
        <v>4</v>
      </c>
      <c r="B14" s="8"/>
      <c r="C14" s="18"/>
      <c r="D14" s="20"/>
      <c r="E14" s="19"/>
      <c r="F14" s="17"/>
      <c r="G14" s="9"/>
      <c r="H14" s="9"/>
      <c r="I14" s="8"/>
      <c r="J14" s="8"/>
      <c r="K14" s="4"/>
      <c r="L14" s="22"/>
    </row>
    <row r="15" spans="1:12" s="16" customFormat="1" ht="95.25" customHeight="1" x14ac:dyDescent="0.25">
      <c r="A15" s="10">
        <v>5</v>
      </c>
      <c r="B15" s="8"/>
      <c r="C15" s="18"/>
      <c r="D15" s="20"/>
      <c r="E15" s="19"/>
      <c r="F15" s="17"/>
      <c r="G15" s="9"/>
      <c r="H15" s="9"/>
      <c r="I15" s="8"/>
      <c r="J15" s="8"/>
      <c r="K15" s="4"/>
      <c r="L15" s="22"/>
    </row>
    <row r="16" spans="1:12" s="16" customFormat="1" ht="95.25" customHeight="1" x14ac:dyDescent="0.25">
      <c r="A16" s="10">
        <v>6</v>
      </c>
      <c r="B16" s="8"/>
      <c r="C16" s="18"/>
      <c r="D16" s="20"/>
      <c r="E16" s="19"/>
      <c r="F16" s="17"/>
      <c r="G16" s="9"/>
      <c r="H16" s="9"/>
      <c r="I16" s="8"/>
      <c r="J16" s="8"/>
      <c r="K16" s="4"/>
      <c r="L16" s="22"/>
    </row>
    <row r="17" spans="1:12" s="16" customFormat="1" ht="95.25" customHeight="1" x14ac:dyDescent="0.25">
      <c r="A17" s="10">
        <v>7</v>
      </c>
      <c r="B17" s="8"/>
      <c r="C17" s="18"/>
      <c r="D17" s="20"/>
      <c r="E17" s="27"/>
      <c r="F17" s="28"/>
      <c r="G17" s="9"/>
      <c r="H17" s="9"/>
      <c r="I17" s="8"/>
      <c r="J17" s="8"/>
      <c r="K17" s="4"/>
      <c r="L17" s="22"/>
    </row>
    <row r="18" spans="1:12" s="16" customFormat="1" ht="95.25" customHeight="1" x14ac:dyDescent="0.25">
      <c r="A18" s="10">
        <v>8</v>
      </c>
      <c r="B18" s="8"/>
      <c r="C18" s="18"/>
      <c r="D18" s="20"/>
      <c r="E18" s="19"/>
      <c r="F18" s="17"/>
      <c r="G18" s="9"/>
      <c r="H18" s="9"/>
      <c r="I18" s="8"/>
      <c r="J18" s="8"/>
      <c r="K18" s="4"/>
      <c r="L18" s="22"/>
    </row>
    <row r="19" spans="1:12" s="16" customFormat="1" ht="95.25" customHeight="1" x14ac:dyDescent="0.25">
      <c r="A19" s="10">
        <v>9</v>
      </c>
      <c r="B19" s="8"/>
      <c r="C19" s="18"/>
      <c r="D19" s="20"/>
      <c r="E19" s="19"/>
      <c r="F19" s="17"/>
      <c r="G19" s="9"/>
      <c r="H19" s="9"/>
      <c r="I19" s="8"/>
      <c r="J19" s="8"/>
      <c r="K19" s="4"/>
      <c r="L19" s="22"/>
    </row>
    <row r="20" spans="1:12" s="16" customFormat="1" ht="95.25" customHeight="1" x14ac:dyDescent="0.25">
      <c r="A20" s="10">
        <v>10</v>
      </c>
      <c r="B20" s="8"/>
      <c r="C20" s="18"/>
      <c r="D20" s="20"/>
      <c r="E20" s="19"/>
      <c r="F20" s="17"/>
      <c r="G20" s="9"/>
      <c r="H20" s="9"/>
      <c r="I20" s="8"/>
      <c r="J20" s="8"/>
      <c r="K20" s="4"/>
      <c r="L20" s="22"/>
    </row>
    <row r="21" spans="1:12" s="16" customFormat="1" ht="95.25" customHeight="1" x14ac:dyDescent="0.25">
      <c r="A21" s="10">
        <v>11</v>
      </c>
      <c r="B21" s="8"/>
      <c r="C21" s="18"/>
      <c r="D21" s="20"/>
      <c r="E21" s="19"/>
      <c r="F21" s="17"/>
      <c r="G21" s="9"/>
      <c r="H21" s="9"/>
      <c r="I21" s="8"/>
      <c r="J21" s="8"/>
      <c r="K21" s="4"/>
      <c r="L21" s="22"/>
    </row>
    <row r="22" spans="1:12" s="16" customFormat="1" ht="95.25" customHeight="1" x14ac:dyDescent="0.25">
      <c r="A22" s="10">
        <v>12</v>
      </c>
      <c r="B22" s="8"/>
      <c r="C22" s="18"/>
      <c r="D22" s="20"/>
      <c r="E22" s="19"/>
      <c r="F22" s="17"/>
      <c r="G22" s="9"/>
      <c r="H22" s="9"/>
      <c r="I22" s="8"/>
      <c r="J22" s="8"/>
      <c r="K22" s="4"/>
      <c r="L22" s="22"/>
    </row>
    <row r="23" spans="1:12" s="16" customFormat="1" ht="95.25" customHeight="1" x14ac:dyDescent="0.25">
      <c r="A23" s="10">
        <v>13</v>
      </c>
      <c r="B23" s="8"/>
      <c r="C23" s="18"/>
      <c r="D23" s="20"/>
      <c r="E23" s="19"/>
      <c r="F23" s="17"/>
      <c r="G23" s="9"/>
      <c r="H23" s="9"/>
      <c r="I23" s="8"/>
      <c r="J23" s="8"/>
      <c r="K23" s="4"/>
      <c r="L23" s="22"/>
    </row>
    <row r="24" spans="1:12" s="16" customFormat="1" ht="95.25" customHeight="1" x14ac:dyDescent="0.25">
      <c r="A24" s="10">
        <v>14</v>
      </c>
      <c r="B24" s="8"/>
      <c r="C24" s="18"/>
      <c r="D24" s="20"/>
      <c r="E24" s="27"/>
      <c r="F24" s="28"/>
      <c r="G24" s="9"/>
      <c r="H24" s="9"/>
      <c r="I24" s="8"/>
      <c r="J24" s="8"/>
      <c r="K24" s="4"/>
      <c r="L24" s="22"/>
    </row>
    <row r="25" spans="1:12" s="16" customFormat="1" ht="95.25" customHeight="1" x14ac:dyDescent="0.25">
      <c r="A25" s="10">
        <v>15</v>
      </c>
      <c r="B25" s="8"/>
      <c r="C25" s="18"/>
      <c r="D25" s="20"/>
      <c r="E25" s="19"/>
      <c r="F25" s="17"/>
      <c r="G25" s="9"/>
      <c r="H25" s="9"/>
      <c r="I25" s="8"/>
      <c r="J25" s="8"/>
      <c r="K25" s="4"/>
      <c r="L25" s="22"/>
    </row>
    <row r="26" spans="1:12" s="16" customFormat="1" ht="95.25" customHeight="1" x14ac:dyDescent="0.25">
      <c r="A26" s="10">
        <v>16</v>
      </c>
      <c r="B26" s="8"/>
      <c r="C26" s="18"/>
      <c r="D26" s="20"/>
      <c r="E26" s="19"/>
      <c r="F26" s="17"/>
      <c r="G26" s="9"/>
      <c r="H26" s="9"/>
      <c r="I26" s="8"/>
      <c r="J26" s="8"/>
      <c r="K26" s="4"/>
      <c r="L26" s="22"/>
    </row>
    <row r="27" spans="1:12" s="16" customFormat="1" ht="95.25" customHeight="1" x14ac:dyDescent="0.25">
      <c r="A27" s="10">
        <v>17</v>
      </c>
      <c r="B27" s="8"/>
      <c r="C27" s="18"/>
      <c r="D27" s="20"/>
      <c r="E27" s="19"/>
      <c r="F27" s="17"/>
      <c r="G27" s="9"/>
      <c r="H27" s="9"/>
      <c r="I27" s="8"/>
      <c r="J27" s="8"/>
      <c r="K27" s="4"/>
      <c r="L27" s="22"/>
    </row>
    <row r="28" spans="1:12" s="16" customFormat="1" ht="95.25" customHeight="1" x14ac:dyDescent="0.25">
      <c r="A28" s="10">
        <v>18</v>
      </c>
      <c r="B28" s="8"/>
      <c r="C28" s="18"/>
      <c r="D28" s="20"/>
      <c r="E28" s="19"/>
      <c r="F28" s="17"/>
      <c r="G28" s="9"/>
      <c r="H28" s="9"/>
      <c r="I28" s="8"/>
      <c r="J28" s="8"/>
      <c r="K28" s="4"/>
      <c r="L28" s="22"/>
    </row>
    <row r="29" spans="1:12" s="16" customFormat="1" ht="95.25" customHeight="1" x14ac:dyDescent="0.25">
      <c r="A29" s="10">
        <v>19</v>
      </c>
      <c r="B29" s="8"/>
      <c r="C29" s="18"/>
      <c r="D29" s="20"/>
      <c r="E29" s="19"/>
      <c r="F29" s="17"/>
      <c r="G29" s="9"/>
      <c r="H29" s="9"/>
      <c r="I29" s="8"/>
      <c r="J29" s="8"/>
      <c r="K29" s="4"/>
      <c r="L29" s="22"/>
    </row>
    <row r="30" spans="1:12" s="16" customFormat="1" ht="95.25" customHeight="1" x14ac:dyDescent="0.25">
      <c r="A30" s="10">
        <v>20</v>
      </c>
      <c r="B30" s="8"/>
      <c r="C30" s="18"/>
      <c r="D30" s="20"/>
      <c r="E30" s="19"/>
      <c r="F30" s="17"/>
      <c r="G30" s="9"/>
      <c r="H30" s="9"/>
      <c r="I30" s="8"/>
      <c r="J30" s="8"/>
      <c r="K30" s="4"/>
      <c r="L30" s="22"/>
    </row>
    <row r="31" spans="1:12" s="16" customFormat="1" ht="95.25" customHeight="1" x14ac:dyDescent="0.25">
      <c r="A31" s="10">
        <v>21</v>
      </c>
      <c r="B31" s="8"/>
      <c r="C31" s="18"/>
      <c r="D31" s="20"/>
      <c r="E31" s="27"/>
      <c r="F31" s="28"/>
      <c r="G31" s="9"/>
      <c r="H31" s="9"/>
      <c r="I31" s="8"/>
      <c r="J31" s="8"/>
      <c r="K31" s="4"/>
      <c r="L31" s="22"/>
    </row>
    <row r="32" spans="1:12" s="16" customFormat="1" ht="95.25" customHeight="1" x14ac:dyDescent="0.25">
      <c r="A32" s="10">
        <v>22</v>
      </c>
      <c r="B32" s="8"/>
      <c r="C32" s="18"/>
      <c r="D32" s="20"/>
      <c r="E32" s="19"/>
      <c r="F32" s="17"/>
      <c r="G32" s="9"/>
      <c r="H32" s="9"/>
      <c r="I32" s="8"/>
      <c r="J32" s="8"/>
      <c r="K32" s="4"/>
      <c r="L32" s="22"/>
    </row>
    <row r="33" spans="1:12" s="16" customFormat="1" ht="95.25" customHeight="1" x14ac:dyDescent="0.25">
      <c r="A33" s="10">
        <v>23</v>
      </c>
      <c r="B33" s="8"/>
      <c r="C33" s="18"/>
      <c r="D33" s="20"/>
      <c r="E33" s="19"/>
      <c r="F33" s="17"/>
      <c r="G33" s="9"/>
      <c r="H33" s="9"/>
      <c r="I33" s="8"/>
      <c r="J33" s="8"/>
      <c r="K33" s="4"/>
      <c r="L33" s="22"/>
    </row>
    <row r="34" spans="1:12" s="16" customFormat="1" ht="95.25" customHeight="1" x14ac:dyDescent="0.25">
      <c r="A34" s="10">
        <v>24</v>
      </c>
      <c r="B34" s="8"/>
      <c r="C34" s="18"/>
      <c r="D34" s="20"/>
      <c r="E34" s="19"/>
      <c r="F34" s="17"/>
      <c r="G34" s="9"/>
      <c r="H34" s="9"/>
      <c r="I34" s="8"/>
      <c r="J34" s="8"/>
      <c r="K34" s="4"/>
      <c r="L34" s="22"/>
    </row>
    <row r="35" spans="1:12" s="16" customFormat="1" ht="95.25" customHeight="1" x14ac:dyDescent="0.25">
      <c r="A35" s="10">
        <v>25</v>
      </c>
      <c r="B35" s="8"/>
      <c r="C35" s="18"/>
      <c r="D35" s="20"/>
      <c r="E35" s="19"/>
      <c r="F35" s="17"/>
      <c r="G35" s="9"/>
      <c r="H35" s="9"/>
      <c r="I35" s="8"/>
      <c r="J35" s="8"/>
      <c r="K35" s="4"/>
      <c r="L35" s="22"/>
    </row>
    <row r="36" spans="1:12" s="16" customFormat="1" ht="95.25" customHeight="1" x14ac:dyDescent="0.25">
      <c r="A36" s="10">
        <v>26</v>
      </c>
      <c r="B36" s="8"/>
      <c r="C36" s="18"/>
      <c r="D36" s="20"/>
      <c r="E36" s="19"/>
      <c r="F36" s="17"/>
      <c r="G36" s="9"/>
      <c r="H36" s="9"/>
      <c r="I36" s="8"/>
      <c r="J36" s="8"/>
      <c r="K36" s="4"/>
      <c r="L36" s="22"/>
    </row>
    <row r="37" spans="1:12" s="14" customFormat="1" ht="95.25" customHeight="1" x14ac:dyDescent="0.25">
      <c r="A37" s="10">
        <v>27</v>
      </c>
      <c r="B37" s="8"/>
      <c r="C37" s="18"/>
      <c r="D37" s="20"/>
      <c r="E37" s="19"/>
      <c r="F37" s="17"/>
      <c r="G37" s="9"/>
      <c r="H37" s="9"/>
      <c r="I37" s="8"/>
      <c r="J37" s="8"/>
      <c r="K37" s="4"/>
      <c r="L37" s="22"/>
    </row>
    <row r="38" spans="1:12" s="14" customFormat="1" ht="95.25" customHeight="1" x14ac:dyDescent="0.25">
      <c r="A38" s="10">
        <v>28</v>
      </c>
      <c r="B38" s="8"/>
      <c r="C38" s="18"/>
      <c r="D38" s="20"/>
      <c r="E38" s="27"/>
      <c r="F38" s="28"/>
      <c r="G38" s="9"/>
      <c r="H38" s="9"/>
      <c r="I38" s="8"/>
      <c r="J38" s="8"/>
      <c r="K38" s="4"/>
      <c r="L38" s="22"/>
    </row>
    <row r="39" spans="1:12" s="13" customFormat="1" ht="95.25" customHeight="1" x14ac:dyDescent="0.25">
      <c r="A39" s="10">
        <v>29</v>
      </c>
      <c r="B39" s="8"/>
      <c r="C39" s="18"/>
      <c r="D39" s="20"/>
      <c r="E39" s="19"/>
      <c r="F39" s="17"/>
      <c r="G39" s="9"/>
      <c r="H39" s="9"/>
      <c r="I39" s="8"/>
      <c r="J39" s="8"/>
      <c r="K39" s="4"/>
      <c r="L39" s="22"/>
    </row>
    <row r="40" spans="1:12" s="12" customFormat="1" ht="95.25" customHeight="1" x14ac:dyDescent="0.25">
      <c r="A40" s="10">
        <v>30</v>
      </c>
      <c r="B40" s="8"/>
      <c r="C40" s="18"/>
      <c r="D40" s="20"/>
      <c r="E40" s="19"/>
      <c r="F40" s="17"/>
      <c r="G40" s="9"/>
      <c r="H40" s="9"/>
      <c r="I40" s="8"/>
      <c r="J40" s="8"/>
      <c r="K40" s="4"/>
      <c r="L40" s="22"/>
    </row>
    <row r="41" spans="1:12" s="12" customFormat="1" ht="95.25" customHeight="1" x14ac:dyDescent="0.25">
      <c r="A41" s="10">
        <v>31</v>
      </c>
      <c r="B41" s="8"/>
      <c r="C41" s="18"/>
      <c r="D41" s="20"/>
      <c r="E41" s="19"/>
      <c r="F41" s="17"/>
      <c r="G41" s="9"/>
      <c r="H41" s="9"/>
      <c r="I41" s="8"/>
      <c r="J41" s="8"/>
      <c r="K41" s="4"/>
      <c r="L41" s="22"/>
    </row>
    <row r="42" spans="1:12" s="12" customFormat="1" ht="95.25" customHeight="1" x14ac:dyDescent="0.25">
      <c r="A42" s="10">
        <v>32</v>
      </c>
      <c r="B42" s="8"/>
      <c r="C42" s="18"/>
      <c r="D42" s="20"/>
      <c r="E42" s="19"/>
      <c r="F42" s="17"/>
      <c r="G42" s="9"/>
      <c r="H42" s="9"/>
      <c r="I42" s="8"/>
      <c r="J42" s="8"/>
      <c r="K42" s="4"/>
      <c r="L42" s="22"/>
    </row>
    <row r="43" spans="1:12" s="12" customFormat="1" ht="95.25" customHeight="1" x14ac:dyDescent="0.25">
      <c r="A43" s="10">
        <v>33</v>
      </c>
      <c r="B43" s="8"/>
      <c r="C43" s="18"/>
      <c r="D43" s="20"/>
      <c r="E43" s="19"/>
      <c r="F43" s="17"/>
      <c r="G43" s="9"/>
      <c r="H43" s="9"/>
      <c r="I43" s="8"/>
      <c r="J43" s="8"/>
      <c r="K43" s="4"/>
      <c r="L43" s="22"/>
    </row>
    <row r="44" spans="1:12" s="11" customFormat="1" ht="95.25" customHeight="1" x14ac:dyDescent="0.25">
      <c r="A44" s="10">
        <v>34</v>
      </c>
      <c r="B44" s="8"/>
      <c r="C44" s="18"/>
      <c r="D44" s="20"/>
      <c r="E44" s="19"/>
      <c r="F44" s="17"/>
      <c r="G44" s="9"/>
      <c r="H44" s="9"/>
      <c r="I44" s="8"/>
      <c r="J44" s="8"/>
      <c r="K44" s="4"/>
      <c r="L44" s="22"/>
    </row>
    <row r="45" spans="1:12" s="11" customFormat="1" ht="95.25" customHeight="1" x14ac:dyDescent="0.25">
      <c r="A45" s="10">
        <v>35</v>
      </c>
      <c r="B45" s="8"/>
      <c r="C45" s="18"/>
      <c r="D45" s="20"/>
      <c r="E45" s="27"/>
      <c r="F45" s="28"/>
      <c r="G45" s="9"/>
      <c r="H45" s="9"/>
      <c r="I45" s="8"/>
      <c r="J45" s="8"/>
      <c r="K45" s="4"/>
      <c r="L45" s="22"/>
    </row>
    <row r="46" spans="1:12" s="11" customFormat="1" ht="95.25" customHeight="1" x14ac:dyDescent="0.25">
      <c r="A46" s="10">
        <v>36</v>
      </c>
      <c r="B46" s="8"/>
      <c r="C46" s="18"/>
      <c r="D46" s="20"/>
      <c r="E46" s="19"/>
      <c r="F46" s="17"/>
      <c r="G46" s="9"/>
      <c r="H46" s="9"/>
      <c r="I46" s="8"/>
      <c r="J46" s="8"/>
      <c r="K46" s="4"/>
      <c r="L46" s="22"/>
    </row>
    <row r="47" spans="1:12" s="11" customFormat="1" ht="95.25" customHeight="1" x14ac:dyDescent="0.25">
      <c r="A47" s="10">
        <v>37</v>
      </c>
      <c r="B47" s="8"/>
      <c r="C47" s="18"/>
      <c r="D47" s="20"/>
      <c r="E47" s="19"/>
      <c r="F47" s="17"/>
      <c r="G47" s="9"/>
      <c r="H47" s="9"/>
      <c r="I47" s="8"/>
      <c r="J47" s="8"/>
      <c r="K47" s="4"/>
      <c r="L47" s="22"/>
    </row>
    <row r="48" spans="1:12" s="11" customFormat="1" ht="95.25" customHeight="1" x14ac:dyDescent="0.25">
      <c r="A48" s="10">
        <v>38</v>
      </c>
      <c r="B48" s="8"/>
      <c r="C48" s="18"/>
      <c r="D48" s="20"/>
      <c r="E48" s="19"/>
      <c r="F48" s="17"/>
      <c r="G48" s="9"/>
      <c r="H48" s="9"/>
      <c r="I48" s="8"/>
      <c r="J48" s="8"/>
      <c r="K48" s="4"/>
      <c r="L48" s="22"/>
    </row>
    <row r="49" spans="1:12" s="11" customFormat="1" ht="95.25" customHeight="1" x14ac:dyDescent="0.25">
      <c r="A49" s="10">
        <v>39</v>
      </c>
      <c r="B49" s="8"/>
      <c r="C49" s="18"/>
      <c r="D49" s="20"/>
      <c r="E49" s="19"/>
      <c r="F49" s="17"/>
      <c r="G49" s="9"/>
      <c r="H49" s="9"/>
      <c r="I49" s="8"/>
      <c r="J49" s="8"/>
      <c r="K49" s="4"/>
      <c r="L49" s="22"/>
    </row>
    <row r="50" spans="1:12" s="11" customFormat="1" ht="95.25" customHeight="1" x14ac:dyDescent="0.25">
      <c r="A50" s="10">
        <v>40</v>
      </c>
      <c r="B50" s="8"/>
      <c r="C50" s="18"/>
      <c r="D50" s="20"/>
      <c r="E50" s="19"/>
      <c r="F50" s="17"/>
      <c r="G50" s="9"/>
      <c r="H50" s="9"/>
      <c r="I50" s="8"/>
      <c r="J50" s="8"/>
      <c r="K50" s="4"/>
      <c r="L50" s="22"/>
    </row>
    <row r="51" spans="1:12" s="11" customFormat="1" ht="95.25" customHeight="1" x14ac:dyDescent="0.25">
      <c r="A51" s="10">
        <v>41</v>
      </c>
      <c r="B51" s="8"/>
      <c r="C51" s="18"/>
      <c r="D51" s="20"/>
      <c r="E51" s="19"/>
      <c r="F51" s="17"/>
      <c r="G51" s="9"/>
      <c r="H51" s="9"/>
      <c r="I51" s="8"/>
      <c r="J51" s="8"/>
      <c r="K51" s="4"/>
      <c r="L51" s="22"/>
    </row>
    <row r="52" spans="1:12" s="11" customFormat="1" ht="95.25" customHeight="1" x14ac:dyDescent="0.25">
      <c r="A52" s="10">
        <v>42</v>
      </c>
      <c r="B52" s="8"/>
      <c r="C52" s="18"/>
      <c r="D52" s="20"/>
      <c r="E52" s="27"/>
      <c r="F52" s="28"/>
      <c r="G52" s="9"/>
      <c r="H52" s="9"/>
      <c r="I52" s="8"/>
      <c r="J52" s="8"/>
      <c r="K52" s="4"/>
      <c r="L52" s="22"/>
    </row>
    <row r="53" spans="1:12" s="11" customFormat="1" ht="95.25" customHeight="1" x14ac:dyDescent="0.25">
      <c r="A53" s="10">
        <v>43</v>
      </c>
      <c r="B53" s="8"/>
      <c r="C53" s="18"/>
      <c r="D53" s="20"/>
      <c r="E53" s="19"/>
      <c r="F53" s="17"/>
      <c r="G53" s="9"/>
      <c r="H53" s="9"/>
      <c r="I53" s="8"/>
      <c r="J53" s="8"/>
      <c r="K53" s="4"/>
      <c r="L53" s="22"/>
    </row>
    <row r="54" spans="1:12" s="11" customFormat="1" ht="95.25" customHeight="1" x14ac:dyDescent="0.25">
      <c r="A54" s="10">
        <v>44</v>
      </c>
      <c r="B54" s="8"/>
      <c r="C54" s="18"/>
      <c r="D54" s="20"/>
      <c r="E54" s="19"/>
      <c r="F54" s="17"/>
      <c r="G54" s="9"/>
      <c r="H54" s="9"/>
      <c r="I54" s="8"/>
      <c r="J54" s="8"/>
      <c r="K54" s="4"/>
      <c r="L54" s="22"/>
    </row>
    <row r="55" spans="1:12" s="11" customFormat="1" ht="95.25" customHeight="1" x14ac:dyDescent="0.25">
      <c r="A55" s="10">
        <v>45</v>
      </c>
      <c r="B55" s="8"/>
      <c r="C55" s="18"/>
      <c r="D55" s="20"/>
      <c r="E55" s="19"/>
      <c r="F55" s="17"/>
      <c r="G55" s="9"/>
      <c r="H55" s="9"/>
      <c r="I55" s="8"/>
      <c r="J55" s="8"/>
      <c r="K55" s="4"/>
      <c r="L55" s="22"/>
    </row>
    <row r="56" spans="1:12" s="11" customFormat="1" ht="95.25" customHeight="1" x14ac:dyDescent="0.25">
      <c r="A56" s="10">
        <v>46</v>
      </c>
      <c r="B56" s="8"/>
      <c r="C56" s="18"/>
      <c r="D56" s="20"/>
      <c r="E56" s="19"/>
      <c r="F56" s="17"/>
      <c r="G56" s="9"/>
      <c r="H56" s="9"/>
      <c r="I56" s="8"/>
      <c r="J56" s="8"/>
      <c r="K56" s="4"/>
      <c r="L56" s="22"/>
    </row>
    <row r="57" spans="1:12" s="11" customFormat="1" ht="95.25" customHeight="1" x14ac:dyDescent="0.25">
      <c r="A57" s="10">
        <v>47</v>
      </c>
      <c r="B57" s="8"/>
      <c r="C57" s="18"/>
      <c r="D57" s="20"/>
      <c r="E57" s="19"/>
      <c r="F57" s="17"/>
      <c r="G57" s="9"/>
      <c r="H57" s="9"/>
      <c r="I57" s="8"/>
      <c r="J57" s="8"/>
      <c r="K57" s="4"/>
      <c r="L57" s="22"/>
    </row>
    <row r="58" spans="1:12" s="11" customFormat="1" ht="95.25" customHeight="1" x14ac:dyDescent="0.25">
      <c r="A58" s="10">
        <v>48</v>
      </c>
      <c r="B58" s="8"/>
      <c r="C58" s="18"/>
      <c r="D58" s="20"/>
      <c r="E58" s="19"/>
      <c r="F58" s="17"/>
      <c r="G58" s="9"/>
      <c r="H58" s="9"/>
      <c r="I58" s="8"/>
      <c r="J58" s="8"/>
      <c r="K58" s="4"/>
      <c r="L58" s="22"/>
    </row>
    <row r="59" spans="1:12" s="11" customFormat="1" ht="95.25" customHeight="1" x14ac:dyDescent="0.25">
      <c r="A59" s="10">
        <v>49</v>
      </c>
      <c r="B59" s="8"/>
      <c r="C59" s="18"/>
      <c r="D59" s="20"/>
      <c r="E59" s="27"/>
      <c r="F59" s="28"/>
      <c r="G59" s="9"/>
      <c r="H59" s="9"/>
      <c r="I59" s="8"/>
      <c r="J59" s="8"/>
      <c r="K59" s="4"/>
      <c r="L59" s="22"/>
    </row>
    <row r="60" spans="1:12" s="11" customFormat="1" ht="95.25" customHeight="1" x14ac:dyDescent="0.25">
      <c r="A60" s="10">
        <v>50</v>
      </c>
      <c r="B60" s="8"/>
      <c r="C60" s="18"/>
      <c r="D60" s="20"/>
      <c r="E60" s="19"/>
      <c r="F60" s="17"/>
      <c r="G60" s="9"/>
      <c r="H60" s="9"/>
      <c r="I60" s="8"/>
      <c r="J60" s="8"/>
      <c r="K60" s="4"/>
      <c r="L60" s="22"/>
    </row>
    <row r="61" spans="1:12" s="11" customFormat="1" ht="95.25" customHeight="1" x14ac:dyDescent="0.25">
      <c r="A61" s="10">
        <v>51</v>
      </c>
      <c r="B61" s="8"/>
      <c r="C61" s="18"/>
      <c r="D61" s="20"/>
      <c r="E61" s="19"/>
      <c r="F61" s="17"/>
      <c r="G61" s="9"/>
      <c r="H61" s="9"/>
      <c r="I61" s="8"/>
      <c r="J61" s="8"/>
      <c r="K61" s="4"/>
      <c r="L61" s="22"/>
    </row>
    <row r="62" spans="1:12" ht="95.25" customHeight="1" x14ac:dyDescent="0.25">
      <c r="A62" s="10">
        <v>52</v>
      </c>
      <c r="B62" s="8"/>
      <c r="C62" s="18"/>
      <c r="D62" s="20"/>
      <c r="E62" s="19"/>
      <c r="F62" s="17"/>
      <c r="G62" s="9"/>
      <c r="H62" s="9"/>
      <c r="I62" s="8"/>
      <c r="J62" s="8"/>
      <c r="K62" s="4"/>
      <c r="L62" s="22"/>
    </row>
    <row r="63" spans="1:12" ht="95.25" customHeight="1" x14ac:dyDescent="0.25">
      <c r="A63" s="10">
        <v>53</v>
      </c>
      <c r="B63" s="8"/>
      <c r="C63" s="18"/>
      <c r="D63" s="20"/>
      <c r="E63" s="19"/>
      <c r="F63" s="17"/>
      <c r="G63" s="9"/>
      <c r="H63" s="9"/>
      <c r="I63" s="8"/>
      <c r="J63" s="8"/>
      <c r="K63" s="4"/>
      <c r="L63" s="22"/>
    </row>
    <row r="64" spans="1:12" ht="95.25" customHeight="1" x14ac:dyDescent="0.25">
      <c r="A64" s="10">
        <v>54</v>
      </c>
      <c r="B64" s="8"/>
      <c r="C64" s="18"/>
      <c r="D64" s="20"/>
      <c r="E64" s="19"/>
      <c r="F64" s="17"/>
      <c r="G64" s="9"/>
      <c r="H64" s="9"/>
      <c r="I64" s="8"/>
      <c r="J64" s="8"/>
      <c r="K64" s="4"/>
      <c r="L64" s="22"/>
    </row>
    <row r="65" spans="1:12" ht="95.25" customHeight="1" x14ac:dyDescent="0.25">
      <c r="A65" s="10">
        <v>55</v>
      </c>
      <c r="B65" s="8"/>
      <c r="C65" s="18"/>
      <c r="D65" s="20"/>
      <c r="E65" s="19"/>
      <c r="F65" s="17"/>
      <c r="G65" s="9"/>
      <c r="H65" s="9"/>
      <c r="I65" s="8"/>
      <c r="J65" s="8"/>
      <c r="K65" s="4"/>
      <c r="L65" s="22"/>
    </row>
    <row r="66" spans="1:12" ht="95.25" customHeight="1" x14ac:dyDescent="0.25">
      <c r="A66" s="10">
        <v>56</v>
      </c>
      <c r="B66" s="8"/>
      <c r="C66" s="18"/>
      <c r="D66" s="20"/>
      <c r="E66" s="27"/>
      <c r="F66" s="28"/>
      <c r="G66" s="9"/>
      <c r="H66" s="9"/>
      <c r="I66" s="8"/>
      <c r="J66" s="8"/>
      <c r="K66" s="4"/>
      <c r="L66" s="22"/>
    </row>
    <row r="67" spans="1:12" ht="95.25" customHeight="1" x14ac:dyDescent="0.25">
      <c r="A67" s="10">
        <v>57</v>
      </c>
      <c r="B67" s="8"/>
      <c r="C67" s="18"/>
      <c r="D67" s="20"/>
      <c r="E67" s="19"/>
      <c r="F67" s="17"/>
      <c r="G67" s="9"/>
      <c r="H67" s="9"/>
      <c r="I67" s="8"/>
      <c r="J67" s="8"/>
      <c r="K67" s="4"/>
      <c r="L67" s="22"/>
    </row>
    <row r="68" spans="1:12" ht="95.25" customHeight="1" x14ac:dyDescent="0.25">
      <c r="A68" s="10">
        <v>58</v>
      </c>
      <c r="B68" s="8"/>
      <c r="C68" s="18"/>
      <c r="D68" s="20"/>
      <c r="E68" s="19"/>
      <c r="F68" s="17"/>
      <c r="G68" s="9"/>
      <c r="H68" s="9"/>
      <c r="I68" s="8"/>
      <c r="J68" s="8"/>
      <c r="K68" s="4"/>
      <c r="L68" s="22"/>
    </row>
    <row r="69" spans="1:12" ht="95.25" customHeight="1" x14ac:dyDescent="0.25">
      <c r="A69" s="10">
        <v>59</v>
      </c>
      <c r="B69" s="8"/>
      <c r="C69" s="18"/>
      <c r="D69" s="20"/>
      <c r="E69" s="19"/>
      <c r="F69" s="17"/>
      <c r="G69" s="9"/>
      <c r="H69" s="9"/>
      <c r="I69" s="8"/>
      <c r="J69" s="8"/>
      <c r="K69" s="4"/>
      <c r="L69" s="22"/>
    </row>
    <row r="70" spans="1:12" ht="95.25" customHeight="1" x14ac:dyDescent="0.25">
      <c r="A70" s="10">
        <v>60</v>
      </c>
      <c r="B70" s="8"/>
      <c r="C70" s="18"/>
      <c r="D70" s="20"/>
      <c r="E70" s="19"/>
      <c r="F70" s="17"/>
      <c r="G70" s="9"/>
      <c r="H70" s="9"/>
      <c r="I70" s="8"/>
      <c r="J70" s="8"/>
      <c r="K70" s="4"/>
      <c r="L70" s="22"/>
    </row>
    <row r="71" spans="1:12" ht="95.25" customHeight="1" x14ac:dyDescent="0.25">
      <c r="A71" s="10">
        <v>61</v>
      </c>
      <c r="B71" s="8"/>
      <c r="C71" s="18"/>
      <c r="D71" s="20"/>
      <c r="E71" s="19"/>
      <c r="F71" s="17"/>
      <c r="G71" s="9"/>
      <c r="H71" s="9"/>
      <c r="I71" s="8"/>
      <c r="J71" s="8"/>
      <c r="K71" s="4"/>
      <c r="L71" s="22"/>
    </row>
    <row r="72" spans="1:12" ht="95.25" customHeight="1" x14ac:dyDescent="0.25">
      <c r="A72" s="10">
        <v>62</v>
      </c>
      <c r="B72" s="8"/>
      <c r="C72" s="18"/>
      <c r="D72" s="20"/>
      <c r="E72" s="19"/>
      <c r="F72" s="17"/>
      <c r="G72" s="9"/>
      <c r="H72" s="9"/>
      <c r="I72" s="8"/>
      <c r="J72" s="8"/>
      <c r="K72" s="4"/>
      <c r="L72" s="22"/>
    </row>
    <row r="73" spans="1:12" ht="95.25" customHeight="1" x14ac:dyDescent="0.25">
      <c r="A73" s="10">
        <v>63</v>
      </c>
      <c r="B73" s="8"/>
      <c r="C73" s="18"/>
      <c r="D73" s="20"/>
      <c r="E73" s="27"/>
      <c r="F73" s="28"/>
      <c r="G73" s="9"/>
      <c r="H73" s="9"/>
      <c r="I73" s="8"/>
      <c r="J73" s="8"/>
      <c r="K73" s="4"/>
      <c r="L73" s="22"/>
    </row>
    <row r="74" spans="1:12" ht="95.25" customHeight="1" x14ac:dyDescent="0.25">
      <c r="A74" s="10">
        <v>64</v>
      </c>
      <c r="B74" s="8"/>
      <c r="C74" s="18"/>
      <c r="D74" s="20"/>
      <c r="E74" s="19"/>
      <c r="F74" s="17"/>
      <c r="G74" s="9"/>
      <c r="H74" s="9"/>
      <c r="I74" s="8"/>
      <c r="J74" s="8"/>
      <c r="K74" s="4"/>
      <c r="L74" s="22"/>
    </row>
    <row r="75" spans="1:12" ht="95.25" customHeight="1" x14ac:dyDescent="0.25">
      <c r="A75" s="10">
        <v>65</v>
      </c>
      <c r="B75" s="8"/>
      <c r="C75" s="18"/>
      <c r="D75" s="20"/>
      <c r="E75" s="19"/>
      <c r="F75" s="17"/>
      <c r="G75" s="9"/>
      <c r="H75" s="9"/>
      <c r="I75" s="8"/>
      <c r="J75" s="8"/>
      <c r="K75" s="4"/>
      <c r="L75" s="22"/>
    </row>
    <row r="76" spans="1:12" ht="95.25" customHeight="1" x14ac:dyDescent="0.25">
      <c r="A76" s="10">
        <v>66</v>
      </c>
      <c r="B76" s="8"/>
      <c r="C76" s="18"/>
      <c r="D76" s="20"/>
      <c r="E76" s="19"/>
      <c r="F76" s="17"/>
      <c r="G76" s="9"/>
      <c r="H76" s="9"/>
      <c r="I76" s="8"/>
      <c r="J76" s="8"/>
      <c r="K76" s="4"/>
      <c r="L76" s="22"/>
    </row>
    <row r="77" spans="1:12" ht="95.25" customHeight="1" x14ac:dyDescent="0.25">
      <c r="A77" s="10">
        <v>67</v>
      </c>
      <c r="B77" s="8"/>
      <c r="C77" s="18"/>
      <c r="D77" s="20"/>
      <c r="E77" s="19"/>
      <c r="F77" s="17"/>
      <c r="G77" s="9"/>
      <c r="H77" s="9"/>
      <c r="I77" s="8"/>
      <c r="J77" s="8"/>
      <c r="K77" s="4"/>
      <c r="L77" s="22"/>
    </row>
    <row r="78" spans="1:12" ht="95.25" customHeight="1" x14ac:dyDescent="0.25">
      <c r="A78" s="10">
        <v>68</v>
      </c>
      <c r="B78" s="8"/>
      <c r="C78" s="18"/>
      <c r="D78" s="20"/>
      <c r="E78" s="27"/>
      <c r="F78" s="28"/>
      <c r="G78" s="9"/>
      <c r="H78" s="9"/>
      <c r="I78" s="8"/>
      <c r="J78" s="8"/>
      <c r="K78" s="4"/>
      <c r="L78" s="22"/>
    </row>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opLeftCell="A3" zoomScale="90" zoomScaleNormal="90" workbookViewId="0">
      <selection activeCell="B27" sqref="B27"/>
    </sheetView>
  </sheetViews>
  <sheetFormatPr baseColWidth="10" defaultColWidth="9.140625" defaultRowHeight="15" x14ac:dyDescent="0.25"/>
  <cols>
    <col min="1" max="1" width="3.42578125" bestFit="1" customWidth="1"/>
    <col min="2" max="2" width="28.42578125"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style="81" bestFit="1" customWidth="1"/>
    <col min="10" max="10" width="54.140625" customWidth="1"/>
  </cols>
  <sheetData>
    <row r="1" spans="1:10" hidden="1" x14ac:dyDescent="0.25">
      <c r="B1" t="s">
        <v>10</v>
      </c>
      <c r="C1" t="s">
        <v>7</v>
      </c>
      <c r="D1" t="s">
        <v>7</v>
      </c>
      <c r="E1" t="s">
        <v>7</v>
      </c>
      <c r="F1" t="s">
        <v>10</v>
      </c>
      <c r="G1" t="s">
        <v>7</v>
      </c>
      <c r="H1" t="s">
        <v>9</v>
      </c>
      <c r="I1" s="81" t="s">
        <v>10</v>
      </c>
      <c r="J1" t="s">
        <v>10</v>
      </c>
    </row>
    <row r="2" spans="1:10" hidden="1" x14ac:dyDescent="0.25">
      <c r="B2" t="s">
        <v>105</v>
      </c>
      <c r="C2" t="s">
        <v>106</v>
      </c>
      <c r="D2" t="s">
        <v>107</v>
      </c>
      <c r="E2" t="s">
        <v>108</v>
      </c>
      <c r="F2" t="s">
        <v>109</v>
      </c>
      <c r="G2" t="s">
        <v>110</v>
      </c>
      <c r="H2" t="s">
        <v>111</v>
      </c>
      <c r="I2" s="81" t="s">
        <v>112</v>
      </c>
      <c r="J2" t="s">
        <v>113</v>
      </c>
    </row>
    <row r="3" spans="1:10" x14ac:dyDescent="0.25">
      <c r="A3" s="1" t="s">
        <v>114</v>
      </c>
      <c r="B3" s="1" t="s">
        <v>115</v>
      </c>
      <c r="C3" s="1" t="s">
        <v>116</v>
      </c>
      <c r="D3" s="1" t="s">
        <v>117</v>
      </c>
      <c r="E3" s="1" t="s">
        <v>118</v>
      </c>
      <c r="F3" s="1" t="s">
        <v>119</v>
      </c>
      <c r="G3" s="1" t="s">
        <v>120</v>
      </c>
      <c r="H3" s="1" t="s">
        <v>121</v>
      </c>
      <c r="I3" s="46" t="s">
        <v>122</v>
      </c>
      <c r="J3" s="1" t="s">
        <v>123</v>
      </c>
    </row>
    <row r="4" spans="1:10" ht="90" x14ac:dyDescent="0.25">
      <c r="A4" s="3">
        <v>1</v>
      </c>
      <c r="B4" s="3" t="s">
        <v>195</v>
      </c>
      <c r="C4" s="3"/>
      <c r="D4" s="3"/>
      <c r="E4" s="3"/>
      <c r="F4" s="2" t="s">
        <v>175</v>
      </c>
      <c r="G4" s="31" t="s">
        <v>176</v>
      </c>
      <c r="H4" s="32" t="s">
        <v>368</v>
      </c>
      <c r="I4" s="24" t="s">
        <v>183</v>
      </c>
      <c r="J4" s="24" t="s">
        <v>425</v>
      </c>
    </row>
    <row r="5" spans="1:10" ht="90" x14ac:dyDescent="0.25">
      <c r="A5" s="3">
        <v>2</v>
      </c>
      <c r="B5" s="3" t="s">
        <v>196</v>
      </c>
      <c r="C5" s="3"/>
      <c r="D5" s="3"/>
      <c r="E5" s="3"/>
      <c r="F5" s="2" t="s">
        <v>178</v>
      </c>
      <c r="G5" s="33" t="s">
        <v>369</v>
      </c>
      <c r="H5" s="34" t="s">
        <v>368</v>
      </c>
      <c r="I5" s="24" t="s">
        <v>183</v>
      </c>
      <c r="J5" s="24" t="s">
        <v>425</v>
      </c>
    </row>
    <row r="6" spans="1:10" s="21" customFormat="1" ht="90" x14ac:dyDescent="0.25">
      <c r="A6" s="3">
        <v>3</v>
      </c>
      <c r="B6" s="3" t="s">
        <v>197</v>
      </c>
      <c r="C6" s="3"/>
      <c r="D6" s="3"/>
      <c r="E6" s="3"/>
      <c r="F6" s="2" t="s">
        <v>504</v>
      </c>
      <c r="G6" s="31" t="s">
        <v>177</v>
      </c>
      <c r="H6" s="32" t="s">
        <v>368</v>
      </c>
      <c r="I6" s="24" t="s">
        <v>183</v>
      </c>
      <c r="J6" s="24" t="s">
        <v>425</v>
      </c>
    </row>
    <row r="7" spans="1:10" ht="90" x14ac:dyDescent="0.25">
      <c r="A7" s="3">
        <v>4</v>
      </c>
      <c r="B7" s="3" t="s">
        <v>198</v>
      </c>
      <c r="C7" s="3"/>
      <c r="D7" s="3"/>
      <c r="E7" s="3"/>
      <c r="F7" s="2" t="s">
        <v>303</v>
      </c>
      <c r="G7" s="31" t="s">
        <v>369</v>
      </c>
      <c r="H7" s="32" t="s">
        <v>368</v>
      </c>
      <c r="I7" s="24" t="s">
        <v>183</v>
      </c>
      <c r="J7" s="23" t="s">
        <v>180</v>
      </c>
    </row>
    <row r="8" spans="1:10" ht="90" x14ac:dyDescent="0.25">
      <c r="A8" s="3">
        <v>5</v>
      </c>
      <c r="B8" s="3" t="s">
        <v>199</v>
      </c>
      <c r="C8" s="3"/>
      <c r="D8" s="3"/>
      <c r="E8" s="3"/>
      <c r="F8" s="2" t="s">
        <v>304</v>
      </c>
      <c r="G8" s="24" t="s">
        <v>179</v>
      </c>
      <c r="H8" s="35" t="s">
        <v>368</v>
      </c>
      <c r="I8" s="24" t="s">
        <v>183</v>
      </c>
      <c r="J8" s="23" t="s">
        <v>180</v>
      </c>
    </row>
    <row r="9" spans="1:10" ht="90" x14ac:dyDescent="0.25">
      <c r="A9" s="3">
        <v>6</v>
      </c>
      <c r="B9" s="3" t="s">
        <v>200</v>
      </c>
      <c r="C9" s="3"/>
      <c r="D9" s="3"/>
      <c r="E9" s="3"/>
      <c r="F9" s="2" t="s">
        <v>305</v>
      </c>
      <c r="G9" s="24" t="s">
        <v>370</v>
      </c>
      <c r="H9" s="32" t="s">
        <v>368</v>
      </c>
      <c r="I9" s="24" t="s">
        <v>183</v>
      </c>
      <c r="J9" s="23" t="s">
        <v>180</v>
      </c>
    </row>
    <row r="10" spans="1:10" ht="90" x14ac:dyDescent="0.25">
      <c r="A10" s="3">
        <v>7</v>
      </c>
      <c r="B10" s="3" t="s">
        <v>201</v>
      </c>
      <c r="C10" s="3"/>
      <c r="D10" s="3"/>
      <c r="E10" s="3"/>
      <c r="F10" s="2" t="s">
        <v>306</v>
      </c>
      <c r="G10" s="24" t="s">
        <v>371</v>
      </c>
      <c r="H10" s="35" t="s">
        <v>368</v>
      </c>
      <c r="I10" s="24" t="s">
        <v>183</v>
      </c>
      <c r="J10" s="23" t="s">
        <v>180</v>
      </c>
    </row>
    <row r="11" spans="1:10" ht="69.75" customHeight="1" x14ac:dyDescent="0.25">
      <c r="A11" s="25">
        <v>8</v>
      </c>
      <c r="B11" s="25" t="s">
        <v>202</v>
      </c>
      <c r="C11" s="25"/>
      <c r="D11" s="25"/>
      <c r="E11" s="25"/>
      <c r="F11" s="2" t="s">
        <v>307</v>
      </c>
      <c r="G11" s="24" t="s">
        <v>372</v>
      </c>
      <c r="H11" s="35" t="s">
        <v>368</v>
      </c>
      <c r="I11" s="24" t="s">
        <v>183</v>
      </c>
      <c r="J11" s="23" t="s">
        <v>180</v>
      </c>
    </row>
    <row r="12" spans="1:10" ht="66.75" customHeight="1" x14ac:dyDescent="0.25">
      <c r="A12" s="3">
        <v>9</v>
      </c>
      <c r="B12" s="3" t="s">
        <v>203</v>
      </c>
      <c r="C12" s="3"/>
      <c r="D12" s="3"/>
      <c r="E12" s="3"/>
      <c r="F12" s="2" t="s">
        <v>308</v>
      </c>
      <c r="G12" s="24" t="s">
        <v>373</v>
      </c>
      <c r="H12" s="35" t="s">
        <v>368</v>
      </c>
      <c r="I12" s="24" t="s">
        <v>183</v>
      </c>
      <c r="J12" s="23" t="s">
        <v>180</v>
      </c>
    </row>
    <row r="13" spans="1:10" ht="63.75" customHeight="1" x14ac:dyDescent="0.25">
      <c r="A13" s="3">
        <v>10</v>
      </c>
      <c r="B13" s="3" t="s">
        <v>204</v>
      </c>
      <c r="C13" s="3"/>
      <c r="D13" s="3"/>
      <c r="E13" s="3"/>
      <c r="F13" s="2" t="s">
        <v>309</v>
      </c>
      <c r="G13" s="24" t="s">
        <v>374</v>
      </c>
      <c r="H13" s="35" t="s">
        <v>368</v>
      </c>
      <c r="I13" s="24" t="s">
        <v>183</v>
      </c>
      <c r="J13" s="3" t="s">
        <v>426</v>
      </c>
    </row>
    <row r="14" spans="1:10" s="15" customFormat="1" ht="69.75" customHeight="1" x14ac:dyDescent="0.25">
      <c r="A14" s="3">
        <v>11</v>
      </c>
      <c r="B14" s="3" t="s">
        <v>205</v>
      </c>
      <c r="C14" s="3"/>
      <c r="D14" s="3"/>
      <c r="E14" s="3"/>
      <c r="F14" s="2" t="s">
        <v>310</v>
      </c>
      <c r="G14" s="31" t="s">
        <v>181</v>
      </c>
      <c r="H14" s="32" t="s">
        <v>368</v>
      </c>
      <c r="I14" s="24" t="s">
        <v>183</v>
      </c>
      <c r="J14" s="3" t="s">
        <v>426</v>
      </c>
    </row>
    <row r="15" spans="1:10" ht="72.75" customHeight="1" x14ac:dyDescent="0.25">
      <c r="A15" s="3">
        <v>12</v>
      </c>
      <c r="B15" s="3" t="s">
        <v>206</v>
      </c>
      <c r="C15" s="3"/>
      <c r="D15" s="3"/>
      <c r="E15" s="3"/>
      <c r="F15" s="2" t="s">
        <v>311</v>
      </c>
      <c r="G15" s="24" t="s">
        <v>375</v>
      </c>
      <c r="H15" s="32" t="s">
        <v>368</v>
      </c>
      <c r="I15" s="24" t="s">
        <v>183</v>
      </c>
      <c r="J15" s="3" t="s">
        <v>426</v>
      </c>
    </row>
    <row r="16" spans="1:10" ht="69.75" customHeight="1" x14ac:dyDescent="0.25">
      <c r="A16" s="3">
        <v>13</v>
      </c>
      <c r="B16" s="3" t="s">
        <v>207</v>
      </c>
      <c r="C16" s="3"/>
      <c r="D16" s="3"/>
      <c r="E16" s="3"/>
      <c r="F16" s="2" t="s">
        <v>312</v>
      </c>
      <c r="G16" s="24" t="s">
        <v>376</v>
      </c>
      <c r="H16" s="32" t="s">
        <v>368</v>
      </c>
      <c r="I16" s="24" t="s">
        <v>183</v>
      </c>
      <c r="J16" s="3" t="s">
        <v>426</v>
      </c>
    </row>
    <row r="17" spans="1:10" ht="73.5" customHeight="1" x14ac:dyDescent="0.25">
      <c r="A17" s="3">
        <v>14</v>
      </c>
      <c r="B17" s="3" t="s">
        <v>208</v>
      </c>
      <c r="C17" s="3"/>
      <c r="D17" s="3"/>
      <c r="E17" s="3"/>
      <c r="F17" s="2" t="s">
        <v>313</v>
      </c>
      <c r="G17" s="24" t="s">
        <v>377</v>
      </c>
      <c r="H17" s="32" t="s">
        <v>368</v>
      </c>
      <c r="I17" s="24" t="s">
        <v>183</v>
      </c>
      <c r="J17" s="3" t="s">
        <v>426</v>
      </c>
    </row>
    <row r="18" spans="1:10" ht="78.75" customHeight="1" x14ac:dyDescent="0.25">
      <c r="A18" s="3">
        <v>15</v>
      </c>
      <c r="B18" s="3" t="s">
        <v>210</v>
      </c>
      <c r="C18" s="3"/>
      <c r="D18" s="3"/>
      <c r="E18" s="3"/>
      <c r="F18" s="2" t="s">
        <v>314</v>
      </c>
      <c r="G18" s="24" t="s">
        <v>378</v>
      </c>
      <c r="H18" s="32" t="s">
        <v>368</v>
      </c>
      <c r="I18" s="24" t="s">
        <v>183</v>
      </c>
      <c r="J18" s="3" t="s">
        <v>426</v>
      </c>
    </row>
    <row r="19" spans="1:10" ht="82.5" customHeight="1" x14ac:dyDescent="0.25">
      <c r="A19" s="3">
        <v>16</v>
      </c>
      <c r="B19" s="3" t="s">
        <v>211</v>
      </c>
      <c r="C19" s="3"/>
      <c r="D19" s="3"/>
      <c r="E19" s="3"/>
      <c r="F19" s="2" t="s">
        <v>315</v>
      </c>
      <c r="G19" s="24" t="s">
        <v>379</v>
      </c>
      <c r="H19" s="32" t="s">
        <v>368</v>
      </c>
      <c r="I19" s="24" t="s">
        <v>183</v>
      </c>
      <c r="J19" s="3" t="s">
        <v>426</v>
      </c>
    </row>
    <row r="20" spans="1:10" ht="81.75" customHeight="1" x14ac:dyDescent="0.25">
      <c r="A20" s="3">
        <v>17</v>
      </c>
      <c r="B20" s="3" t="s">
        <v>212</v>
      </c>
      <c r="C20" s="3"/>
      <c r="D20" s="3"/>
      <c r="E20" s="3"/>
      <c r="F20" s="2" t="s">
        <v>316</v>
      </c>
      <c r="G20" s="24" t="s">
        <v>380</v>
      </c>
      <c r="H20" s="32" t="s">
        <v>368</v>
      </c>
      <c r="I20" s="24" t="s">
        <v>183</v>
      </c>
      <c r="J20" s="3" t="s">
        <v>426</v>
      </c>
    </row>
    <row r="21" spans="1:10" ht="58.5" customHeight="1" x14ac:dyDescent="0.25">
      <c r="A21" s="3">
        <v>18</v>
      </c>
      <c r="B21" s="3" t="s">
        <v>213</v>
      </c>
      <c r="C21" s="3"/>
      <c r="D21" s="3"/>
      <c r="E21" s="3"/>
      <c r="F21" s="2" t="s">
        <v>317</v>
      </c>
      <c r="G21" s="24" t="s">
        <v>381</v>
      </c>
      <c r="H21" s="32" t="s">
        <v>368</v>
      </c>
      <c r="I21" s="24" t="s">
        <v>183</v>
      </c>
      <c r="J21" s="24" t="s">
        <v>425</v>
      </c>
    </row>
    <row r="22" spans="1:10" ht="81.75" customHeight="1" x14ac:dyDescent="0.25">
      <c r="A22" s="3">
        <v>19</v>
      </c>
      <c r="B22" s="3" t="s">
        <v>214</v>
      </c>
      <c r="C22" s="3"/>
      <c r="D22" s="3"/>
      <c r="E22" s="3"/>
      <c r="F22" s="2" t="s">
        <v>318</v>
      </c>
      <c r="G22" s="24" t="s">
        <v>382</v>
      </c>
      <c r="H22" s="32" t="s">
        <v>368</v>
      </c>
      <c r="I22" s="24" t="s">
        <v>183</v>
      </c>
      <c r="J22" s="3" t="s">
        <v>427</v>
      </c>
    </row>
    <row r="23" spans="1:10" ht="54" customHeight="1" x14ac:dyDescent="0.25">
      <c r="A23" s="3">
        <v>20</v>
      </c>
      <c r="B23" s="3" t="s">
        <v>215</v>
      </c>
      <c r="C23" s="3"/>
      <c r="D23" s="3"/>
      <c r="E23" s="3"/>
      <c r="F23" s="2" t="s">
        <v>319</v>
      </c>
      <c r="G23" s="24" t="s">
        <v>383</v>
      </c>
      <c r="H23" s="32" t="s">
        <v>368</v>
      </c>
      <c r="I23" s="24" t="s">
        <v>183</v>
      </c>
      <c r="J23" s="3" t="s">
        <v>427</v>
      </c>
    </row>
    <row r="24" spans="1:10" ht="66.75" customHeight="1" x14ac:dyDescent="0.25">
      <c r="A24" s="3">
        <v>21</v>
      </c>
      <c r="B24" s="3" t="s">
        <v>216</v>
      </c>
      <c r="C24" s="3"/>
      <c r="D24" s="3"/>
      <c r="E24" s="3"/>
      <c r="F24" s="2" t="s">
        <v>320</v>
      </c>
      <c r="G24" s="24" t="s">
        <v>384</v>
      </c>
      <c r="H24" s="32" t="s">
        <v>368</v>
      </c>
      <c r="I24" s="24" t="s">
        <v>183</v>
      </c>
      <c r="J24" s="3" t="s">
        <v>427</v>
      </c>
    </row>
    <row r="25" spans="1:10" ht="63" customHeight="1" x14ac:dyDescent="0.25">
      <c r="A25" s="3">
        <v>22</v>
      </c>
      <c r="B25" s="3"/>
      <c r="C25" s="3" t="s">
        <v>240</v>
      </c>
      <c r="D25" s="3" t="s">
        <v>242</v>
      </c>
      <c r="E25" s="3" t="s">
        <v>245</v>
      </c>
      <c r="F25" s="2" t="s">
        <v>345</v>
      </c>
      <c r="G25" s="24" t="s">
        <v>385</v>
      </c>
      <c r="H25" s="32" t="s">
        <v>368</v>
      </c>
      <c r="I25" s="24" t="s">
        <v>183</v>
      </c>
      <c r="J25" s="3" t="s">
        <v>427</v>
      </c>
    </row>
    <row r="26" spans="1:10" ht="69.75" customHeight="1" x14ac:dyDescent="0.25">
      <c r="A26" s="3">
        <v>23</v>
      </c>
      <c r="B26" s="3" t="s">
        <v>217</v>
      </c>
      <c r="C26" s="3"/>
      <c r="D26" s="3"/>
      <c r="E26" s="3"/>
      <c r="F26" s="2" t="s">
        <v>321</v>
      </c>
      <c r="G26" s="24" t="s">
        <v>386</v>
      </c>
      <c r="H26" s="32" t="s">
        <v>368</v>
      </c>
      <c r="I26" s="24" t="s">
        <v>183</v>
      </c>
      <c r="J26" s="3" t="s">
        <v>427</v>
      </c>
    </row>
    <row r="27" spans="1:10" ht="97.5" customHeight="1" x14ac:dyDescent="0.25">
      <c r="A27" s="3">
        <v>24</v>
      </c>
      <c r="B27" s="3"/>
      <c r="C27" s="3" t="s">
        <v>249</v>
      </c>
      <c r="D27" s="3" t="s">
        <v>243</v>
      </c>
      <c r="E27" s="3" t="s">
        <v>246</v>
      </c>
      <c r="F27" s="2" t="s">
        <v>346</v>
      </c>
      <c r="G27" s="24" t="s">
        <v>387</v>
      </c>
      <c r="H27" s="32" t="s">
        <v>368</v>
      </c>
      <c r="I27" s="24" t="s">
        <v>183</v>
      </c>
      <c r="J27" s="3" t="s">
        <v>427</v>
      </c>
    </row>
    <row r="28" spans="1:10" ht="96" customHeight="1" x14ac:dyDescent="0.25">
      <c r="A28" s="3">
        <v>25</v>
      </c>
      <c r="B28" s="3"/>
      <c r="C28" s="3" t="s">
        <v>241</v>
      </c>
      <c r="D28" s="3" t="s">
        <v>244</v>
      </c>
      <c r="E28" s="3" t="s">
        <v>247</v>
      </c>
      <c r="F28" s="2" t="s">
        <v>347</v>
      </c>
      <c r="G28" s="24" t="s">
        <v>388</v>
      </c>
      <c r="H28" s="32" t="s">
        <v>368</v>
      </c>
      <c r="I28" s="24" t="s">
        <v>183</v>
      </c>
      <c r="J28" s="3" t="s">
        <v>427</v>
      </c>
    </row>
    <row r="29" spans="1:10" ht="94.5" customHeight="1" x14ac:dyDescent="0.25">
      <c r="A29" s="3">
        <v>26</v>
      </c>
      <c r="B29" s="2" t="s">
        <v>218</v>
      </c>
      <c r="C29" s="3"/>
      <c r="D29" s="3"/>
      <c r="E29" s="3"/>
      <c r="F29" s="2" t="s">
        <v>322</v>
      </c>
      <c r="G29" s="24" t="s">
        <v>389</v>
      </c>
      <c r="H29" s="32" t="s">
        <v>368</v>
      </c>
      <c r="I29" s="24" t="s">
        <v>183</v>
      </c>
      <c r="J29" s="3" t="s">
        <v>427</v>
      </c>
    </row>
    <row r="30" spans="1:10" ht="94.5" customHeight="1" x14ac:dyDescent="0.25">
      <c r="A30" s="3">
        <v>27</v>
      </c>
      <c r="B30" s="2" t="s">
        <v>219</v>
      </c>
      <c r="C30" s="3"/>
      <c r="D30" s="3"/>
      <c r="E30" s="3"/>
      <c r="F30" s="2" t="s">
        <v>323</v>
      </c>
      <c r="G30" s="24" t="s">
        <v>390</v>
      </c>
      <c r="H30" s="32" t="s">
        <v>368</v>
      </c>
      <c r="I30" s="24" t="s">
        <v>183</v>
      </c>
      <c r="J30" s="3" t="s">
        <v>427</v>
      </c>
    </row>
    <row r="31" spans="1:10" s="41" customFormat="1" ht="94.5" customHeight="1" x14ac:dyDescent="0.25">
      <c r="A31" s="40">
        <v>28</v>
      </c>
      <c r="B31" s="32"/>
      <c r="C31" s="40" t="s">
        <v>250</v>
      </c>
      <c r="D31" s="40" t="s">
        <v>251</v>
      </c>
      <c r="E31" s="40" t="s">
        <v>248</v>
      </c>
      <c r="F31" s="32" t="s">
        <v>348</v>
      </c>
      <c r="G31" s="34"/>
      <c r="H31" s="32"/>
      <c r="I31" s="40"/>
      <c r="J31" s="40"/>
    </row>
    <row r="32" spans="1:10" ht="94.5" customHeight="1" x14ac:dyDescent="0.25">
      <c r="A32" s="3">
        <v>29</v>
      </c>
      <c r="B32" s="3" t="s">
        <v>220</v>
      </c>
      <c r="C32" s="3"/>
      <c r="D32" s="3"/>
      <c r="E32" s="3"/>
      <c r="F32" s="2" t="s">
        <v>324</v>
      </c>
      <c r="G32" s="24" t="s">
        <v>391</v>
      </c>
      <c r="H32" s="32" t="s">
        <v>368</v>
      </c>
      <c r="I32" s="24" t="s">
        <v>183</v>
      </c>
      <c r="J32" s="3" t="s">
        <v>427</v>
      </c>
    </row>
    <row r="33" spans="1:10" ht="103.5" customHeight="1" x14ac:dyDescent="0.25">
      <c r="A33" s="3">
        <v>30</v>
      </c>
      <c r="B33" s="2"/>
      <c r="C33" s="3" t="s">
        <v>254</v>
      </c>
      <c r="D33" s="3" t="s">
        <v>252</v>
      </c>
      <c r="E33" s="3" t="s">
        <v>253</v>
      </c>
      <c r="F33" s="2" t="s">
        <v>349</v>
      </c>
      <c r="G33" s="36" t="s">
        <v>392</v>
      </c>
      <c r="H33" s="32" t="s">
        <v>368</v>
      </c>
      <c r="I33" s="24" t="s">
        <v>183</v>
      </c>
      <c r="J33" s="3" t="s">
        <v>427</v>
      </c>
    </row>
    <row r="34" spans="1:10" s="15" customFormat="1" ht="103.5" customHeight="1" x14ac:dyDescent="0.25">
      <c r="A34" s="3">
        <v>31</v>
      </c>
      <c r="B34" s="3" t="s">
        <v>221</v>
      </c>
      <c r="C34" s="3"/>
      <c r="D34" s="3"/>
      <c r="E34" s="3"/>
      <c r="F34" s="2" t="s">
        <v>325</v>
      </c>
      <c r="G34" s="30" t="s">
        <v>393</v>
      </c>
      <c r="H34" s="32" t="s">
        <v>368</v>
      </c>
      <c r="I34" s="24" t="s">
        <v>183</v>
      </c>
      <c r="J34" s="3" t="s">
        <v>427</v>
      </c>
    </row>
    <row r="35" spans="1:10" s="15" customFormat="1" ht="103.5" customHeight="1" x14ac:dyDescent="0.25">
      <c r="A35" s="3">
        <v>32</v>
      </c>
      <c r="B35" s="3" t="s">
        <v>222</v>
      </c>
      <c r="C35" s="3"/>
      <c r="D35" s="3"/>
      <c r="E35" s="3"/>
      <c r="F35" s="2" t="s">
        <v>326</v>
      </c>
      <c r="G35" s="30" t="s">
        <v>394</v>
      </c>
      <c r="H35" s="32" t="s">
        <v>368</v>
      </c>
      <c r="I35" s="24" t="s">
        <v>183</v>
      </c>
      <c r="J35" s="3" t="s">
        <v>427</v>
      </c>
    </row>
    <row r="36" spans="1:10" s="15" customFormat="1" ht="103.5" customHeight="1" x14ac:dyDescent="0.25">
      <c r="A36" s="3">
        <v>33</v>
      </c>
      <c r="B36" s="3" t="s">
        <v>223</v>
      </c>
      <c r="C36" s="3"/>
      <c r="D36" s="3"/>
      <c r="E36" s="3"/>
      <c r="F36" s="2" t="s">
        <v>327</v>
      </c>
      <c r="G36" s="24" t="s">
        <v>395</v>
      </c>
      <c r="H36" s="32" t="s">
        <v>368</v>
      </c>
      <c r="I36" s="24" t="s">
        <v>183</v>
      </c>
      <c r="J36" s="3" t="s">
        <v>427</v>
      </c>
    </row>
    <row r="37" spans="1:10" s="41" customFormat="1" ht="103.5" customHeight="1" x14ac:dyDescent="0.25">
      <c r="A37" s="40">
        <v>34</v>
      </c>
      <c r="B37" s="40" t="s">
        <v>224</v>
      </c>
      <c r="C37" s="40"/>
      <c r="D37" s="40"/>
      <c r="E37" s="40"/>
      <c r="F37" s="32" t="s">
        <v>328</v>
      </c>
      <c r="G37" s="40"/>
      <c r="H37" s="32"/>
      <c r="I37" s="40"/>
      <c r="J37" s="40"/>
    </row>
    <row r="38" spans="1:10" s="5" customFormat="1" ht="103.5" customHeight="1" x14ac:dyDescent="0.25">
      <c r="A38" s="3">
        <v>35</v>
      </c>
      <c r="B38" s="3" t="s">
        <v>225</v>
      </c>
      <c r="C38" s="3"/>
      <c r="D38" s="3"/>
      <c r="E38" s="3"/>
      <c r="F38" s="2" t="s">
        <v>329</v>
      </c>
      <c r="G38" s="24" t="s">
        <v>396</v>
      </c>
      <c r="H38" s="32" t="s">
        <v>368</v>
      </c>
      <c r="I38" s="24" t="s">
        <v>183</v>
      </c>
      <c r="J38" s="3" t="s">
        <v>427</v>
      </c>
    </row>
    <row r="39" spans="1:10" s="5" customFormat="1" ht="108.75" customHeight="1" x14ac:dyDescent="0.25">
      <c r="A39" s="3">
        <v>36</v>
      </c>
      <c r="B39" s="3" t="s">
        <v>226</v>
      </c>
      <c r="C39" s="3"/>
      <c r="D39" s="3"/>
      <c r="E39" s="3"/>
      <c r="F39" s="2" t="s">
        <v>334</v>
      </c>
      <c r="G39" s="24" t="s">
        <v>397</v>
      </c>
      <c r="H39" s="32" t="s">
        <v>368</v>
      </c>
      <c r="I39" s="24" t="s">
        <v>183</v>
      </c>
      <c r="J39" s="3" t="s">
        <v>427</v>
      </c>
    </row>
    <row r="40" spans="1:10" ht="108.75" customHeight="1" x14ac:dyDescent="0.25">
      <c r="A40" s="3">
        <v>37</v>
      </c>
      <c r="B40" s="3" t="s">
        <v>227</v>
      </c>
      <c r="C40" s="3"/>
      <c r="D40" s="3"/>
      <c r="E40" s="3"/>
      <c r="F40" s="2" t="s">
        <v>330</v>
      </c>
      <c r="G40" s="24" t="s">
        <v>398</v>
      </c>
      <c r="H40" s="32" t="s">
        <v>368</v>
      </c>
      <c r="I40" s="24" t="s">
        <v>183</v>
      </c>
      <c r="J40" s="3" t="s">
        <v>426</v>
      </c>
    </row>
    <row r="41" spans="1:10" s="15" customFormat="1" ht="108.75" customHeight="1" x14ac:dyDescent="0.25">
      <c r="A41" s="3">
        <v>38</v>
      </c>
      <c r="B41" s="3" t="s">
        <v>228</v>
      </c>
      <c r="C41" s="3"/>
      <c r="D41" s="3"/>
      <c r="E41" s="3"/>
      <c r="F41" s="2" t="s">
        <v>335</v>
      </c>
      <c r="G41" s="24" t="s">
        <v>399</v>
      </c>
      <c r="H41" s="32" t="s">
        <v>368</v>
      </c>
      <c r="I41" s="24" t="s">
        <v>183</v>
      </c>
      <c r="J41" s="3" t="s">
        <v>426</v>
      </c>
    </row>
    <row r="42" spans="1:10" s="15" customFormat="1" ht="108.75" customHeight="1" x14ac:dyDescent="0.25">
      <c r="A42" s="3">
        <v>39</v>
      </c>
      <c r="B42" s="3"/>
      <c r="C42" s="2" t="s">
        <v>255</v>
      </c>
      <c r="D42" s="2" t="s">
        <v>257</v>
      </c>
      <c r="E42" s="2" t="s">
        <v>259</v>
      </c>
      <c r="F42" s="6" t="s">
        <v>350</v>
      </c>
      <c r="G42" s="31" t="s">
        <v>400</v>
      </c>
      <c r="H42" s="32" t="s">
        <v>368</v>
      </c>
      <c r="I42" s="24" t="s">
        <v>183</v>
      </c>
      <c r="J42" s="3" t="s">
        <v>426</v>
      </c>
    </row>
    <row r="43" spans="1:10" s="15" customFormat="1" ht="92.25" customHeight="1" x14ac:dyDescent="0.25">
      <c r="A43" s="3">
        <v>40</v>
      </c>
      <c r="B43" s="3"/>
      <c r="C43" s="2" t="s">
        <v>256</v>
      </c>
      <c r="D43" s="6" t="s">
        <v>258</v>
      </c>
      <c r="E43" s="6" t="s">
        <v>260</v>
      </c>
      <c r="F43" s="6" t="s">
        <v>351</v>
      </c>
      <c r="G43" s="31" t="s">
        <v>401</v>
      </c>
      <c r="H43" s="32" t="s">
        <v>368</v>
      </c>
      <c r="I43" s="24" t="s">
        <v>183</v>
      </c>
      <c r="J43" s="3" t="s">
        <v>426</v>
      </c>
    </row>
    <row r="44" spans="1:10" s="15" customFormat="1" ht="92.25" customHeight="1" x14ac:dyDescent="0.25">
      <c r="A44" s="3">
        <v>41</v>
      </c>
      <c r="B44" s="3" t="s">
        <v>229</v>
      </c>
      <c r="C44" s="2"/>
      <c r="D44" s="6"/>
      <c r="E44" s="6"/>
      <c r="F44" s="2" t="s">
        <v>336</v>
      </c>
      <c r="G44" s="31" t="s">
        <v>402</v>
      </c>
      <c r="H44" s="32" t="s">
        <v>368</v>
      </c>
      <c r="I44" s="24" t="s">
        <v>183</v>
      </c>
      <c r="J44" s="3" t="s">
        <v>426</v>
      </c>
    </row>
    <row r="45" spans="1:10" s="15" customFormat="1" ht="92.25" customHeight="1" x14ac:dyDescent="0.25">
      <c r="A45" s="3">
        <v>42</v>
      </c>
      <c r="B45" s="2"/>
      <c r="C45" s="3" t="s">
        <v>261</v>
      </c>
      <c r="D45" s="3" t="s">
        <v>262</v>
      </c>
      <c r="E45" s="3" t="s">
        <v>263</v>
      </c>
      <c r="F45" s="6" t="s">
        <v>352</v>
      </c>
      <c r="G45" s="31" t="s">
        <v>403</v>
      </c>
      <c r="H45" s="32" t="s">
        <v>368</v>
      </c>
      <c r="I45" s="24" t="s">
        <v>183</v>
      </c>
      <c r="J45" s="3" t="s">
        <v>426</v>
      </c>
    </row>
    <row r="46" spans="1:10" s="15" customFormat="1" ht="92.25" customHeight="1" x14ac:dyDescent="0.25">
      <c r="A46" s="3">
        <v>43</v>
      </c>
      <c r="B46" s="2"/>
      <c r="C46" s="3" t="s">
        <v>264</v>
      </c>
      <c r="D46" s="3" t="s">
        <v>265</v>
      </c>
      <c r="E46" s="3" t="s">
        <v>258</v>
      </c>
      <c r="F46" s="6" t="s">
        <v>353</v>
      </c>
      <c r="G46" s="34" t="s">
        <v>404</v>
      </c>
      <c r="H46" s="32" t="s">
        <v>368</v>
      </c>
      <c r="I46" s="24" t="s">
        <v>183</v>
      </c>
      <c r="J46" s="3" t="s">
        <v>426</v>
      </c>
    </row>
    <row r="47" spans="1:10" s="15" customFormat="1" ht="92.25" customHeight="1" x14ac:dyDescent="0.25">
      <c r="A47" s="3">
        <v>44</v>
      </c>
      <c r="B47" s="3" t="s">
        <v>230</v>
      </c>
      <c r="C47" s="3"/>
      <c r="D47" s="3"/>
      <c r="E47" s="3"/>
      <c r="F47" s="2" t="s">
        <v>331</v>
      </c>
      <c r="G47" s="30" t="s">
        <v>405</v>
      </c>
      <c r="H47" s="32" t="s">
        <v>368</v>
      </c>
      <c r="I47" s="24" t="s">
        <v>183</v>
      </c>
      <c r="J47" s="3" t="s">
        <v>425</v>
      </c>
    </row>
    <row r="48" spans="1:10" s="15" customFormat="1" ht="92.25" customHeight="1" x14ac:dyDescent="0.25">
      <c r="A48" s="3">
        <v>45</v>
      </c>
      <c r="B48" s="3" t="s">
        <v>231</v>
      </c>
      <c r="C48" s="3"/>
      <c r="D48" s="3"/>
      <c r="E48" s="3"/>
      <c r="F48" s="2" t="s">
        <v>332</v>
      </c>
      <c r="G48" s="30" t="s">
        <v>406</v>
      </c>
      <c r="H48" s="32" t="s">
        <v>368</v>
      </c>
      <c r="I48" s="24" t="s">
        <v>183</v>
      </c>
      <c r="J48" s="3" t="s">
        <v>425</v>
      </c>
    </row>
    <row r="49" spans="1:10" s="15" customFormat="1" ht="92.25" customHeight="1" x14ac:dyDescent="0.25">
      <c r="A49" s="3">
        <v>46</v>
      </c>
      <c r="B49" s="3" t="s">
        <v>232</v>
      </c>
      <c r="C49" s="3"/>
      <c r="D49" s="3"/>
      <c r="E49" s="3"/>
      <c r="F49" s="2" t="s">
        <v>339</v>
      </c>
      <c r="G49" s="34" t="s">
        <v>407</v>
      </c>
      <c r="H49" s="32" t="s">
        <v>368</v>
      </c>
      <c r="I49" s="24" t="s">
        <v>183</v>
      </c>
      <c r="J49" s="3" t="s">
        <v>425</v>
      </c>
    </row>
    <row r="50" spans="1:10" s="41" customFormat="1" ht="92.25" customHeight="1" x14ac:dyDescent="0.25">
      <c r="A50" s="40">
        <v>47</v>
      </c>
      <c r="B50" s="40" t="s">
        <v>209</v>
      </c>
      <c r="C50" s="40"/>
      <c r="D50" s="40"/>
      <c r="E50" s="40"/>
      <c r="F50" s="32" t="s">
        <v>337</v>
      </c>
      <c r="G50" s="34" t="s">
        <v>408</v>
      </c>
      <c r="H50" s="32" t="s">
        <v>368</v>
      </c>
      <c r="I50" s="31" t="s">
        <v>183</v>
      </c>
      <c r="J50" s="40" t="s">
        <v>425</v>
      </c>
    </row>
    <row r="51" spans="1:10" s="15" customFormat="1" ht="92.25" customHeight="1" x14ac:dyDescent="0.25">
      <c r="A51" s="3">
        <v>48</v>
      </c>
      <c r="B51" s="2" t="s">
        <v>233</v>
      </c>
      <c r="C51" s="3"/>
      <c r="D51" s="3"/>
      <c r="E51" s="3"/>
      <c r="F51" s="2" t="s">
        <v>340</v>
      </c>
      <c r="G51" s="30" t="s">
        <v>409</v>
      </c>
      <c r="H51" s="32" t="s">
        <v>368</v>
      </c>
      <c r="I51" s="24" t="s">
        <v>183</v>
      </c>
      <c r="J51" s="3" t="s">
        <v>425</v>
      </c>
    </row>
    <row r="52" spans="1:10" s="15" customFormat="1" ht="95.25" customHeight="1" x14ac:dyDescent="0.25">
      <c r="A52" s="37">
        <v>49</v>
      </c>
      <c r="B52" s="2"/>
      <c r="C52" s="3" t="s">
        <v>266</v>
      </c>
      <c r="D52" s="3" t="s">
        <v>267</v>
      </c>
      <c r="E52" s="3" t="s">
        <v>268</v>
      </c>
      <c r="F52" s="6" t="s">
        <v>354</v>
      </c>
      <c r="G52" s="31" t="s">
        <v>410</v>
      </c>
      <c r="H52" s="32" t="s">
        <v>368</v>
      </c>
      <c r="I52" s="24" t="s">
        <v>183</v>
      </c>
      <c r="J52" s="3" t="s">
        <v>425</v>
      </c>
    </row>
    <row r="53" spans="1:10" s="15" customFormat="1" ht="95.25" customHeight="1" x14ac:dyDescent="0.25">
      <c r="A53" s="3">
        <v>50</v>
      </c>
      <c r="B53" s="3"/>
      <c r="C53" s="3" t="s">
        <v>270</v>
      </c>
      <c r="D53" s="3" t="s">
        <v>271</v>
      </c>
      <c r="E53" s="3" t="s">
        <v>269</v>
      </c>
      <c r="F53" s="6" t="s">
        <v>355</v>
      </c>
      <c r="G53" s="31" t="s">
        <v>411</v>
      </c>
      <c r="H53" s="32" t="s">
        <v>368</v>
      </c>
      <c r="I53" s="24" t="s">
        <v>183</v>
      </c>
      <c r="J53" s="3" t="s">
        <v>425</v>
      </c>
    </row>
    <row r="54" spans="1:10" s="15" customFormat="1" ht="80.25" customHeight="1" x14ac:dyDescent="0.25">
      <c r="A54" s="3">
        <v>51</v>
      </c>
      <c r="B54" s="3" t="s">
        <v>234</v>
      </c>
      <c r="C54" s="3"/>
      <c r="D54" s="3"/>
      <c r="E54" s="3"/>
      <c r="F54" s="2" t="s">
        <v>333</v>
      </c>
      <c r="G54" s="31" t="s">
        <v>412</v>
      </c>
      <c r="H54" s="32" t="s">
        <v>368</v>
      </c>
      <c r="I54" s="24" t="s">
        <v>183</v>
      </c>
      <c r="J54" s="3" t="s">
        <v>425</v>
      </c>
    </row>
    <row r="55" spans="1:10" s="15" customFormat="1" ht="80.25" customHeight="1" x14ac:dyDescent="0.25">
      <c r="A55" s="3">
        <v>52</v>
      </c>
      <c r="B55" s="3" t="s">
        <v>235</v>
      </c>
      <c r="C55" s="3"/>
      <c r="D55" s="3"/>
      <c r="E55" s="3"/>
      <c r="F55" s="2" t="s">
        <v>341</v>
      </c>
      <c r="G55" s="30" t="s">
        <v>413</v>
      </c>
      <c r="H55" s="32" t="s">
        <v>368</v>
      </c>
      <c r="I55" s="24" t="s">
        <v>183</v>
      </c>
      <c r="J55" s="3" t="s">
        <v>425</v>
      </c>
    </row>
    <row r="56" spans="1:10" ht="80.25" customHeight="1" x14ac:dyDescent="0.25">
      <c r="A56" s="3">
        <v>53</v>
      </c>
      <c r="B56" s="3"/>
      <c r="C56" s="3" t="s">
        <v>273</v>
      </c>
      <c r="D56" s="3" t="s">
        <v>274</v>
      </c>
      <c r="E56" s="3" t="s">
        <v>272</v>
      </c>
      <c r="F56" s="6" t="s">
        <v>356</v>
      </c>
      <c r="G56" s="34" t="s">
        <v>414</v>
      </c>
      <c r="H56" s="32" t="s">
        <v>368</v>
      </c>
      <c r="I56" s="24" t="s">
        <v>183</v>
      </c>
      <c r="J56" s="3" t="s">
        <v>425</v>
      </c>
    </row>
    <row r="57" spans="1:10" ht="80.25" customHeight="1" x14ac:dyDescent="0.25">
      <c r="A57" s="3">
        <v>54</v>
      </c>
      <c r="B57" s="3" t="s">
        <v>236</v>
      </c>
      <c r="C57" s="3"/>
      <c r="D57" s="3"/>
      <c r="E57" s="3"/>
      <c r="F57" s="2" t="s">
        <v>338</v>
      </c>
      <c r="G57" s="34" t="s">
        <v>415</v>
      </c>
      <c r="H57" s="32" t="s">
        <v>368</v>
      </c>
      <c r="I57" s="24" t="s">
        <v>183</v>
      </c>
      <c r="J57" s="3" t="s">
        <v>425</v>
      </c>
    </row>
    <row r="58" spans="1:10" ht="80.25" customHeight="1" x14ac:dyDescent="0.25">
      <c r="A58" s="3">
        <v>55</v>
      </c>
      <c r="B58" s="3" t="s">
        <v>237</v>
      </c>
      <c r="C58" s="3"/>
      <c r="D58" s="3"/>
      <c r="E58" s="3"/>
      <c r="F58" s="2" t="s">
        <v>342</v>
      </c>
      <c r="G58" s="34" t="s">
        <v>416</v>
      </c>
      <c r="H58" s="32" t="s">
        <v>368</v>
      </c>
      <c r="I58" s="24" t="s">
        <v>183</v>
      </c>
      <c r="J58" s="3" t="s">
        <v>425</v>
      </c>
    </row>
    <row r="59" spans="1:10" ht="80.25" customHeight="1" x14ac:dyDescent="0.25">
      <c r="A59" s="3">
        <v>56</v>
      </c>
      <c r="B59" s="2" t="s">
        <v>238</v>
      </c>
      <c r="C59" s="3"/>
      <c r="D59" s="3"/>
      <c r="E59" s="3"/>
      <c r="F59" s="2" t="s">
        <v>343</v>
      </c>
      <c r="G59" s="30" t="s">
        <v>417</v>
      </c>
      <c r="H59" s="32" t="s">
        <v>368</v>
      </c>
      <c r="I59" s="24" t="s">
        <v>183</v>
      </c>
      <c r="J59" s="3" t="s">
        <v>425</v>
      </c>
    </row>
    <row r="60" spans="1:10" s="5" customFormat="1" ht="80.25" customHeight="1" x14ac:dyDescent="0.25">
      <c r="A60" s="3">
        <v>57</v>
      </c>
      <c r="B60" s="3"/>
      <c r="C60" s="3" t="s">
        <v>275</v>
      </c>
      <c r="D60" s="3" t="s">
        <v>279</v>
      </c>
      <c r="E60" s="3" t="s">
        <v>283</v>
      </c>
      <c r="F60" s="6" t="s">
        <v>357</v>
      </c>
      <c r="G60" s="31" t="s">
        <v>418</v>
      </c>
      <c r="H60" s="32" t="s">
        <v>368</v>
      </c>
      <c r="I60" s="24" t="s">
        <v>183</v>
      </c>
      <c r="J60" s="3" t="s">
        <v>425</v>
      </c>
    </row>
    <row r="61" spans="1:10" s="5" customFormat="1" ht="80.25" customHeight="1" x14ac:dyDescent="0.25">
      <c r="A61" s="3">
        <v>58</v>
      </c>
      <c r="B61" s="3"/>
      <c r="C61" s="29" t="s">
        <v>276</v>
      </c>
      <c r="D61" s="29" t="s">
        <v>280</v>
      </c>
      <c r="E61" s="29" t="s">
        <v>284</v>
      </c>
      <c r="F61" s="6" t="s">
        <v>358</v>
      </c>
      <c r="G61" s="31" t="s">
        <v>419</v>
      </c>
      <c r="H61" s="32" t="s">
        <v>368</v>
      </c>
      <c r="I61" s="24" t="s">
        <v>183</v>
      </c>
      <c r="J61" s="3" t="s">
        <v>425</v>
      </c>
    </row>
    <row r="62" spans="1:10" s="5" customFormat="1" ht="80.25" customHeight="1" x14ac:dyDescent="0.25">
      <c r="A62" s="3">
        <v>59</v>
      </c>
      <c r="B62" s="3"/>
      <c r="C62" s="3" t="s">
        <v>277</v>
      </c>
      <c r="D62" s="3" t="s">
        <v>281</v>
      </c>
      <c r="E62" s="3" t="s">
        <v>285</v>
      </c>
      <c r="F62" s="6" t="s">
        <v>359</v>
      </c>
      <c r="G62" s="31" t="s">
        <v>420</v>
      </c>
      <c r="H62" s="32" t="s">
        <v>368</v>
      </c>
      <c r="I62" s="24" t="s">
        <v>183</v>
      </c>
      <c r="J62" s="3" t="s">
        <v>425</v>
      </c>
    </row>
    <row r="63" spans="1:10" ht="80.25" customHeight="1" x14ac:dyDescent="0.25">
      <c r="A63" s="3">
        <v>60</v>
      </c>
      <c r="B63" s="3"/>
      <c r="C63" s="38" t="s">
        <v>278</v>
      </c>
      <c r="D63" s="30" t="s">
        <v>282</v>
      </c>
      <c r="E63" s="30" t="s">
        <v>286</v>
      </c>
      <c r="F63" s="6" t="s">
        <v>360</v>
      </c>
      <c r="G63" s="34" t="s">
        <v>421</v>
      </c>
      <c r="H63" s="32" t="s">
        <v>368</v>
      </c>
      <c r="I63" s="24" t="s">
        <v>183</v>
      </c>
      <c r="J63" s="3" t="s">
        <v>425</v>
      </c>
    </row>
    <row r="64" spans="1:10" ht="80.25" customHeight="1" x14ac:dyDescent="0.25">
      <c r="A64" s="3">
        <v>61</v>
      </c>
      <c r="B64" s="3"/>
      <c r="C64" s="30" t="s">
        <v>291</v>
      </c>
      <c r="D64" s="30" t="s">
        <v>293</v>
      </c>
      <c r="E64" s="30" t="s">
        <v>287</v>
      </c>
      <c r="F64" s="6" t="s">
        <v>361</v>
      </c>
      <c r="G64" s="31" t="s">
        <v>422</v>
      </c>
      <c r="H64" s="32" t="s">
        <v>368</v>
      </c>
      <c r="I64" s="24" t="s">
        <v>183</v>
      </c>
      <c r="J64" s="3" t="s">
        <v>425</v>
      </c>
    </row>
    <row r="65" spans="1:10" ht="80.25" customHeight="1" x14ac:dyDescent="0.25">
      <c r="A65" s="3">
        <v>62</v>
      </c>
      <c r="B65" s="3"/>
      <c r="C65" s="38" t="s">
        <v>288</v>
      </c>
      <c r="D65" s="30" t="s">
        <v>289</v>
      </c>
      <c r="E65" s="30" t="s">
        <v>290</v>
      </c>
      <c r="F65" s="6" t="s">
        <v>362</v>
      </c>
      <c r="G65" s="34" t="s">
        <v>423</v>
      </c>
      <c r="H65" s="32" t="s">
        <v>368</v>
      </c>
      <c r="I65" s="24" t="s">
        <v>183</v>
      </c>
      <c r="J65" s="3" t="s">
        <v>425</v>
      </c>
    </row>
    <row r="66" spans="1:10" s="41" customFormat="1" ht="80.25" customHeight="1" x14ac:dyDescent="0.25">
      <c r="A66" s="42">
        <v>63</v>
      </c>
      <c r="B66" s="40"/>
      <c r="C66" s="34" t="s">
        <v>297</v>
      </c>
      <c r="D66" s="34" t="s">
        <v>263</v>
      </c>
      <c r="E66" s="34" t="s">
        <v>287</v>
      </c>
      <c r="F66" s="34" t="s">
        <v>363</v>
      </c>
      <c r="G66" s="43"/>
      <c r="H66" s="43"/>
      <c r="I66" s="82"/>
      <c r="J66" s="43"/>
    </row>
    <row r="67" spans="1:10" s="41" customFormat="1" ht="80.25" customHeight="1" x14ac:dyDescent="0.25">
      <c r="A67" s="42">
        <v>64</v>
      </c>
      <c r="B67" s="40"/>
      <c r="C67" s="44" t="s">
        <v>298</v>
      </c>
      <c r="D67" s="34" t="s">
        <v>272</v>
      </c>
      <c r="E67" s="34" t="s">
        <v>295</v>
      </c>
      <c r="F67" s="34" t="s">
        <v>364</v>
      </c>
      <c r="G67" s="43"/>
      <c r="H67" s="43"/>
      <c r="I67" s="82"/>
      <c r="J67" s="43"/>
    </row>
    <row r="68" spans="1:10" s="39" customFormat="1" ht="80.25" customHeight="1" x14ac:dyDescent="0.25">
      <c r="A68" s="43">
        <v>65</v>
      </c>
      <c r="B68" s="42"/>
      <c r="C68" s="44" t="s">
        <v>300</v>
      </c>
      <c r="D68" s="34" t="s">
        <v>263</v>
      </c>
      <c r="E68" s="34" t="s">
        <v>301</v>
      </c>
      <c r="F68" s="45" t="s">
        <v>366</v>
      </c>
      <c r="G68" s="34" t="s">
        <v>424</v>
      </c>
      <c r="H68" s="32" t="s">
        <v>368</v>
      </c>
      <c r="I68" s="31" t="s">
        <v>183</v>
      </c>
      <c r="J68" s="42" t="s">
        <v>425</v>
      </c>
    </row>
    <row r="69" spans="1:10" ht="80.25" customHeight="1" x14ac:dyDescent="0.25">
      <c r="A69" s="43">
        <v>66</v>
      </c>
      <c r="B69" s="40"/>
      <c r="C69" s="34" t="s">
        <v>292</v>
      </c>
      <c r="D69" s="34" t="s">
        <v>294</v>
      </c>
      <c r="E69" s="34" t="s">
        <v>296</v>
      </c>
      <c r="F69" s="34" t="s">
        <v>365</v>
      </c>
      <c r="G69" s="43"/>
      <c r="H69" s="43"/>
      <c r="I69" s="82"/>
      <c r="J69" s="43"/>
    </row>
    <row r="70" spans="1:10" ht="80.25" customHeight="1" x14ac:dyDescent="0.25">
      <c r="A70" s="43">
        <v>67</v>
      </c>
      <c r="B70" s="40" t="s">
        <v>239</v>
      </c>
      <c r="C70" s="34"/>
      <c r="D70" s="34"/>
      <c r="E70" s="34"/>
      <c r="F70" s="34" t="s">
        <v>344</v>
      </c>
      <c r="G70" s="43"/>
      <c r="H70" s="43"/>
      <c r="I70" s="82"/>
      <c r="J70" s="43"/>
    </row>
    <row r="71" spans="1:10" ht="80.25" customHeight="1" x14ac:dyDescent="0.25">
      <c r="A71" s="43">
        <v>68</v>
      </c>
      <c r="B71" s="40"/>
      <c r="C71" s="44" t="s">
        <v>302</v>
      </c>
      <c r="D71" s="34" t="s">
        <v>259</v>
      </c>
      <c r="E71" s="34" t="s">
        <v>299</v>
      </c>
      <c r="F71" s="34" t="s">
        <v>367</v>
      </c>
      <c r="G71" s="43"/>
      <c r="H71" s="43"/>
      <c r="I71" s="82"/>
      <c r="J71" s="43"/>
    </row>
    <row r="72" spans="1:10" ht="80.25" customHeight="1" x14ac:dyDescent="0.25"/>
    <row r="73" spans="1:10" ht="80.25" customHeight="1" x14ac:dyDescent="0.25"/>
  </sheetData>
  <autoFilter ref="A3:J71"/>
  <dataValidations count="1">
    <dataValidation type="list" allowBlank="1" showErrorMessage="1" sqref="H4:H195">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cp:lastPrinted>2020-04-29T22:05:14Z</cp:lastPrinted>
  <dcterms:created xsi:type="dcterms:W3CDTF">2018-04-10T14:49:17Z</dcterms:created>
  <dcterms:modified xsi:type="dcterms:W3CDTF">2022-03-10T22:05:49Z</dcterms:modified>
</cp:coreProperties>
</file>