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GA_Estadísticas" sheetId="1" r:id="rId4"/>
  </sheets>
  <definedNames/>
  <calcPr/>
  <extLst>
    <ext uri="GoogleSheetsCustomDataVersion2">
      <go:sheetsCustomData xmlns:go="http://customooxmlschemas.google.com/" r:id="rId5" roundtripDataChecksum="DaafwzitxQQhvgLWCZxtMKS0LsNP/2bRpHl/fA9IHBc="/>
    </ext>
  </extLst>
</workbook>
</file>

<file path=xl/sharedStrings.xml><?xml version="1.0" encoding="utf-8"?>
<sst xmlns="http://schemas.openxmlformats.org/spreadsheetml/2006/main" count="71" uniqueCount="65">
  <si>
    <t>Secretaría de Innovación y Gobierno Abierto</t>
  </si>
  <si>
    <t>Estadística 2022</t>
  </si>
  <si>
    <t>Estadística 2023</t>
  </si>
  <si>
    <t>Estadística 2024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</si>
  <si>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</si>
  <si>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</si>
  <si>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</si>
  <si>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</si>
  <si>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</si>
  <si>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</si>
  <si>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</si>
  <si>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</si>
  <si>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</si>
  <si>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</si>
  <si>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</si>
  <si>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</si>
  <si>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</si>
  <si>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</si>
  <si>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</si>
  <si>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</si>
  <si>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</si>
  <si>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</si>
  <si>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</si>
  <si>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</si>
  <si>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</si>
  <si>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</si>
  <si>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</si>
  <si>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</si>
  <si>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</si>
  <si>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</si>
  <si>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</si>
  <si>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</si>
  <si>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</si>
  <si>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</si>
  <si>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</si>
  <si>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</si>
  <si>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</si>
  <si>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</si>
  <si>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</si>
  <si>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</si>
  <si>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</si>
  <si>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</si>
  <si>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</si>
  <si>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</si>
  <si>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</si>
  <si>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</si>
  <si>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Presupuesto Participativo</t>
  </si>
  <si>
    <t>Proyectos Propuestos</t>
  </si>
  <si>
    <t>Juntas Vecinales</t>
  </si>
  <si>
    <t>Asambleas vecinales realizadas</t>
  </si>
  <si>
    <t>Juntas Vecinales Constituidas</t>
  </si>
  <si>
    <t>Cantidad de Ciudadanos Asistente a las Asambleas Vecinales</t>
  </si>
  <si>
    <t>Gestoría</t>
  </si>
  <si>
    <t>Gestoría Solicitada</t>
  </si>
  <si>
    <t>Gestoría Resuelta</t>
  </si>
  <si>
    <t>Gestoría en Trámite</t>
  </si>
  <si>
    <t>Call Center</t>
  </si>
  <si>
    <t>Llamadas de Evaluacion Realizadas</t>
  </si>
  <si>
    <t>Llamadas  Realizadas</t>
  </si>
  <si>
    <t xml:space="preserve">Trámites y Servicios </t>
  </si>
  <si>
    <t>Análisis de resolución de trámites y servicios</t>
  </si>
  <si>
    <t>Compromisos cumplidos del Programa de Mejora Regulatoria</t>
  </si>
  <si>
    <t>Protestas ciudadanas atendidas</t>
  </si>
  <si>
    <t>N/D</t>
  </si>
  <si>
    <t>Encuestas de satisfacción recibidas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</si>
</sst>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1.0"/>
      <color theme="0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14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vertical="center"/>
    </xf>
    <xf borderId="1" fillId="2" fontId="4" numFmtId="49" xfId="0" applyAlignment="1" applyBorder="1" applyFont="1" applyNumberForma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2" fillId="4" fontId="1" numFmtId="0" xfId="0" applyAlignment="1" applyBorder="1" applyFill="1" applyFont="1">
      <alignment horizontal="left" vertical="center"/>
    </xf>
    <xf borderId="2" fillId="0" fontId="1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3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center" readingOrder="0" vertical="center"/>
    </xf>
    <xf borderId="5" fillId="3" fontId="1" numFmtId="0" xfId="0" applyAlignment="1" applyBorder="1" applyFont="1">
      <alignment horizontal="center" vertical="center"/>
    </xf>
    <xf borderId="6" fillId="4" fontId="1" numFmtId="0" xfId="0" applyAlignment="1" applyBorder="1" applyFont="1">
      <alignment horizontal="left" vertical="center"/>
    </xf>
    <xf borderId="7" fillId="0" fontId="1" numFmtId="0" xfId="0" applyAlignment="1" applyBorder="1" applyFont="1">
      <alignment horizontal="center" vertical="center"/>
    </xf>
    <xf borderId="6" fillId="5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shrinkToFit="0" wrapText="1"/>
    </xf>
    <xf borderId="8" fillId="0" fontId="1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horizontal="center" readingOrder="0" vertical="center"/>
    </xf>
    <xf borderId="9" fillId="0" fontId="5" numFmtId="0" xfId="0" applyBorder="1" applyFont="1"/>
    <xf borderId="10" fillId="4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horizontal="center" vertical="center"/>
    </xf>
    <xf borderId="10" fillId="5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readingOrder="0" vertical="center"/>
    </xf>
    <xf borderId="3" fillId="0" fontId="5" numFmtId="0" xfId="0" applyBorder="1" applyFont="1"/>
    <xf borderId="11" fillId="3" fontId="1" numFmtId="0" xfId="0" applyAlignment="1" applyBorder="1" applyFont="1">
      <alignment horizontal="center" vertical="center"/>
    </xf>
    <xf borderId="12" fillId="4" fontId="1" numFmtId="0" xfId="0" applyAlignment="1" applyBorder="1" applyFont="1">
      <alignment horizontal="left" vertical="center"/>
    </xf>
    <xf borderId="12" fillId="0" fontId="1" numFmtId="0" xfId="0" applyAlignment="1" applyBorder="1" applyFont="1">
      <alignment horizontal="center" vertical="center"/>
    </xf>
    <xf borderId="12" fillId="5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readingOrder="0" vertical="center"/>
    </xf>
    <xf borderId="13" fillId="4" fontId="1" numFmtId="0" xfId="0" applyAlignment="1" applyBorder="1" applyFont="1">
      <alignment horizontal="left" vertical="center"/>
    </xf>
    <xf borderId="13" fillId="0" fontId="1" numFmtId="0" xfId="0" applyAlignment="1" applyBorder="1" applyFont="1">
      <alignment horizontal="center" vertical="center"/>
    </xf>
    <xf borderId="13" fillId="5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readingOrder="0" vertical="center"/>
    </xf>
    <xf borderId="12" fillId="3" fontId="1" numFmtId="0" xfId="0" applyAlignment="1" applyBorder="1" applyFont="1">
      <alignment horizontal="center" shrinkToFit="0" vertical="center" wrapText="1"/>
    </xf>
    <xf borderId="12" fillId="6" fontId="1" numFmtId="0" xfId="0" applyAlignment="1" applyBorder="1" applyFill="1" applyFont="1">
      <alignment horizontal="center" vertical="center"/>
    </xf>
    <xf borderId="8" fillId="6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66675</xdr:rowOff>
    </xdr:from>
    <xdr:ext cx="14954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6.57"/>
    <col customWidth="1" min="2" max="2" width="27.14"/>
    <col customWidth="1" min="3" max="3" width="54.29"/>
    <col customWidth="1" min="4" max="4" width="10.57"/>
    <col customWidth="1" min="5" max="5" width="12.43"/>
    <col customWidth="1" min="6" max="6" width="10.86"/>
    <col customWidth="1" min="7" max="7" width="9.86"/>
    <col customWidth="1" min="8" max="9" width="10.14"/>
    <col customWidth="1" min="10" max="10" width="9.57"/>
    <col customWidth="1" min="11" max="11" width="11.57"/>
    <col customWidth="1" min="12" max="12" width="15.86"/>
    <col customWidth="1" min="13" max="13" width="12.57"/>
    <col customWidth="1" min="14" max="14" width="15.43"/>
    <col customWidth="1" min="15" max="15" width="14.57"/>
    <col customWidth="1" min="16" max="16" width="10.0"/>
    <col customWidth="1" min="17" max="17" width="10.57"/>
    <col customWidth="1" min="18" max="18" width="12.43"/>
    <col customWidth="1" min="19" max="19" width="10.86"/>
    <col customWidth="1" min="20" max="20" width="9.86"/>
    <col customWidth="1" min="21" max="22" width="10.14"/>
    <col customWidth="1" min="23" max="23" width="9.57"/>
    <col customWidth="1" min="24" max="24" width="11.57"/>
    <col customWidth="1" min="25" max="25" width="15.86"/>
    <col customWidth="1" min="26" max="26" width="12.57"/>
    <col customWidth="1" min="27" max="27" width="15.43"/>
    <col customWidth="1" min="28" max="28" width="14.57"/>
    <col customWidth="1" min="29" max="29" width="10.0"/>
    <col customWidth="1" min="30" max="30" width="10.57"/>
    <col customWidth="1" min="31" max="31" width="12.43"/>
    <col customWidth="1" min="32" max="32" width="10.86"/>
    <col customWidth="1" min="33" max="33" width="9.86"/>
    <col customWidth="1" min="34" max="35" width="10.14"/>
    <col customWidth="1" min="36" max="36" width="9.57"/>
    <col customWidth="1" min="37" max="37" width="11.57"/>
    <col customWidth="1" min="38" max="38" width="15.86"/>
    <col customWidth="1" min="39" max="39" width="12.57"/>
    <col customWidth="1" min="40" max="40" width="15.43"/>
    <col customWidth="1" min="41" max="41" width="14.57"/>
    <col customWidth="1" min="42" max="42" width="10.0"/>
  </cols>
  <sheetData>
    <row r="1" ht="29.25" customHeight="1">
      <c r="A1" s="1"/>
      <c r="B1" s="1"/>
      <c r="C1" s="1"/>
      <c r="D1" s="2" t="s">
        <v>0</v>
      </c>
      <c r="P1" s="1"/>
      <c r="Q1" s="2" t="s">
        <v>0</v>
      </c>
      <c r="AC1" s="1"/>
      <c r="AD1" s="2" t="s">
        <v>0</v>
      </c>
      <c r="AP1" s="1"/>
    </row>
    <row r="2" ht="29.25" customHeight="1">
      <c r="A2" s="1"/>
      <c r="B2" s="1"/>
      <c r="C2" s="1"/>
      <c r="D2" s="3" t="s">
        <v>1</v>
      </c>
      <c r="P2" s="1"/>
      <c r="Q2" s="3" t="s">
        <v>2</v>
      </c>
      <c r="AC2" s="1"/>
      <c r="AD2" s="3" t="s">
        <v>3</v>
      </c>
      <c r="AP2" s="1"/>
    </row>
    <row r="3" ht="22.5" customHeight="1">
      <c r="A3" s="4" t="s">
        <v>4</v>
      </c>
      <c r="B3" s="4" t="s">
        <v>5</v>
      </c>
      <c r="C3" s="4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4" t="s">
        <v>19</v>
      </c>
      <c r="Q3" s="5" t="s">
        <v>20</v>
      </c>
      <c r="R3" s="5" t="s">
        <v>21</v>
      </c>
      <c r="S3" s="5" t="s">
        <v>22</v>
      </c>
      <c r="T3" s="5" t="s">
        <v>23</v>
      </c>
      <c r="U3" s="5" t="s">
        <v>24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5" t="s">
        <v>30</v>
      </c>
      <c r="AB3" s="5" t="s">
        <v>31</v>
      </c>
      <c r="AC3" s="4" t="s">
        <v>32</v>
      </c>
      <c r="AD3" s="5" t="s">
        <v>33</v>
      </c>
      <c r="AE3" s="5" t="s">
        <v>34</v>
      </c>
      <c r="AF3" s="5" t="s">
        <v>35</v>
      </c>
      <c r="AG3" s="5" t="s">
        <v>36</v>
      </c>
      <c r="AH3" s="5" t="s">
        <v>37</v>
      </c>
      <c r="AI3" s="5" t="s">
        <v>38</v>
      </c>
      <c r="AJ3" s="5" t="s">
        <v>39</v>
      </c>
      <c r="AK3" s="5" t="s">
        <v>40</v>
      </c>
      <c r="AL3" s="5" t="s">
        <v>41</v>
      </c>
      <c r="AM3" s="5" t="s">
        <v>42</v>
      </c>
      <c r="AN3" s="5" t="s">
        <v>43</v>
      </c>
      <c r="AO3" s="5" t="s">
        <v>44</v>
      </c>
      <c r="AP3" s="4" t="s">
        <v>45</v>
      </c>
    </row>
    <row r="4" ht="27.75" customHeight="1">
      <c r="A4" s="6">
        <v>1.0</v>
      </c>
      <c r="B4" s="6" t="s">
        <v>46</v>
      </c>
      <c r="C4" s="7" t="s">
        <v>47</v>
      </c>
      <c r="D4" s="8">
        <v>0.0</v>
      </c>
      <c r="E4" s="8">
        <v>0.0</v>
      </c>
      <c r="F4" s="8">
        <v>0.0</v>
      </c>
      <c r="G4" s="8">
        <v>0.0</v>
      </c>
      <c r="H4" s="8">
        <v>264.0</v>
      </c>
      <c r="I4" s="8">
        <v>0.0</v>
      </c>
      <c r="J4" s="8">
        <v>0.0</v>
      </c>
      <c r="K4" s="8">
        <v>0.0</v>
      </c>
      <c r="L4" s="8">
        <v>0.0</v>
      </c>
      <c r="M4" s="8">
        <v>14.0</v>
      </c>
      <c r="N4" s="8">
        <v>266.0</v>
      </c>
      <c r="O4" s="8">
        <v>0.0</v>
      </c>
      <c r="P4" s="9">
        <f t="shared" ref="P4:P16" si="1">SUM(D4:O4)</f>
        <v>544</v>
      </c>
      <c r="Q4" s="10">
        <v>0.0</v>
      </c>
      <c r="R4" s="11">
        <v>0.0</v>
      </c>
      <c r="S4" s="11">
        <v>0.0</v>
      </c>
      <c r="T4" s="11">
        <v>0.0</v>
      </c>
      <c r="U4" s="11">
        <v>0.0</v>
      </c>
      <c r="V4" s="11">
        <v>0.0</v>
      </c>
      <c r="W4" s="11">
        <v>0.0</v>
      </c>
      <c r="X4" s="11">
        <v>0.0</v>
      </c>
      <c r="Y4" s="11">
        <v>0.0</v>
      </c>
      <c r="Z4" s="11">
        <v>0.0</v>
      </c>
      <c r="AA4" s="11">
        <v>313.0</v>
      </c>
      <c r="AB4" s="11">
        <v>0.0</v>
      </c>
      <c r="AC4" s="9">
        <f t="shared" ref="AC4:AC16" si="2">SUM(Q4:AB4)</f>
        <v>313</v>
      </c>
      <c r="AD4" s="8">
        <v>0.0</v>
      </c>
      <c r="AE4" s="8">
        <v>0.0</v>
      </c>
      <c r="AF4" s="8">
        <v>0.0</v>
      </c>
      <c r="AG4" s="8">
        <v>0.0</v>
      </c>
      <c r="AH4" s="8">
        <v>0.0</v>
      </c>
      <c r="AI4" s="8">
        <v>0.0</v>
      </c>
      <c r="AJ4" s="8">
        <v>0.0</v>
      </c>
      <c r="AK4" s="8">
        <v>0.0</v>
      </c>
      <c r="AL4" s="8">
        <v>0.0</v>
      </c>
      <c r="AM4" s="8">
        <v>0.0</v>
      </c>
      <c r="AN4" s="8">
        <v>0.0</v>
      </c>
      <c r="AO4" s="12">
        <v>0.0</v>
      </c>
      <c r="AP4" s="9">
        <f t="shared" ref="AP4:AP16" si="3">SUM(AD4:AO4)</f>
        <v>0</v>
      </c>
    </row>
    <row r="5" ht="27.75" customHeight="1">
      <c r="A5" s="13">
        <v>2.0</v>
      </c>
      <c r="B5" s="13" t="s">
        <v>48</v>
      </c>
      <c r="C5" s="14" t="s">
        <v>49</v>
      </c>
      <c r="D5" s="15">
        <v>12.0</v>
      </c>
      <c r="E5" s="15">
        <v>15.0</v>
      </c>
      <c r="F5" s="15">
        <v>22.0</v>
      </c>
      <c r="G5" s="15">
        <v>10.0</v>
      </c>
      <c r="H5" s="15">
        <v>12.0</v>
      </c>
      <c r="I5" s="15">
        <v>8.0</v>
      </c>
      <c r="J5" s="15">
        <v>9.0</v>
      </c>
      <c r="K5" s="15">
        <v>10.0</v>
      </c>
      <c r="L5" s="15">
        <v>13.0</v>
      </c>
      <c r="M5" s="15">
        <v>17.0</v>
      </c>
      <c r="N5" s="15">
        <v>5.0</v>
      </c>
      <c r="O5" s="15">
        <v>3.0</v>
      </c>
      <c r="P5" s="16">
        <f t="shared" si="1"/>
        <v>136</v>
      </c>
      <c r="Q5" s="17">
        <v>6.0</v>
      </c>
      <c r="R5" s="18">
        <v>8.0</v>
      </c>
      <c r="S5" s="18">
        <v>7.0</v>
      </c>
      <c r="T5" s="18">
        <v>7.0</v>
      </c>
      <c r="U5" s="18">
        <v>7.0</v>
      </c>
      <c r="V5" s="18">
        <v>6.0</v>
      </c>
      <c r="W5" s="18">
        <v>7.0</v>
      </c>
      <c r="X5" s="18">
        <v>10.0</v>
      </c>
      <c r="Y5" s="18">
        <v>4.0</v>
      </c>
      <c r="Z5" s="18">
        <v>14.0</v>
      </c>
      <c r="AA5" s="18">
        <v>8.0</v>
      </c>
      <c r="AB5" s="18">
        <v>2.0</v>
      </c>
      <c r="AC5" s="16">
        <f t="shared" si="2"/>
        <v>86</v>
      </c>
      <c r="AD5" s="15">
        <v>2.0</v>
      </c>
      <c r="AE5" s="15">
        <v>11.0</v>
      </c>
      <c r="AF5" s="15">
        <v>0.0</v>
      </c>
      <c r="AG5" s="15">
        <v>0.0</v>
      </c>
      <c r="AH5" s="15">
        <v>0.0</v>
      </c>
      <c r="AI5" s="15">
        <v>5.0</v>
      </c>
      <c r="AJ5" s="15">
        <v>12.0</v>
      </c>
      <c r="AK5" s="15">
        <v>10.0</v>
      </c>
      <c r="AL5" s="15">
        <v>14.0</v>
      </c>
      <c r="AM5" s="15">
        <v>1.0</v>
      </c>
      <c r="AN5" s="15">
        <v>5.0</v>
      </c>
      <c r="AO5" s="19">
        <v>1.0</v>
      </c>
      <c r="AP5" s="16">
        <f t="shared" si="3"/>
        <v>61</v>
      </c>
    </row>
    <row r="6" ht="27.75" customHeight="1">
      <c r="A6" s="20"/>
      <c r="B6" s="20"/>
      <c r="C6" s="21" t="s">
        <v>50</v>
      </c>
      <c r="D6" s="22">
        <v>8.0</v>
      </c>
      <c r="E6" s="22">
        <v>4.0</v>
      </c>
      <c r="F6" s="22">
        <v>12.0</v>
      </c>
      <c r="G6" s="22">
        <v>7.0</v>
      </c>
      <c r="H6" s="22">
        <v>7.0</v>
      </c>
      <c r="I6" s="22">
        <v>7.0</v>
      </c>
      <c r="J6" s="22">
        <v>7.0</v>
      </c>
      <c r="K6" s="22">
        <v>7.0</v>
      </c>
      <c r="L6" s="22">
        <v>13.0</v>
      </c>
      <c r="M6" s="22">
        <v>15.0</v>
      </c>
      <c r="N6" s="22">
        <v>5.0</v>
      </c>
      <c r="O6" s="22">
        <v>3.0</v>
      </c>
      <c r="P6" s="23">
        <f t="shared" si="1"/>
        <v>95</v>
      </c>
      <c r="Q6" s="17">
        <v>5.0</v>
      </c>
      <c r="R6" s="18">
        <v>7.0</v>
      </c>
      <c r="S6" s="18">
        <v>5.0</v>
      </c>
      <c r="T6" s="18">
        <v>5.0</v>
      </c>
      <c r="U6" s="18">
        <v>5.0</v>
      </c>
      <c r="V6" s="18">
        <v>6.0</v>
      </c>
      <c r="W6" s="18">
        <v>7.0</v>
      </c>
      <c r="X6" s="18">
        <v>9.0</v>
      </c>
      <c r="Y6" s="18">
        <v>4.0</v>
      </c>
      <c r="Z6" s="18">
        <v>11.0</v>
      </c>
      <c r="AA6" s="18">
        <v>7.0</v>
      </c>
      <c r="AB6" s="18">
        <v>2.0</v>
      </c>
      <c r="AC6" s="23">
        <f t="shared" si="2"/>
        <v>73</v>
      </c>
      <c r="AD6" s="22">
        <v>2.0</v>
      </c>
      <c r="AE6" s="22">
        <v>11.0</v>
      </c>
      <c r="AF6" s="22">
        <v>0.0</v>
      </c>
      <c r="AG6" s="22">
        <v>0.0</v>
      </c>
      <c r="AH6" s="22">
        <v>0.0</v>
      </c>
      <c r="AI6" s="22">
        <v>5.0</v>
      </c>
      <c r="AJ6" s="22">
        <v>12.0</v>
      </c>
      <c r="AK6" s="22">
        <v>10.0</v>
      </c>
      <c r="AL6" s="22">
        <v>13.0</v>
      </c>
      <c r="AM6" s="22">
        <v>1.0</v>
      </c>
      <c r="AN6" s="22">
        <v>8.0</v>
      </c>
      <c r="AO6" s="24">
        <v>0.0</v>
      </c>
      <c r="AP6" s="23">
        <f t="shared" si="3"/>
        <v>62</v>
      </c>
    </row>
    <row r="7" ht="27.75" customHeight="1">
      <c r="A7" s="25"/>
      <c r="B7" s="25"/>
      <c r="C7" s="7" t="s">
        <v>51</v>
      </c>
      <c r="D7" s="8">
        <v>360.0</v>
      </c>
      <c r="E7" s="8">
        <v>382.0</v>
      </c>
      <c r="F7" s="8">
        <v>760.0</v>
      </c>
      <c r="G7" s="8">
        <v>520.0</v>
      </c>
      <c r="H7" s="8">
        <v>520.0</v>
      </c>
      <c r="I7" s="8">
        <v>1016.0</v>
      </c>
      <c r="J7" s="8">
        <v>668.0</v>
      </c>
      <c r="K7" s="8">
        <v>656.0</v>
      </c>
      <c r="L7" s="8">
        <v>515.0</v>
      </c>
      <c r="M7" s="8">
        <v>702.0</v>
      </c>
      <c r="N7" s="8">
        <v>234.0</v>
      </c>
      <c r="O7" s="8">
        <v>112.0</v>
      </c>
      <c r="P7" s="9">
        <f t="shared" si="1"/>
        <v>6445</v>
      </c>
      <c r="Q7" s="10">
        <v>263.0</v>
      </c>
      <c r="R7" s="11">
        <v>332.0</v>
      </c>
      <c r="S7" s="11">
        <v>284.0</v>
      </c>
      <c r="T7" s="11">
        <v>253.0</v>
      </c>
      <c r="U7" s="11">
        <v>260.0</v>
      </c>
      <c r="V7" s="11">
        <v>280.0</v>
      </c>
      <c r="W7" s="11">
        <v>226.0</v>
      </c>
      <c r="X7" s="11">
        <v>363.0</v>
      </c>
      <c r="Y7" s="11">
        <v>118.0</v>
      </c>
      <c r="Z7" s="11">
        <v>372.0</v>
      </c>
      <c r="AA7" s="11">
        <v>182.0</v>
      </c>
      <c r="AB7" s="11">
        <v>84.0</v>
      </c>
      <c r="AC7" s="9">
        <f t="shared" si="2"/>
        <v>3017</v>
      </c>
      <c r="AD7" s="8">
        <v>45.0</v>
      </c>
      <c r="AE7" s="8">
        <v>385.0</v>
      </c>
      <c r="AF7" s="8">
        <v>0.0</v>
      </c>
      <c r="AG7" s="8">
        <v>0.0</v>
      </c>
      <c r="AH7" s="8">
        <v>0.0</v>
      </c>
      <c r="AI7" s="8">
        <v>165.0</v>
      </c>
      <c r="AJ7" s="8">
        <v>264.0</v>
      </c>
      <c r="AK7" s="8">
        <v>364.0</v>
      </c>
      <c r="AL7" s="8">
        <v>660.0</v>
      </c>
      <c r="AM7" s="8">
        <v>11.0</v>
      </c>
      <c r="AN7" s="8">
        <v>361.0</v>
      </c>
      <c r="AO7" s="12">
        <v>16.0</v>
      </c>
      <c r="AP7" s="9">
        <f t="shared" si="3"/>
        <v>2271</v>
      </c>
    </row>
    <row r="8" ht="27.75" customHeight="1">
      <c r="A8" s="26">
        <v>3.0</v>
      </c>
      <c r="B8" s="26" t="s">
        <v>52</v>
      </c>
      <c r="C8" s="14" t="s">
        <v>53</v>
      </c>
      <c r="D8" s="15">
        <v>64.0</v>
      </c>
      <c r="E8" s="15">
        <v>89.0</v>
      </c>
      <c r="F8" s="15">
        <v>138.0</v>
      </c>
      <c r="G8" s="15">
        <v>40.0</v>
      </c>
      <c r="H8" s="15">
        <v>66.0</v>
      </c>
      <c r="I8" s="15">
        <v>15.0</v>
      </c>
      <c r="J8" s="15">
        <v>45.0</v>
      </c>
      <c r="K8" s="15">
        <v>28.0</v>
      </c>
      <c r="L8" s="15">
        <v>27.0</v>
      </c>
      <c r="M8" s="15">
        <v>40.0</v>
      </c>
      <c r="N8" s="15">
        <v>5.0</v>
      </c>
      <c r="O8" s="15">
        <v>2.0</v>
      </c>
      <c r="P8" s="16">
        <f t="shared" si="1"/>
        <v>559</v>
      </c>
      <c r="Q8" s="17">
        <v>15.0</v>
      </c>
      <c r="R8" s="18">
        <v>12.0</v>
      </c>
      <c r="S8" s="18">
        <v>9.0</v>
      </c>
      <c r="T8" s="18">
        <v>8.0</v>
      </c>
      <c r="U8" s="18">
        <v>8.0</v>
      </c>
      <c r="V8" s="18">
        <v>11.0</v>
      </c>
      <c r="W8" s="18">
        <v>7.0</v>
      </c>
      <c r="X8" s="18">
        <v>7.0</v>
      </c>
      <c r="Y8" s="18">
        <v>7.0</v>
      </c>
      <c r="Z8" s="18">
        <v>11.0</v>
      </c>
      <c r="AA8" s="18">
        <v>10.0</v>
      </c>
      <c r="AB8" s="18">
        <v>3.0</v>
      </c>
      <c r="AC8" s="16">
        <f t="shared" si="2"/>
        <v>108</v>
      </c>
      <c r="AD8" s="15">
        <v>4.0</v>
      </c>
      <c r="AE8" s="15">
        <v>2.0</v>
      </c>
      <c r="AF8" s="15">
        <v>2.0</v>
      </c>
      <c r="AG8" s="15">
        <v>2.0</v>
      </c>
      <c r="AH8" s="15">
        <v>8.0</v>
      </c>
      <c r="AI8" s="15">
        <v>0.0</v>
      </c>
      <c r="AJ8" s="15">
        <v>3.0</v>
      </c>
      <c r="AK8" s="15">
        <v>2.0</v>
      </c>
      <c r="AL8" s="15">
        <v>0.0</v>
      </c>
      <c r="AM8" s="15">
        <v>2.0</v>
      </c>
      <c r="AN8" s="15">
        <v>3.0</v>
      </c>
      <c r="AO8" s="19">
        <v>1.0</v>
      </c>
      <c r="AP8" s="16">
        <f t="shared" si="3"/>
        <v>29</v>
      </c>
    </row>
    <row r="9" ht="25.5" customHeight="1">
      <c r="A9" s="20"/>
      <c r="B9" s="20"/>
      <c r="C9" s="27" t="s">
        <v>54</v>
      </c>
      <c r="D9" s="28">
        <v>47.0</v>
      </c>
      <c r="E9" s="28">
        <v>50.0</v>
      </c>
      <c r="F9" s="28">
        <v>101.0</v>
      </c>
      <c r="G9" s="28">
        <v>33.0</v>
      </c>
      <c r="H9" s="28">
        <v>48.0</v>
      </c>
      <c r="I9" s="28">
        <v>10.0</v>
      </c>
      <c r="J9" s="28">
        <v>25.0</v>
      </c>
      <c r="K9" s="28">
        <v>13.0</v>
      </c>
      <c r="L9" s="28">
        <v>17.0</v>
      </c>
      <c r="M9" s="28">
        <v>27.0</v>
      </c>
      <c r="N9" s="28">
        <v>2.0</v>
      </c>
      <c r="O9" s="28">
        <v>2.0</v>
      </c>
      <c r="P9" s="29">
        <f t="shared" si="1"/>
        <v>375</v>
      </c>
      <c r="Q9" s="17">
        <v>13.0</v>
      </c>
      <c r="R9" s="18">
        <v>12.0</v>
      </c>
      <c r="S9" s="18">
        <v>8.0</v>
      </c>
      <c r="T9" s="18">
        <v>8.0</v>
      </c>
      <c r="U9" s="18">
        <v>8.0</v>
      </c>
      <c r="V9" s="18">
        <v>10.0</v>
      </c>
      <c r="W9" s="18">
        <v>7.0</v>
      </c>
      <c r="X9" s="18">
        <v>7.0</v>
      </c>
      <c r="Y9" s="18">
        <v>6.0</v>
      </c>
      <c r="Z9" s="18">
        <v>6.0</v>
      </c>
      <c r="AA9" s="18">
        <v>9.0</v>
      </c>
      <c r="AB9" s="18">
        <v>3.0</v>
      </c>
      <c r="AC9" s="29">
        <f t="shared" si="2"/>
        <v>97</v>
      </c>
      <c r="AD9" s="28">
        <v>4.0</v>
      </c>
      <c r="AE9" s="28">
        <v>2.0</v>
      </c>
      <c r="AF9" s="28">
        <v>2.0</v>
      </c>
      <c r="AG9" s="28">
        <v>1.0</v>
      </c>
      <c r="AH9" s="28">
        <v>4.0</v>
      </c>
      <c r="AI9" s="28">
        <v>0.0</v>
      </c>
      <c r="AJ9" s="28">
        <v>3.0</v>
      </c>
      <c r="AK9" s="28">
        <v>1.0</v>
      </c>
      <c r="AL9" s="28">
        <v>0.0</v>
      </c>
      <c r="AM9" s="28">
        <v>1.0</v>
      </c>
      <c r="AN9" s="28">
        <v>3.0</v>
      </c>
      <c r="AO9" s="30">
        <v>0.0</v>
      </c>
      <c r="AP9" s="29">
        <f t="shared" si="3"/>
        <v>21</v>
      </c>
    </row>
    <row r="10" ht="28.5" customHeight="1">
      <c r="A10" s="25"/>
      <c r="B10" s="25"/>
      <c r="C10" s="27" t="s">
        <v>55</v>
      </c>
      <c r="D10" s="28">
        <v>17.0</v>
      </c>
      <c r="E10" s="8">
        <v>39.0</v>
      </c>
      <c r="F10" s="8">
        <v>37.0</v>
      </c>
      <c r="G10" s="8">
        <v>7.0</v>
      </c>
      <c r="H10" s="8">
        <v>18.0</v>
      </c>
      <c r="I10" s="8">
        <v>5.0</v>
      </c>
      <c r="J10" s="8">
        <v>20.0</v>
      </c>
      <c r="K10" s="8">
        <v>15.0</v>
      </c>
      <c r="L10" s="8">
        <v>10.0</v>
      </c>
      <c r="M10" s="8">
        <v>13.0</v>
      </c>
      <c r="N10" s="8">
        <v>3.0</v>
      </c>
      <c r="O10" s="8">
        <v>0.0</v>
      </c>
      <c r="P10" s="9">
        <f t="shared" si="1"/>
        <v>184</v>
      </c>
      <c r="Q10" s="10">
        <v>2.0</v>
      </c>
      <c r="R10" s="11">
        <v>0.0</v>
      </c>
      <c r="S10" s="11">
        <v>1.0</v>
      </c>
      <c r="T10" s="11">
        <v>0.0</v>
      </c>
      <c r="U10" s="11">
        <v>0.0</v>
      </c>
      <c r="V10" s="11">
        <v>1.0</v>
      </c>
      <c r="W10" s="11">
        <v>0.0</v>
      </c>
      <c r="X10" s="11">
        <v>0.0</v>
      </c>
      <c r="Y10" s="11">
        <v>1.0</v>
      </c>
      <c r="Z10" s="11">
        <v>5.0</v>
      </c>
      <c r="AA10" s="11">
        <v>1.0</v>
      </c>
      <c r="AB10" s="11">
        <v>0.0</v>
      </c>
      <c r="AC10" s="9">
        <f t="shared" si="2"/>
        <v>11</v>
      </c>
      <c r="AD10" s="28">
        <v>0.0</v>
      </c>
      <c r="AE10" s="8">
        <v>0.0</v>
      </c>
      <c r="AF10" s="8">
        <v>0.0</v>
      </c>
      <c r="AG10" s="8">
        <v>1.0</v>
      </c>
      <c r="AH10" s="8">
        <v>4.0</v>
      </c>
      <c r="AI10" s="8">
        <v>0.0</v>
      </c>
      <c r="AJ10" s="8">
        <v>0.0</v>
      </c>
      <c r="AK10" s="8">
        <v>1.0</v>
      </c>
      <c r="AL10" s="8">
        <v>0.0</v>
      </c>
      <c r="AM10" s="8">
        <v>1.0</v>
      </c>
      <c r="AN10" s="8">
        <v>0.0</v>
      </c>
      <c r="AO10" s="12">
        <v>1.0</v>
      </c>
      <c r="AP10" s="9">
        <f t="shared" si="3"/>
        <v>8</v>
      </c>
    </row>
    <row r="11" ht="26.25" customHeight="1">
      <c r="A11" s="13">
        <v>4.0</v>
      </c>
      <c r="B11" s="13" t="s">
        <v>56</v>
      </c>
      <c r="C11" s="31" t="s">
        <v>57</v>
      </c>
      <c r="D11" s="32">
        <v>1311.0</v>
      </c>
      <c r="E11" s="32">
        <v>2099.0</v>
      </c>
      <c r="F11" s="32">
        <v>1731.0</v>
      </c>
      <c r="G11" s="32">
        <v>422.0</v>
      </c>
      <c r="H11" s="32">
        <v>0.0</v>
      </c>
      <c r="I11" s="32">
        <v>114.0</v>
      </c>
      <c r="J11" s="32">
        <v>22.0</v>
      </c>
      <c r="K11" s="32">
        <v>0.0</v>
      </c>
      <c r="L11" s="32">
        <v>0.0</v>
      </c>
      <c r="M11" s="32">
        <v>0.0</v>
      </c>
      <c r="N11" s="32">
        <v>0.0</v>
      </c>
      <c r="O11" s="32">
        <v>0.0</v>
      </c>
      <c r="P11" s="33">
        <f t="shared" si="1"/>
        <v>5699</v>
      </c>
      <c r="Q11" s="17">
        <v>0.0</v>
      </c>
      <c r="R11" s="18">
        <v>0.0</v>
      </c>
      <c r="S11" s="18">
        <v>0.0</v>
      </c>
      <c r="T11" s="18">
        <v>0.0</v>
      </c>
      <c r="U11" s="18">
        <v>0.0</v>
      </c>
      <c r="V11" s="18">
        <v>0.0</v>
      </c>
      <c r="W11" s="18">
        <v>0.0</v>
      </c>
      <c r="X11" s="18">
        <v>0.0</v>
      </c>
      <c r="Y11" s="18">
        <v>0.0</v>
      </c>
      <c r="Z11" s="18">
        <v>0.0</v>
      </c>
      <c r="AA11" s="18">
        <v>0.0</v>
      </c>
      <c r="AB11" s="18">
        <v>0.0</v>
      </c>
      <c r="AC11" s="33">
        <f t="shared" si="2"/>
        <v>0</v>
      </c>
      <c r="AD11" s="32">
        <v>0.0</v>
      </c>
      <c r="AE11" s="32">
        <v>0.0</v>
      </c>
      <c r="AF11" s="32">
        <v>0.0</v>
      </c>
      <c r="AG11" s="32">
        <v>0.0</v>
      </c>
      <c r="AH11" s="32">
        <v>0.0</v>
      </c>
      <c r="AI11" s="32">
        <v>0.0</v>
      </c>
      <c r="AJ11" s="32">
        <v>0.0</v>
      </c>
      <c r="AK11" s="32">
        <v>0.0</v>
      </c>
      <c r="AL11" s="32">
        <v>0.0</v>
      </c>
      <c r="AM11" s="32">
        <v>0.0</v>
      </c>
      <c r="AN11" s="32">
        <v>0.0</v>
      </c>
      <c r="AO11" s="34">
        <v>0.0</v>
      </c>
      <c r="AP11" s="33">
        <f t="shared" si="3"/>
        <v>0</v>
      </c>
    </row>
    <row r="12" ht="25.5" customHeight="1">
      <c r="A12" s="25"/>
      <c r="B12" s="25"/>
      <c r="C12" s="7" t="s">
        <v>58</v>
      </c>
      <c r="D12" s="8">
        <v>1370.0</v>
      </c>
      <c r="E12" s="8">
        <v>2193.0</v>
      </c>
      <c r="F12" s="8">
        <v>2572.0</v>
      </c>
      <c r="G12" s="8">
        <v>814.0</v>
      </c>
      <c r="H12" s="8">
        <v>500.0</v>
      </c>
      <c r="I12" s="8">
        <v>463.0</v>
      </c>
      <c r="J12" s="8">
        <v>230.0</v>
      </c>
      <c r="K12" s="8">
        <v>138.0</v>
      </c>
      <c r="L12" s="8">
        <v>35.0</v>
      </c>
      <c r="M12" s="8">
        <v>824.0</v>
      </c>
      <c r="N12" s="8">
        <v>138.0</v>
      </c>
      <c r="O12" s="8">
        <v>67.0</v>
      </c>
      <c r="P12" s="9">
        <f t="shared" si="1"/>
        <v>9344</v>
      </c>
      <c r="Q12" s="10">
        <v>31.0</v>
      </c>
      <c r="R12" s="11">
        <v>809.0</v>
      </c>
      <c r="S12" s="11">
        <v>331.0</v>
      </c>
      <c r="T12" s="11">
        <v>153.0</v>
      </c>
      <c r="U12" s="11">
        <v>286.0</v>
      </c>
      <c r="V12" s="11">
        <v>470.0</v>
      </c>
      <c r="W12" s="11">
        <v>296.0</v>
      </c>
      <c r="X12" s="11">
        <v>178.0</v>
      </c>
      <c r="Y12" s="11">
        <v>174.0</v>
      </c>
      <c r="Z12" s="11">
        <v>137.0</v>
      </c>
      <c r="AA12" s="11">
        <v>698.0</v>
      </c>
      <c r="AB12" s="11">
        <v>0.0</v>
      </c>
      <c r="AC12" s="9">
        <f t="shared" si="2"/>
        <v>3563</v>
      </c>
      <c r="AD12" s="8">
        <v>0.0</v>
      </c>
      <c r="AE12" s="8">
        <v>183.0</v>
      </c>
      <c r="AF12" s="8">
        <v>17.0</v>
      </c>
      <c r="AG12" s="8">
        <v>0.0</v>
      </c>
      <c r="AH12" s="8">
        <v>198.0</v>
      </c>
      <c r="AI12" s="8">
        <v>29.0</v>
      </c>
      <c r="AJ12" s="8">
        <v>0.0</v>
      </c>
      <c r="AK12" s="8">
        <v>0.0</v>
      </c>
      <c r="AL12" s="8">
        <v>0.0</v>
      </c>
      <c r="AM12" s="8">
        <v>16.0</v>
      </c>
      <c r="AN12" s="8">
        <v>0.0</v>
      </c>
      <c r="AO12" s="12">
        <v>147.0</v>
      </c>
      <c r="AP12" s="9">
        <f t="shared" si="3"/>
        <v>590</v>
      </c>
    </row>
    <row r="13">
      <c r="A13" s="35">
        <v>5.0</v>
      </c>
      <c r="B13" s="35" t="s">
        <v>59</v>
      </c>
      <c r="C13" s="27" t="s">
        <v>60</v>
      </c>
      <c r="D13" s="28">
        <v>1.0</v>
      </c>
      <c r="E13" s="28">
        <v>1.0</v>
      </c>
      <c r="F13" s="28">
        <v>1.0</v>
      </c>
      <c r="G13" s="28">
        <v>1.0</v>
      </c>
      <c r="H13" s="28">
        <v>1.0</v>
      </c>
      <c r="I13" s="28">
        <v>1.0</v>
      </c>
      <c r="J13" s="28">
        <v>0.0</v>
      </c>
      <c r="K13" s="28">
        <v>0.0</v>
      </c>
      <c r="L13" s="28">
        <v>0.0</v>
      </c>
      <c r="M13" s="28">
        <v>0.0</v>
      </c>
      <c r="N13" s="28">
        <v>0.0</v>
      </c>
      <c r="O13" s="28">
        <v>0.0</v>
      </c>
      <c r="P13" s="29">
        <f t="shared" si="1"/>
        <v>6</v>
      </c>
      <c r="Q13" s="17">
        <v>1.0</v>
      </c>
      <c r="R13" s="18">
        <v>1.0</v>
      </c>
      <c r="S13" s="18">
        <v>1.0</v>
      </c>
      <c r="T13" s="18">
        <v>1.0</v>
      </c>
      <c r="U13" s="18">
        <v>1.0</v>
      </c>
      <c r="V13" s="18">
        <v>1.0</v>
      </c>
      <c r="W13" s="18">
        <v>1.0</v>
      </c>
      <c r="X13" s="18">
        <v>1.0</v>
      </c>
      <c r="Y13" s="18">
        <v>1.0</v>
      </c>
      <c r="Z13" s="18">
        <v>1.0</v>
      </c>
      <c r="AA13" s="18">
        <v>1.0</v>
      </c>
      <c r="AB13" s="18">
        <v>1.0</v>
      </c>
      <c r="AC13" s="29">
        <f t="shared" si="2"/>
        <v>12</v>
      </c>
      <c r="AD13" s="28">
        <v>1.0</v>
      </c>
      <c r="AE13" s="28">
        <v>1.0</v>
      </c>
      <c r="AF13" s="28">
        <v>1.0</v>
      </c>
      <c r="AG13" s="28">
        <v>1.0</v>
      </c>
      <c r="AH13" s="28">
        <v>1.0</v>
      </c>
      <c r="AI13" s="28">
        <v>1.0</v>
      </c>
      <c r="AJ13" s="28">
        <v>1.0</v>
      </c>
      <c r="AK13" s="28">
        <v>1.0</v>
      </c>
      <c r="AL13" s="28">
        <v>1.0</v>
      </c>
      <c r="AM13" s="28">
        <v>1.0</v>
      </c>
      <c r="AN13" s="28">
        <v>1.0</v>
      </c>
      <c r="AO13" s="30">
        <v>1.0</v>
      </c>
      <c r="AP13" s="29">
        <f t="shared" si="3"/>
        <v>12</v>
      </c>
    </row>
    <row r="14">
      <c r="A14" s="35">
        <v>6.0</v>
      </c>
      <c r="B14" s="35" t="s">
        <v>59</v>
      </c>
      <c r="C14" s="27" t="s">
        <v>61</v>
      </c>
      <c r="D14" s="28">
        <v>96.0</v>
      </c>
      <c r="E14" s="28">
        <v>158.0</v>
      </c>
      <c r="F14" s="28">
        <v>1.0</v>
      </c>
      <c r="G14" s="28">
        <v>0.0</v>
      </c>
      <c r="H14" s="28">
        <v>0.0</v>
      </c>
      <c r="I14" s="28">
        <v>0.0</v>
      </c>
      <c r="J14" s="28">
        <f>311-D14-E14-F14</f>
        <v>56</v>
      </c>
      <c r="K14" s="28">
        <v>0.0</v>
      </c>
      <c r="L14" s="28">
        <v>0.0</v>
      </c>
      <c r="M14" s="28">
        <v>153.0</v>
      </c>
      <c r="N14" s="28">
        <v>0.0</v>
      </c>
      <c r="O14" s="28">
        <v>4.0</v>
      </c>
      <c r="P14" s="29">
        <f t="shared" si="1"/>
        <v>468</v>
      </c>
      <c r="Q14" s="17">
        <v>179.0</v>
      </c>
      <c r="R14" s="18">
        <v>97.0</v>
      </c>
      <c r="S14" s="18">
        <v>20.0</v>
      </c>
      <c r="T14" s="18">
        <v>1.0</v>
      </c>
      <c r="U14" s="18">
        <v>0.0</v>
      </c>
      <c r="V14" s="18">
        <v>1.0</v>
      </c>
      <c r="W14" s="18">
        <v>80.0</v>
      </c>
      <c r="X14" s="18">
        <v>3.0</v>
      </c>
      <c r="Y14" s="18">
        <v>3.0</v>
      </c>
      <c r="Z14" s="18">
        <v>0.0</v>
      </c>
      <c r="AA14" s="18">
        <v>0.0</v>
      </c>
      <c r="AB14" s="18">
        <v>2.0</v>
      </c>
      <c r="AC14" s="29">
        <f t="shared" si="2"/>
        <v>386</v>
      </c>
      <c r="AD14" s="28">
        <v>31.0</v>
      </c>
      <c r="AE14" s="28">
        <v>183.0</v>
      </c>
      <c r="AF14" s="28">
        <v>89.0</v>
      </c>
      <c r="AG14" s="36">
        <v>2.0</v>
      </c>
      <c r="AH14" s="36">
        <v>3.0</v>
      </c>
      <c r="AI14" s="28">
        <v>17.0</v>
      </c>
      <c r="AJ14" s="36">
        <v>58.0</v>
      </c>
      <c r="AK14" s="28">
        <v>3.0</v>
      </c>
      <c r="AL14" s="28">
        <v>71.0</v>
      </c>
      <c r="AM14" s="28">
        <v>2.0</v>
      </c>
      <c r="AN14" s="28">
        <v>0.0</v>
      </c>
      <c r="AO14" s="30">
        <v>1.0</v>
      </c>
      <c r="AP14" s="29">
        <f t="shared" si="3"/>
        <v>460</v>
      </c>
    </row>
    <row r="15">
      <c r="A15" s="35">
        <v>7.0</v>
      </c>
      <c r="B15" s="35" t="s">
        <v>59</v>
      </c>
      <c r="C15" s="27" t="s">
        <v>62</v>
      </c>
      <c r="D15" s="28">
        <v>54.0</v>
      </c>
      <c r="E15" s="28">
        <v>12.0</v>
      </c>
      <c r="F15" s="28">
        <v>30.0</v>
      </c>
      <c r="G15" s="28">
        <v>3.0</v>
      </c>
      <c r="H15" s="28">
        <v>33.0</v>
      </c>
      <c r="I15" s="28">
        <v>21.0</v>
      </c>
      <c r="J15" s="28">
        <v>5.0</v>
      </c>
      <c r="K15" s="28">
        <v>2.0</v>
      </c>
      <c r="L15" s="28">
        <v>5.0</v>
      </c>
      <c r="M15" s="28">
        <v>6.0</v>
      </c>
      <c r="N15" s="28">
        <v>3.0</v>
      </c>
      <c r="O15" s="28">
        <v>5.0</v>
      </c>
      <c r="P15" s="29">
        <f t="shared" si="1"/>
        <v>179</v>
      </c>
      <c r="Q15" s="17">
        <v>1.0</v>
      </c>
      <c r="R15" s="18">
        <v>2.0</v>
      </c>
      <c r="S15" s="18">
        <v>3.0</v>
      </c>
      <c r="T15" s="18">
        <v>2.0</v>
      </c>
      <c r="U15" s="18">
        <v>1.0</v>
      </c>
      <c r="V15" s="18">
        <v>4.0</v>
      </c>
      <c r="W15" s="18">
        <v>1.0</v>
      </c>
      <c r="X15" s="18">
        <v>3.0</v>
      </c>
      <c r="Y15" s="18">
        <v>2.0</v>
      </c>
      <c r="Z15" s="18">
        <v>2.0</v>
      </c>
      <c r="AA15" s="18">
        <v>4.0</v>
      </c>
      <c r="AB15" s="37">
        <v>1.0</v>
      </c>
      <c r="AC15" s="29">
        <f t="shared" si="2"/>
        <v>26</v>
      </c>
      <c r="AD15" s="28">
        <v>0.0</v>
      </c>
      <c r="AE15" s="28">
        <v>1.0</v>
      </c>
      <c r="AF15" s="28">
        <v>3.0</v>
      </c>
      <c r="AG15" s="36">
        <v>0.0</v>
      </c>
      <c r="AH15" s="28">
        <v>0.0</v>
      </c>
      <c r="AI15" s="28">
        <v>0.0</v>
      </c>
      <c r="AJ15" s="28">
        <v>1.0</v>
      </c>
      <c r="AK15" s="28">
        <v>0.0</v>
      </c>
      <c r="AL15" s="28" t="s">
        <v>63</v>
      </c>
      <c r="AM15" s="36">
        <v>0.0</v>
      </c>
      <c r="AN15" s="28">
        <v>3.0</v>
      </c>
      <c r="AO15" s="30">
        <v>0.0</v>
      </c>
      <c r="AP15" s="29">
        <f t="shared" si="3"/>
        <v>8</v>
      </c>
    </row>
    <row r="16">
      <c r="A16" s="35">
        <v>8.0</v>
      </c>
      <c r="B16" s="35" t="s">
        <v>59</v>
      </c>
      <c r="C16" s="27" t="s">
        <v>64</v>
      </c>
      <c r="D16" s="28">
        <v>0.0</v>
      </c>
      <c r="E16" s="28">
        <v>0.0</v>
      </c>
      <c r="F16" s="28">
        <v>0.0</v>
      </c>
      <c r="G16" s="28">
        <v>0.0</v>
      </c>
      <c r="H16" s="28">
        <v>0.0</v>
      </c>
      <c r="I16" s="28">
        <v>0.0</v>
      </c>
      <c r="J16" s="28">
        <v>0.0</v>
      </c>
      <c r="K16" s="28">
        <v>0.0</v>
      </c>
      <c r="L16" s="28">
        <v>0.0</v>
      </c>
      <c r="M16" s="28">
        <v>1.0</v>
      </c>
      <c r="N16" s="28">
        <v>0.0</v>
      </c>
      <c r="O16" s="28">
        <v>1.0</v>
      </c>
      <c r="P16" s="29">
        <f t="shared" si="1"/>
        <v>2</v>
      </c>
      <c r="Q16" s="17">
        <v>7.0</v>
      </c>
      <c r="R16" s="18">
        <v>0.0</v>
      </c>
      <c r="S16" s="18">
        <v>3.0</v>
      </c>
      <c r="T16" s="18">
        <v>2.0</v>
      </c>
      <c r="U16" s="18">
        <v>0.0</v>
      </c>
      <c r="V16" s="18">
        <v>0.0</v>
      </c>
      <c r="W16" s="18">
        <v>0.0</v>
      </c>
      <c r="X16" s="18">
        <v>3.0</v>
      </c>
      <c r="Y16" s="18">
        <v>4.0</v>
      </c>
      <c r="Z16" s="18">
        <v>0.0</v>
      </c>
      <c r="AA16" s="18">
        <v>1.0</v>
      </c>
      <c r="AB16" s="37">
        <v>2.0</v>
      </c>
      <c r="AC16" s="29">
        <f t="shared" si="2"/>
        <v>22</v>
      </c>
      <c r="AD16" s="28">
        <v>8.0</v>
      </c>
      <c r="AE16" s="28">
        <v>0.0</v>
      </c>
      <c r="AF16" s="28">
        <v>0.0</v>
      </c>
      <c r="AG16" s="36">
        <v>0.0</v>
      </c>
      <c r="AH16" s="28">
        <v>0.0</v>
      </c>
      <c r="AI16" s="28">
        <v>1.0</v>
      </c>
      <c r="AJ16" s="28">
        <v>0.0</v>
      </c>
      <c r="AK16" s="28">
        <v>0.0</v>
      </c>
      <c r="AL16" s="28" t="s">
        <v>63</v>
      </c>
      <c r="AM16" s="36">
        <v>0.0</v>
      </c>
      <c r="AN16" s="28">
        <v>0.0</v>
      </c>
      <c r="AO16" s="30">
        <v>0.0</v>
      </c>
      <c r="AP16" s="29">
        <f t="shared" si="3"/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5:A7"/>
    <mergeCell ref="A8:A10"/>
    <mergeCell ref="B8:B10"/>
    <mergeCell ref="A11:A12"/>
    <mergeCell ref="B11:B12"/>
    <mergeCell ref="D1:O1"/>
    <mergeCell ref="Q1:AB1"/>
    <mergeCell ref="AD1:AO1"/>
    <mergeCell ref="D2:O2"/>
    <mergeCell ref="Q2:AB2"/>
    <mergeCell ref="AD2:AO2"/>
    <mergeCell ref="B5:B7"/>
  </mergeCells>
  <printOptions/>
  <pageMargins bottom="0.75" footer="0.0" header="0.0" left="0.25" right="0.25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2022-02-17T22:47:09Z</dcterms:created>
  <dc:creator>Javier Hernandez Lopez</dc:creator>
</cp:coreProperties>
</file>