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2018\calidad 2015\PLaneacion 2015 Palacio\ZZZZZ INDICADORES A PARTIR DE NOVIEMBRE\2024\Diciembre 2024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Hoja1!$A$1:$P$14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" l="1"/>
  <c r="P13" i="1"/>
  <c r="P12" i="1"/>
  <c r="P11" i="1"/>
  <c r="P10" i="1"/>
  <c r="P9" i="1"/>
  <c r="P8" i="1"/>
  <c r="P7" i="1"/>
  <c r="P6" i="1"/>
  <c r="P5" i="1"/>
  <c r="P4" i="1"/>
</calcChain>
</file>

<file path=xl/sharedStrings.xml><?xml version="1.0" encoding="utf-8"?>
<sst xmlns="http://schemas.openxmlformats.org/spreadsheetml/2006/main" count="31" uniqueCount="26">
  <si>
    <t>No.</t>
  </si>
  <si>
    <t xml:space="preserve">Total </t>
  </si>
  <si>
    <t>Secretaría de Servicios Públicos</t>
  </si>
  <si>
    <t>Mantenimiento áreas verdes</t>
  </si>
  <si>
    <t>Cantidad de m2 de áreas verdes a las que se les dio mantenimiento (miles de m2)</t>
  </si>
  <si>
    <t>Mantenimiento a luminarias</t>
  </si>
  <si>
    <t>Cantidad de servicios de mantenimiento correctivo y preventivo realizados a luminarias</t>
  </si>
  <si>
    <t>Agua de uso Doméstico</t>
  </si>
  <si>
    <t>Cantidad de servicios de agua de uso doméstico proporcionado</t>
  </si>
  <si>
    <t>Panteones</t>
  </si>
  <si>
    <t>Cantidad de servicios de inhumación</t>
  </si>
  <si>
    <t>Cantidad de servicios de re inhumación</t>
  </si>
  <si>
    <t>Cantidad de servicios de exhumación</t>
  </si>
  <si>
    <t>Cantidad de servicios de cremación</t>
  </si>
  <si>
    <t xml:space="preserve">Cantidad de servicios de orden de explotación de bienes municipales (pago de derechos) </t>
  </si>
  <si>
    <t>Recolección de Basura</t>
  </si>
  <si>
    <t>Cantidad de toneladas de basura recolectada por Red Ambiental (miles de toneladas)</t>
  </si>
  <si>
    <t>Inspección</t>
  </si>
  <si>
    <t>Cantidad de Amonestaciones por infringir el Reglamento de Limpia  (Amonestaciones)</t>
  </si>
  <si>
    <t>Cantidad de Multas  por infringir el Reglamento de Limpia (actas de limpia)</t>
  </si>
  <si>
    <t>Tema</t>
  </si>
  <si>
    <t>Nombre del indicador/variable</t>
  </si>
  <si>
    <t>Estadística 2024</t>
  </si>
  <si>
    <t>Enero 2024</t>
  </si>
  <si>
    <t>Febrero 2024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</si>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</sst>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21252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73879C"/>
      </left>
      <right/>
      <top style="medium">
        <color rgb="FF73879C"/>
      </top>
      <bottom style="medium">
        <color rgb="FF73879C"/>
      </bottom>
      <diagonal/>
    </border>
    <border>
      <left/>
      <right style="medium">
        <color rgb="FF73879C"/>
      </right>
      <top style="medium">
        <color rgb="FF73879C"/>
      </top>
      <bottom style="medium">
        <color rgb="FF73879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justify"/>
    </xf>
    <xf numFmtId="0" fontId="0" fillId="3" borderId="1" xfId="0" applyFill="1" applyBorder="1" applyAlignment="1">
      <alignment horizontal="justify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17" fontId="1" fillId="2" borderId="0" xfId="0" applyNumberFormat="1" applyFont="1" applyFill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5" fillId="5" borderId="2" xfId="0" applyNumberFormat="1" applyFont="1" applyFill="1" applyBorder="1" applyAlignment="1">
      <alignment horizontal="center" vertical="top" wrapText="1"/>
    </xf>
    <xf numFmtId="3" fontId="5" fillId="5" borderId="3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2</xdr:col>
      <xdr:colOff>114925</xdr:colOff>
      <xdr:row>1</xdr:row>
      <xdr:rowOff>342900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674" b="7933"/>
        <a:stretch/>
      </xdr:blipFill>
      <xdr:spPr>
        <a:xfrm>
          <a:off x="38100" y="76200"/>
          <a:ext cx="14960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topLeftCell="A2" workbookViewId="0">
      <selection activeCell="O4" sqref="O4:O13"/>
    </sheetView>
  </sheetViews>
  <sheetFormatPr baseColWidth="10" defaultRowHeight="15" x14ac:dyDescent="0.25"/>
  <cols>
    <col min="1" max="1" width="4.140625" bestFit="1" customWidth="1"/>
    <col min="2" max="2" width="17.140625" customWidth="1"/>
    <col min="3" max="3" width="34.28515625" customWidth="1"/>
    <col min="4" max="4" width="10.5703125" customWidth="1"/>
    <col min="5" max="5" width="12.42578125" customWidth="1"/>
    <col min="6" max="6" width="12.28515625" bestFit="1" customWidth="1"/>
    <col min="7" max="7" width="9.7109375" customWidth="1"/>
    <col min="8" max="8" width="10.28515625" customWidth="1"/>
    <col min="9" max="9" width="10.140625" customWidth="1"/>
    <col min="10" max="10" width="10.140625" bestFit="1" customWidth="1"/>
    <col min="11" max="11" width="11.5703125" customWidth="1"/>
    <col min="12" max="12" width="12.85546875" customWidth="1"/>
    <col min="13" max="13" width="12.5703125" customWidth="1"/>
    <col min="14" max="14" width="15.42578125" customWidth="1"/>
    <col min="15" max="15" width="14.5703125" customWidth="1"/>
    <col min="16" max="16" width="11.140625" bestFit="1" customWidth="1"/>
  </cols>
  <sheetData>
    <row r="1" spans="1:18" s="3" customFormat="1" ht="29.25" customHeight="1" x14ac:dyDescent="0.25">
      <c r="D1" s="18" t="s">
        <v>2</v>
      </c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8" s="3" customFormat="1" ht="29.25" customHeight="1" x14ac:dyDescent="0.25">
      <c r="D2" s="19" t="s">
        <v>22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8" ht="22.5" customHeight="1" x14ac:dyDescent="0.25">
      <c r="A3" s="1" t="s">
        <v>0</v>
      </c>
      <c r="B3" s="1" t="s">
        <v>20</v>
      </c>
      <c r="C3" s="1" t="s">
        <v>21</v>
      </c>
      <c r="D3" s="2" t="s">
        <v>23</v>
      </c>
      <c r="E3" s="2" t="s">
        <v>24</v>
      </c>
      <c r="F3" s="2" t="s">
        <v>25</v>
      </c>
      <c r="G3" s="13">
        <v>45383</v>
      </c>
      <c r="H3" s="13">
        <v>45413</v>
      </c>
      <c r="I3" s="13">
        <v>45444</v>
      </c>
      <c r="J3" s="13">
        <v>45474</v>
      </c>
      <c r="K3" s="13">
        <v>45505</v>
      </c>
      <c r="L3" s="13">
        <v>45536</v>
      </c>
      <c r="M3" s="13">
        <v>45566</v>
      </c>
      <c r="N3" s="13">
        <v>45597</v>
      </c>
      <c r="O3" s="13">
        <v>45627</v>
      </c>
      <c r="P3" s="1" t="s">
        <v>1</v>
      </c>
    </row>
    <row r="4" spans="1:18" ht="48.75" customHeight="1" x14ac:dyDescent="0.25">
      <c r="A4" s="4">
        <v>1</v>
      </c>
      <c r="B4" s="7" t="s">
        <v>3</v>
      </c>
      <c r="C4" s="5" t="s">
        <v>4</v>
      </c>
      <c r="D4" s="11">
        <v>9037898</v>
      </c>
      <c r="E4" s="11">
        <v>8616731</v>
      </c>
      <c r="F4" s="15">
        <v>9641028</v>
      </c>
      <c r="G4" s="10">
        <v>9765381</v>
      </c>
      <c r="H4" s="10">
        <v>10136879</v>
      </c>
      <c r="I4" s="10">
        <v>9379206</v>
      </c>
      <c r="J4" s="10">
        <v>10561171</v>
      </c>
      <c r="K4" s="10">
        <v>10167968</v>
      </c>
      <c r="L4" s="11">
        <v>8787791.4299999997</v>
      </c>
      <c r="M4" s="11">
        <v>9832229</v>
      </c>
      <c r="N4" s="10">
        <v>7070236</v>
      </c>
      <c r="O4" s="11">
        <v>3372010</v>
      </c>
      <c r="P4" s="9">
        <f>SUM(D4:O4)</f>
        <v>106368528.43000001</v>
      </c>
    </row>
    <row r="5" spans="1:18" ht="48.75" customHeight="1" x14ac:dyDescent="0.25">
      <c r="A5" s="4">
        <v>2</v>
      </c>
      <c r="B5" s="7" t="s">
        <v>5</v>
      </c>
      <c r="C5" s="5" t="s">
        <v>6</v>
      </c>
      <c r="D5" s="11">
        <v>5380</v>
      </c>
      <c r="E5" s="8">
        <v>5302</v>
      </c>
      <c r="F5" s="10">
        <v>4666</v>
      </c>
      <c r="G5" s="11">
        <v>4951</v>
      </c>
      <c r="H5" s="11">
        <v>5158</v>
      </c>
      <c r="I5" s="10">
        <v>4457</v>
      </c>
      <c r="J5" s="11">
        <v>5597</v>
      </c>
      <c r="K5" s="11">
        <v>5666</v>
      </c>
      <c r="L5" s="11">
        <v>5531</v>
      </c>
      <c r="M5" s="8">
        <v>8274</v>
      </c>
      <c r="N5" s="11">
        <v>8177</v>
      </c>
      <c r="O5" s="11">
        <v>6554</v>
      </c>
      <c r="P5" s="9">
        <f>SUM(D5:O5)</f>
        <v>69713</v>
      </c>
    </row>
    <row r="6" spans="1:18" ht="36" customHeight="1" x14ac:dyDescent="0.25">
      <c r="A6" s="4">
        <v>3</v>
      </c>
      <c r="B6" s="7" t="s">
        <v>7</v>
      </c>
      <c r="C6" s="6" t="s">
        <v>8</v>
      </c>
      <c r="D6" s="11">
        <v>4147</v>
      </c>
      <c r="E6" s="8">
        <v>4223</v>
      </c>
      <c r="F6" s="10">
        <v>4319</v>
      </c>
      <c r="G6" s="10">
        <v>3984</v>
      </c>
      <c r="H6" s="10">
        <v>3773</v>
      </c>
      <c r="I6" s="11">
        <v>2824</v>
      </c>
      <c r="J6" s="10">
        <v>3782</v>
      </c>
      <c r="K6" s="10">
        <v>3212</v>
      </c>
      <c r="L6" s="11">
        <v>3177</v>
      </c>
      <c r="M6" s="11">
        <v>3294</v>
      </c>
      <c r="N6" s="10">
        <v>2997</v>
      </c>
      <c r="O6" s="11">
        <v>2588</v>
      </c>
      <c r="P6" s="9">
        <f>SUM(D6:O6)</f>
        <v>42320</v>
      </c>
    </row>
    <row r="7" spans="1:18" ht="30" customHeight="1" x14ac:dyDescent="0.25">
      <c r="A7" s="4">
        <v>4</v>
      </c>
      <c r="B7" s="7" t="s">
        <v>9</v>
      </c>
      <c r="C7" s="6" t="s">
        <v>10</v>
      </c>
      <c r="D7" s="11">
        <v>135</v>
      </c>
      <c r="E7" s="8">
        <v>135</v>
      </c>
      <c r="F7" s="11">
        <v>129</v>
      </c>
      <c r="G7" s="11">
        <v>124</v>
      </c>
      <c r="H7" s="10">
        <v>110</v>
      </c>
      <c r="I7" s="11">
        <v>110</v>
      </c>
      <c r="J7" s="11">
        <v>133</v>
      </c>
      <c r="K7" s="10">
        <v>129</v>
      </c>
      <c r="L7" s="11">
        <v>106</v>
      </c>
      <c r="M7" s="8">
        <v>143</v>
      </c>
      <c r="N7" s="11">
        <v>109</v>
      </c>
      <c r="O7" s="11">
        <v>103</v>
      </c>
      <c r="P7" s="9">
        <f>SUM(D7:O7)</f>
        <v>1466</v>
      </c>
    </row>
    <row r="8" spans="1:18" ht="30" customHeight="1" x14ac:dyDescent="0.25">
      <c r="A8" s="4">
        <v>5</v>
      </c>
      <c r="B8" s="7" t="s">
        <v>9</v>
      </c>
      <c r="C8" s="6" t="s">
        <v>11</v>
      </c>
      <c r="D8" s="11">
        <v>2</v>
      </c>
      <c r="E8" s="8">
        <v>2</v>
      </c>
      <c r="F8" s="11">
        <v>4</v>
      </c>
      <c r="G8" s="11">
        <v>2</v>
      </c>
      <c r="H8" s="10">
        <v>3</v>
      </c>
      <c r="I8" s="11">
        <v>1</v>
      </c>
      <c r="J8" s="11">
        <v>0</v>
      </c>
      <c r="K8" s="10">
        <v>7</v>
      </c>
      <c r="L8" s="11">
        <v>0</v>
      </c>
      <c r="M8" s="8">
        <v>5</v>
      </c>
      <c r="N8" s="11">
        <v>3</v>
      </c>
      <c r="O8" s="11">
        <v>2</v>
      </c>
      <c r="P8" s="9">
        <f t="shared" ref="P8:P11" si="0">SUM(D8:O8)</f>
        <v>31</v>
      </c>
    </row>
    <row r="9" spans="1:18" ht="30" customHeight="1" x14ac:dyDescent="0.25">
      <c r="A9" s="4">
        <v>6</v>
      </c>
      <c r="B9" s="7" t="s">
        <v>9</v>
      </c>
      <c r="C9" s="6" t="s">
        <v>12</v>
      </c>
      <c r="D9" s="11">
        <v>64</v>
      </c>
      <c r="E9" s="8">
        <v>75</v>
      </c>
      <c r="F9" s="11">
        <v>106</v>
      </c>
      <c r="G9" s="11">
        <v>108</v>
      </c>
      <c r="H9" s="10">
        <v>90</v>
      </c>
      <c r="I9" s="11">
        <v>40</v>
      </c>
      <c r="J9" s="11">
        <v>51</v>
      </c>
      <c r="K9" s="10">
        <v>61</v>
      </c>
      <c r="L9" s="11">
        <v>47</v>
      </c>
      <c r="M9" s="8">
        <v>55</v>
      </c>
      <c r="N9" s="11">
        <v>82</v>
      </c>
      <c r="O9" s="11">
        <v>72</v>
      </c>
      <c r="P9" s="9">
        <f t="shared" si="0"/>
        <v>851</v>
      </c>
    </row>
    <row r="10" spans="1:18" ht="30" customHeight="1" x14ac:dyDescent="0.25">
      <c r="A10" s="4">
        <v>7</v>
      </c>
      <c r="B10" s="7" t="s">
        <v>9</v>
      </c>
      <c r="C10" s="6" t="s">
        <v>13</v>
      </c>
      <c r="D10" s="11">
        <v>57</v>
      </c>
      <c r="E10" s="8">
        <v>64</v>
      </c>
      <c r="F10" s="11">
        <v>72</v>
      </c>
      <c r="G10" s="11">
        <v>63</v>
      </c>
      <c r="H10" s="10">
        <v>70</v>
      </c>
      <c r="I10" s="11">
        <v>28</v>
      </c>
      <c r="J10" s="11">
        <v>29</v>
      </c>
      <c r="K10" s="10">
        <v>31</v>
      </c>
      <c r="L10" s="11">
        <v>22</v>
      </c>
      <c r="M10" s="8">
        <v>26</v>
      </c>
      <c r="N10" s="11">
        <v>47</v>
      </c>
      <c r="O10" s="11">
        <v>35</v>
      </c>
      <c r="P10" s="9">
        <f t="shared" si="0"/>
        <v>544</v>
      </c>
    </row>
    <row r="11" spans="1:18" ht="48.75" customHeight="1" x14ac:dyDescent="0.25">
      <c r="A11" s="4">
        <v>8</v>
      </c>
      <c r="B11" s="7" t="s">
        <v>9</v>
      </c>
      <c r="C11" s="5" t="s">
        <v>14</v>
      </c>
      <c r="D11" s="11">
        <v>331</v>
      </c>
      <c r="E11" s="8">
        <v>331</v>
      </c>
      <c r="F11" s="11">
        <v>285</v>
      </c>
      <c r="G11" s="11">
        <v>270</v>
      </c>
      <c r="H11" s="10">
        <v>295</v>
      </c>
      <c r="I11" s="11">
        <v>348</v>
      </c>
      <c r="J11" s="11">
        <v>157</v>
      </c>
      <c r="K11" s="10">
        <v>278</v>
      </c>
      <c r="L11" s="11">
        <v>327</v>
      </c>
      <c r="M11" s="8">
        <v>382</v>
      </c>
      <c r="N11" s="11">
        <v>282</v>
      </c>
      <c r="O11" s="11">
        <v>360</v>
      </c>
      <c r="P11" s="9">
        <f t="shared" si="0"/>
        <v>3646</v>
      </c>
    </row>
    <row r="12" spans="1:18" ht="48.75" customHeight="1" x14ac:dyDescent="0.25">
      <c r="A12" s="4">
        <v>9</v>
      </c>
      <c r="B12" s="7" t="s">
        <v>15</v>
      </c>
      <c r="C12" s="5" t="s">
        <v>16</v>
      </c>
      <c r="D12" s="11">
        <v>107</v>
      </c>
      <c r="E12" s="14">
        <v>108</v>
      </c>
      <c r="F12" s="11">
        <v>113</v>
      </c>
      <c r="G12" s="12">
        <v>117.65</v>
      </c>
      <c r="H12" s="10">
        <v>134</v>
      </c>
      <c r="I12" s="11">
        <v>139</v>
      </c>
      <c r="J12" s="11">
        <v>171</v>
      </c>
      <c r="K12" s="11">
        <v>136</v>
      </c>
      <c r="L12" s="11">
        <v>128.16</v>
      </c>
      <c r="M12" s="8">
        <v>130.68</v>
      </c>
      <c r="N12" s="12">
        <v>128</v>
      </c>
      <c r="O12" s="11">
        <v>119</v>
      </c>
      <c r="P12" s="9">
        <f>SUM(D12:O12)</f>
        <v>1531.4900000000002</v>
      </c>
    </row>
    <row r="13" spans="1:18" ht="48.75" customHeight="1" x14ac:dyDescent="0.25">
      <c r="A13" s="4">
        <v>10</v>
      </c>
      <c r="B13" s="7" t="s">
        <v>17</v>
      </c>
      <c r="C13" s="5" t="s">
        <v>18</v>
      </c>
      <c r="D13" s="11">
        <v>7</v>
      </c>
      <c r="E13" s="8">
        <v>6</v>
      </c>
      <c r="F13" s="11">
        <v>12</v>
      </c>
      <c r="G13" s="11">
        <v>16</v>
      </c>
      <c r="H13" s="10">
        <v>15</v>
      </c>
      <c r="I13" s="10">
        <v>4</v>
      </c>
      <c r="J13" s="11">
        <v>10</v>
      </c>
      <c r="K13" s="10">
        <v>13</v>
      </c>
      <c r="L13" s="11">
        <v>6</v>
      </c>
      <c r="M13" s="8">
        <v>18</v>
      </c>
      <c r="N13" s="11">
        <v>11</v>
      </c>
      <c r="O13" s="11">
        <v>7</v>
      </c>
      <c r="P13" s="9">
        <f t="shared" ref="P13:P14" si="1">SUM(D13:O13)</f>
        <v>125</v>
      </c>
    </row>
    <row r="14" spans="1:18" ht="48.75" customHeight="1" x14ac:dyDescent="0.25">
      <c r="A14" s="4">
        <v>11</v>
      </c>
      <c r="B14" s="7" t="s">
        <v>17</v>
      </c>
      <c r="C14" s="5" t="s">
        <v>19</v>
      </c>
      <c r="D14" s="11">
        <v>13</v>
      </c>
      <c r="E14" s="8">
        <v>10</v>
      </c>
      <c r="F14" s="11">
        <v>8</v>
      </c>
      <c r="G14" s="11">
        <v>4</v>
      </c>
      <c r="H14" s="10">
        <v>4</v>
      </c>
      <c r="I14" s="10">
        <v>10</v>
      </c>
      <c r="J14" s="11">
        <v>26</v>
      </c>
      <c r="K14" s="10">
        <v>15</v>
      </c>
      <c r="L14" s="11">
        <v>4</v>
      </c>
      <c r="M14" s="8">
        <v>37</v>
      </c>
      <c r="N14" s="11">
        <v>33</v>
      </c>
      <c r="O14" s="11">
        <v>21</v>
      </c>
      <c r="P14" s="9">
        <f t="shared" si="1"/>
        <v>185</v>
      </c>
    </row>
    <row r="15" spans="1:18" ht="15.75" thickBot="1" x14ac:dyDescent="0.3"/>
    <row r="16" spans="1:18" ht="15.75" thickBot="1" x14ac:dyDescent="0.3">
      <c r="Q16" s="16"/>
      <c r="R16" s="17"/>
    </row>
  </sheetData>
  <mergeCells count="2">
    <mergeCell ref="D1:O1"/>
    <mergeCell ref="D2:O2"/>
  </mergeCells>
  <pageMargins left="0.62992125984251968" right="0.23622047244094491" top="0.74803149606299213" bottom="0.74803149606299213" header="0.31496062992125984" footer="0.31496062992125984"/>
  <pageSetup paperSize="5" scale="9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Hernandez Lopez</dc:creator>
  <cp:lastModifiedBy>Gerardo Fabian Martinez Maldonado</cp:lastModifiedBy>
  <cp:lastPrinted>2024-11-05T16:01:27Z</cp:lastPrinted>
  <dcterms:created xsi:type="dcterms:W3CDTF">2022-02-17T22:47:09Z</dcterms:created>
  <dcterms:modified xsi:type="dcterms:W3CDTF">2025-01-07T14:51:01Z</dcterms:modified>
</cp:coreProperties>
</file>