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s>
  <definedNames>
    <definedName name="_xlnm._FilterDatabase" localSheetId="0" hidden="1">'Reporte de Formatos'!$A$7:$S$12</definedName>
  </definedNames>
  <calcPr calcId="162913"/>
</workbook>
</file>

<file path=xl/calcChain.xml><?xml version="1.0" encoding="utf-8"?>
<calcChain xmlns="http://schemas.openxmlformats.org/spreadsheetml/2006/main">
  <c r="M12" i="1" l="1"/>
  <c r="J12" i="1"/>
  <c r="L12" i="1" s="1"/>
  <c r="M11" i="1"/>
  <c r="J11" i="1"/>
  <c r="L11" i="1" s="1"/>
  <c r="M10" i="1"/>
  <c r="J10" i="1"/>
  <c r="L10" i="1" s="1"/>
  <c r="M9" i="1"/>
  <c r="J9" i="1"/>
  <c r="L9" i="1" s="1"/>
  <c r="M8" i="1"/>
  <c r="J8" i="1"/>
  <c r="L8" i="1" s="1"/>
</calcChain>
</file>

<file path=xl/sharedStrings.xml><?xml version="1.0" encoding="utf-8"?>
<sst xmlns="http://schemas.openxmlformats.org/spreadsheetml/2006/main" count="85" uniqueCount="57">
  <si>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</si>
  <si>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</si>
  <si>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</si>
  <si>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</si>
  <si>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</si>
  <si>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</si>
  <si>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</si>
  <si>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</si>
  <si>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</si>
  <si>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</si>
  <si>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</si>
  <si>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</si>
  <si>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</si>
  <si>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</si>
  <si>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</si>
  <si>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</si>
  <si>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</si>
  <si>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</si>
  <si>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</si>
  <si>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</si>
  <si>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</si>
  <si>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</si>
  <si>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</si>
  <si>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</si>
  <si>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</si>
  <si>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</si>
  <si>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</si>
  <si>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</si>
  <si>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</si>
  <si>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</si>
  <si>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</si>
  <si>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</si>
  <si>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</si>
  <si>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</si>
  <si>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</si>
  <si>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</si>
  <si>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</si>
  <si>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</si>
  <si>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</si>
  <si>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</si>
  <si>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</si>
  <si>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</si>
  <si>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</si>
  <si>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</si>
  <si>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</si>
  <si>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</si>
  <si>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</si>
  <si>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</si>
  <si>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</si>
  <si>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</si>
  <si>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</si>
  <si>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</si>
  <si>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</si>
  <si>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t>
  </si>
  <si>
    <t>Ampliacion de presupuesto por programas</t>
  </si>
  <si>
    <t xml:space="preserve">Coordinación Administrativa del Instituto de la Juventud Regia </t>
  </si>
  <si>
    <t>https://www.monterrey.gob.mx/pdf/Hipervinculos/IJREGIA/2023/4ta_Modificacion_Presupuestos_Egresos_2023.pdf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</si>
</sst>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3" borderId="1" xfId="1" applyBorder="1" applyAlignment="1" applyProtection="1">
      <alignment horizontal="center" vertical="center" wrapText="1"/>
    </xf>
    <xf numFmtId="0" fontId="3" fillId="5" borderId="1" xfId="0" applyFont="1" applyFill="1" applyBorder="1" applyAlignment="1">
      <alignment vertical="center" wrapText="1"/>
    </xf>
    <xf numFmtId="2"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4" fontId="2" fillId="3" borderId="1" xfId="0" applyNumberFormat="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7" bestFit="1" customWidth="1"/>
    <col min="5" max="5" width="58" bestFit="1" customWidth="1"/>
    <col min="6" max="6" width="57.81640625" bestFit="1" customWidth="1"/>
    <col min="7" max="7" width="40" bestFit="1" customWidth="1"/>
    <col min="8" max="8" width="41.453125" bestFit="1" customWidth="1"/>
    <col min="9" max="9" width="42.7265625" bestFit="1" customWidth="1"/>
    <col min="10" max="10" width="45.7265625" bestFit="1" customWidth="1"/>
    <col min="11" max="11" width="42.81640625" bestFit="1" customWidth="1"/>
    <col min="12" max="12" width="40.1796875" bestFit="1" customWidth="1"/>
    <col min="13" max="13" width="39.7265625" bestFit="1" customWidth="1"/>
    <col min="14" max="14" width="50.54296875" bestFit="1" customWidth="1"/>
    <col min="15" max="15" width="61.453125" bestFit="1" customWidth="1"/>
    <col min="16" max="16" width="73.1796875" bestFit="1" customWidth="1"/>
    <col min="17" max="17" width="17.54296875" bestFit="1" customWidth="1"/>
    <col min="18" max="18" width="20.1796875" bestFit="1" customWidth="1"/>
    <col min="19" max="19" width="8" bestFit="1" customWidth="1"/>
  </cols>
  <sheetData>
    <row r="1" spans="1:19" hidden="1" x14ac:dyDescent="0.35">
      <c r="A1" t="s">
        <v>0</v>
      </c>
    </row>
    <row r="2" spans="1:19" x14ac:dyDescent="0.35">
      <c r="A2" s="13" t="s">
        <v>1</v>
      </c>
      <c r="B2" s="14"/>
      <c r="C2" s="14"/>
      <c r="D2" s="13" t="s">
        <v>2</v>
      </c>
      <c r="E2" s="14"/>
      <c r="F2" s="14"/>
      <c r="G2" s="13" t="s">
        <v>3</v>
      </c>
      <c r="H2" s="14"/>
      <c r="I2" s="14"/>
    </row>
    <row r="3" spans="1:19" x14ac:dyDescent="0.35">
      <c r="A3" s="15" t="s">
        <v>4</v>
      </c>
      <c r="B3" s="14"/>
      <c r="C3" s="14"/>
      <c r="D3" s="15" t="s">
        <v>5</v>
      </c>
      <c r="E3" s="14"/>
      <c r="F3" s="14"/>
      <c r="G3" s="15" t="s">
        <v>6</v>
      </c>
      <c r="H3" s="14"/>
      <c r="I3" s="14"/>
    </row>
    <row r="4" spans="1:19"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13" t="s">
        <v>33</v>
      </c>
      <c r="B6" s="14"/>
      <c r="C6" s="14"/>
      <c r="D6" s="14"/>
      <c r="E6" s="14"/>
      <c r="F6" s="14"/>
      <c r="G6" s="14"/>
      <c r="H6" s="14"/>
      <c r="I6" s="14"/>
      <c r="J6" s="14"/>
      <c r="K6" s="14"/>
      <c r="L6" s="14"/>
      <c r="M6" s="14"/>
      <c r="N6" s="14"/>
      <c r="O6" s="14"/>
      <c r="P6" s="14"/>
      <c r="Q6" s="14"/>
      <c r="R6" s="14"/>
      <c r="S6" s="14"/>
    </row>
    <row r="7" spans="1:19"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2" customFormat="1" ht="25" customHeight="1" x14ac:dyDescent="0.35">
      <c r="A8" s="2">
        <v>2024</v>
      </c>
      <c r="B8" s="3">
        <v>45292</v>
      </c>
      <c r="C8" s="11">
        <v>45382</v>
      </c>
      <c r="D8" s="2">
        <v>10</v>
      </c>
      <c r="E8" s="2">
        <v>0</v>
      </c>
      <c r="F8" s="2">
        <v>0</v>
      </c>
      <c r="G8" s="2" t="s">
        <v>53</v>
      </c>
      <c r="H8" s="8">
        <v>6927602.3899999997</v>
      </c>
      <c r="I8" s="9">
        <v>7867903.5999999996</v>
      </c>
      <c r="J8" s="4">
        <f t="shared" ref="J8:J12" si="0">H8+I8</f>
        <v>14795505.989999998</v>
      </c>
      <c r="K8" s="8">
        <v>4918346.51</v>
      </c>
      <c r="L8" s="9">
        <f t="shared" ref="L8:L12" si="1">J8-K8</f>
        <v>9877159.4799999986</v>
      </c>
      <c r="M8" s="9">
        <f t="shared" ref="M8:M12" si="2">K8</f>
        <v>4918346.51</v>
      </c>
      <c r="N8" s="5" t="s">
        <v>54</v>
      </c>
      <c r="O8" s="6" t="s">
        <v>56</v>
      </c>
      <c r="P8" s="10" t="s">
        <v>55</v>
      </c>
      <c r="Q8" s="11">
        <v>45322</v>
      </c>
      <c r="R8" s="11">
        <v>45322</v>
      </c>
      <c r="S8" s="7"/>
    </row>
    <row r="9" spans="1:19" s="12" customFormat="1" ht="25" customHeight="1" x14ac:dyDescent="0.35">
      <c r="A9" s="2">
        <v>2024</v>
      </c>
      <c r="B9" s="3">
        <v>45292</v>
      </c>
      <c r="C9" s="11">
        <v>45382</v>
      </c>
      <c r="D9" s="2">
        <v>20</v>
      </c>
      <c r="E9" s="2">
        <v>0</v>
      </c>
      <c r="F9" s="2">
        <v>0</v>
      </c>
      <c r="G9" s="2" t="s">
        <v>53</v>
      </c>
      <c r="H9" s="8">
        <v>6927602.3899999997</v>
      </c>
      <c r="I9" s="9">
        <v>7867903.5999999996</v>
      </c>
      <c r="J9" s="4">
        <f t="shared" si="0"/>
        <v>14795505.989999998</v>
      </c>
      <c r="K9" s="8">
        <v>4918346.51</v>
      </c>
      <c r="L9" s="9">
        <f t="shared" si="1"/>
        <v>9877159.4799999986</v>
      </c>
      <c r="M9" s="9">
        <f t="shared" si="2"/>
        <v>4918346.51</v>
      </c>
      <c r="N9" s="5" t="s">
        <v>54</v>
      </c>
      <c r="O9" s="6" t="s">
        <v>56</v>
      </c>
      <c r="P9" s="10" t="s">
        <v>55</v>
      </c>
      <c r="Q9" s="11">
        <v>45322</v>
      </c>
      <c r="R9" s="11">
        <v>45322</v>
      </c>
      <c r="S9" s="7"/>
    </row>
    <row r="10" spans="1:19" s="12" customFormat="1" ht="25" customHeight="1" x14ac:dyDescent="0.35">
      <c r="A10" s="2">
        <v>2024</v>
      </c>
      <c r="B10" s="3">
        <v>45292</v>
      </c>
      <c r="C10" s="11">
        <v>45382</v>
      </c>
      <c r="D10" s="2">
        <v>30</v>
      </c>
      <c r="E10" s="2">
        <v>0</v>
      </c>
      <c r="F10" s="2">
        <v>0</v>
      </c>
      <c r="G10" s="2" t="s">
        <v>53</v>
      </c>
      <c r="H10" s="8">
        <v>6927602.3899999997</v>
      </c>
      <c r="I10" s="9">
        <v>7867903.5999999996</v>
      </c>
      <c r="J10" s="4">
        <f t="shared" si="0"/>
        <v>14795505.989999998</v>
      </c>
      <c r="K10" s="8">
        <v>4918346.51</v>
      </c>
      <c r="L10" s="9">
        <f t="shared" si="1"/>
        <v>9877159.4799999986</v>
      </c>
      <c r="M10" s="9">
        <f t="shared" si="2"/>
        <v>4918346.51</v>
      </c>
      <c r="N10" s="5" t="s">
        <v>54</v>
      </c>
      <c r="O10" s="6" t="s">
        <v>56</v>
      </c>
      <c r="P10" s="10" t="s">
        <v>55</v>
      </c>
      <c r="Q10" s="11">
        <v>45322</v>
      </c>
      <c r="R10" s="11">
        <v>45322</v>
      </c>
      <c r="S10" s="7"/>
    </row>
    <row r="11" spans="1:19" s="12" customFormat="1" ht="25" customHeight="1" x14ac:dyDescent="0.35">
      <c r="A11" s="2">
        <v>2024</v>
      </c>
      <c r="B11" s="3">
        <v>45292</v>
      </c>
      <c r="C11" s="11">
        <v>45382</v>
      </c>
      <c r="D11" s="2">
        <v>40</v>
      </c>
      <c r="E11" s="2">
        <v>0</v>
      </c>
      <c r="F11" s="2">
        <v>0</v>
      </c>
      <c r="G11" s="2" t="s">
        <v>53</v>
      </c>
      <c r="H11" s="8">
        <v>6927602.3899999997</v>
      </c>
      <c r="I11" s="9">
        <v>7867903.5999999996</v>
      </c>
      <c r="J11" s="4">
        <f t="shared" si="0"/>
        <v>14795505.989999998</v>
      </c>
      <c r="K11" s="8">
        <v>4918346.51</v>
      </c>
      <c r="L11" s="9">
        <f t="shared" si="1"/>
        <v>9877159.4799999986</v>
      </c>
      <c r="M11" s="9">
        <f t="shared" si="2"/>
        <v>4918346.51</v>
      </c>
      <c r="N11" s="5" t="s">
        <v>54</v>
      </c>
      <c r="O11" s="6" t="s">
        <v>56</v>
      </c>
      <c r="P11" s="10" t="s">
        <v>55</v>
      </c>
      <c r="Q11" s="11">
        <v>45322</v>
      </c>
      <c r="R11" s="11">
        <v>45322</v>
      </c>
      <c r="S11" s="7"/>
    </row>
    <row r="12" spans="1:19" s="12" customFormat="1" ht="25" customHeight="1" x14ac:dyDescent="0.35">
      <c r="A12" s="2">
        <v>2024</v>
      </c>
      <c r="B12" s="3">
        <v>45292</v>
      </c>
      <c r="C12" s="11">
        <v>45382</v>
      </c>
      <c r="D12" s="2">
        <v>50</v>
      </c>
      <c r="E12" s="2">
        <v>0</v>
      </c>
      <c r="F12" s="2">
        <v>0</v>
      </c>
      <c r="G12" s="2" t="s">
        <v>53</v>
      </c>
      <c r="H12" s="8">
        <v>6927602.3899999997</v>
      </c>
      <c r="I12" s="9">
        <v>7867903.5999999996</v>
      </c>
      <c r="J12" s="4">
        <f t="shared" si="0"/>
        <v>14795505.989999998</v>
      </c>
      <c r="K12" s="8">
        <v>4918346.51</v>
      </c>
      <c r="L12" s="9">
        <f t="shared" si="1"/>
        <v>9877159.4799999986</v>
      </c>
      <c r="M12" s="9">
        <f t="shared" si="2"/>
        <v>4918346.51</v>
      </c>
      <c r="N12" s="5" t="s">
        <v>54</v>
      </c>
      <c r="O12" s="6" t="s">
        <v>56</v>
      </c>
      <c r="P12" s="10" t="s">
        <v>55</v>
      </c>
      <c r="Q12" s="11">
        <v>45322</v>
      </c>
      <c r="R12" s="11">
        <v>45322</v>
      </c>
      <c r="S12" s="7"/>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2023-02-21T16:31:05Z</dcterms:created>
  <dcterms:modified xsi:type="dcterms:W3CDTF">2024-02-12T22:23:22Z</dcterms:modified>
</cp:coreProperties>
</file>