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0" yWindow="0" windowWidth="20490" windowHeight="7500"/>
  </bookViews>
  <sheets>
    <sheet name="SIGA_Estadísticas" sheetId="1" r:id="rId1"/>
  </sheets>
  <calcPr calcId="162913"/>
  <extLst>
    <ext uri="GoogleSheetsCustomDataVersion2">
      <go:sheetsCustomData xmlns:go="http://customooxmlschemas.google.com/" r:id="rId5" roundtripDataChecksum="JtuBF8EEwvawJaPmkZH6WcOExt5En+vmBnoZVWoAbWc="/>
    </ext>
  </extLst>
</workbook>
</file>

<file path=xl/calcChain.xml><?xml version="1.0" encoding="utf-8"?>
<calcChain xmlns="http://schemas.openxmlformats.org/spreadsheetml/2006/main">
  <c r="AR16" i="1" l="1"/>
  <c r="AC16" i="1"/>
  <c r="P16" i="1"/>
  <c r="AR15" i="1"/>
  <c r="AC15" i="1"/>
  <c r="P15" i="1"/>
  <c r="AR14" i="1"/>
  <c r="AC14" i="1"/>
  <c r="P14" i="1"/>
  <c r="J14" i="1"/>
  <c r="AR13" i="1"/>
  <c r="AC13" i="1"/>
  <c r="P13" i="1"/>
  <c r="AR12" i="1"/>
  <c r="AC12" i="1"/>
  <c r="P12" i="1"/>
  <c r="AR11" i="1"/>
  <c r="AC11" i="1"/>
  <c r="P11" i="1"/>
  <c r="AR10" i="1"/>
  <c r="AC10" i="1"/>
  <c r="P10" i="1"/>
  <c r="AR9" i="1"/>
  <c r="AC9" i="1"/>
  <c r="P9" i="1"/>
  <c r="AR8" i="1"/>
  <c r="AC8" i="1"/>
  <c r="P8" i="1"/>
  <c r="AR7" i="1"/>
  <c r="AC7" i="1"/>
  <c r="P7" i="1"/>
  <c r="AR6" i="1"/>
  <c r="AC6" i="1"/>
  <c r="P6" i="1"/>
  <c r="AR5" i="1"/>
  <c r="AC5" i="1"/>
  <c r="P5" i="1"/>
  <c r="AR4" i="1"/>
  <c r="AC4" i="1"/>
  <c r="P4" i="1"/>
</calcChain>
</file>

<file path=xl/sharedStrings.xml><?xml version="1.0" encoding="utf-8"?>
<sst xmlns="http://schemas.openxmlformats.org/spreadsheetml/2006/main" count="73" uniqueCount="67">
  <si>
    <t>Secretaría de Innovación y Gobierno Abierto</t>
  </si>
  <si>
    <t>Estadística 2022</t>
  </si>
  <si>
    <t>Estadística 2023</t>
  </si>
  <si>
    <t>Estadística 2024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</si>
  <si>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</si>
  <si>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</si>
  <si>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</si>
  <si>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</si>
  <si>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</si>
  <si>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</si>
  <si>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</si>
  <si>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</si>
  <si>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</si>
  <si>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</si>
  <si>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</si>
  <si>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</si>
  <si>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</si>
  <si>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</si>
  <si>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</si>
  <si>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</si>
  <si>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</si>
  <si>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</si>
  <si>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</si>
  <si>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</si>
  <si>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</si>
  <si>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</si>
  <si>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</si>
  <si>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</si>
  <si>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</si>
  <si>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</si>
  <si>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</si>
  <si>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</si>
  <si>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</si>
  <si>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</si>
  <si>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</si>
  <si>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</si>
  <si>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</si>
  <si>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</si>
  <si>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</si>
  <si>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</si>
  <si>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</si>
  <si>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</si>
  <si>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</si>
  <si>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</si>
  <si>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</si>
  <si>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</si>
  <si>
    <t>Febrero 2025</t>
  </si>
  <si>
    <t xml:space="preserve">Total </t>
  </si>
  <si>
    <t>Presupuesto Participativo</t>
  </si>
  <si>
    <t>Proyectos Propuestos</t>
  </si>
  <si>
    <t>Juntas Vecinales</t>
  </si>
  <si>
    <t>Asambleas vecinales realizadas</t>
  </si>
  <si>
    <t>Juntas Vecinales Constituidas</t>
  </si>
  <si>
    <t>Cantidad de Ciudadanos Asistente a las Asambleas Vecinales</t>
  </si>
  <si>
    <t>Gestoría</t>
  </si>
  <si>
    <t>Gestoría Solicitada</t>
  </si>
  <si>
    <t>Gestoría Resuelta</t>
  </si>
  <si>
    <t>Gestoría en Trámite</t>
  </si>
  <si>
    <t>Call Center</t>
  </si>
  <si>
    <t>Llamadas de Evaluacion Realizadas</t>
  </si>
  <si>
    <t>Llamadas  Realizadas</t>
  </si>
  <si>
    <t xml:space="preserve">Trámites y Servicios </t>
  </si>
  <si>
    <t>Análisis de resolución de trámites y servicios</t>
  </si>
  <si>
    <t>Compromisos cumplidos del Programa de Mejora Regulatoria</t>
  </si>
  <si>
    <t>Protestas ciudadanas atendidas</t>
  </si>
  <si>
    <t>N/D</t>
  </si>
  <si>
    <t>Encuestas de satisfacción recibidas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</si>
</sst>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14"/>
      <color theme="1"/>
      <name val="Calibri"/>
    </font>
    <font>
      <sz val="11"/>
      <color theme="0"/>
      <name val="Calibri"/>
    </font>
    <font>
      <sz val="11"/>
      <color rgb="FFFFFFFF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4" borderId="10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3" xfId="0" applyFont="1" applyBorder="1"/>
    <xf numFmtId="0" fontId="1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47625</xdr:rowOff>
    </xdr:from>
    <xdr:to>
      <xdr:col>1</xdr:col>
      <xdr:colOff>1612447</xdr:colOff>
      <xdr:row>1</xdr:row>
      <xdr:rowOff>329292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1945822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00"/>
  <sheetViews>
    <sheetView showGridLines="0" tabSelected="1" workbookViewId="0">
      <pane ySplit="3" topLeftCell="A4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6.5703125" customWidth="1"/>
    <col min="2" max="2" width="27.140625" customWidth="1"/>
    <col min="3" max="3" width="54.28515625" customWidth="1"/>
    <col min="4" max="4" width="10.5703125" customWidth="1"/>
    <col min="5" max="5" width="12.42578125" customWidth="1"/>
    <col min="6" max="6" width="10.85546875" customWidth="1"/>
    <col min="7" max="7" width="9.85546875" customWidth="1"/>
    <col min="8" max="9" width="10.140625" customWidth="1"/>
    <col min="10" max="10" width="9.5703125" customWidth="1"/>
    <col min="11" max="11" width="11.5703125" customWidth="1"/>
    <col min="12" max="12" width="15.85546875" customWidth="1"/>
    <col min="13" max="13" width="12.5703125" customWidth="1"/>
    <col min="14" max="14" width="15.42578125" customWidth="1"/>
    <col min="15" max="15" width="14.5703125" customWidth="1"/>
    <col min="16" max="16" width="10" customWidth="1"/>
    <col min="17" max="17" width="10.5703125" customWidth="1"/>
    <col min="18" max="18" width="12.42578125" customWidth="1"/>
    <col min="19" max="19" width="10.85546875" customWidth="1"/>
    <col min="20" max="20" width="9.85546875" customWidth="1"/>
    <col min="21" max="22" width="10.140625" customWidth="1"/>
    <col min="23" max="23" width="9.5703125" customWidth="1"/>
    <col min="24" max="24" width="11.5703125" customWidth="1"/>
    <col min="25" max="25" width="15.85546875" customWidth="1"/>
    <col min="26" max="26" width="12.5703125" customWidth="1"/>
    <col min="27" max="27" width="15.42578125" customWidth="1"/>
    <col min="28" max="28" width="14.5703125" customWidth="1"/>
    <col min="29" max="29" width="10" customWidth="1"/>
    <col min="30" max="30" width="10.5703125" customWidth="1"/>
    <col min="31" max="31" width="12.42578125" customWidth="1"/>
    <col min="32" max="32" width="10.85546875" customWidth="1"/>
    <col min="33" max="33" width="9.85546875" customWidth="1"/>
    <col min="34" max="35" width="10.140625" customWidth="1"/>
    <col min="36" max="36" width="9.5703125" customWidth="1"/>
    <col min="37" max="37" width="11.5703125" customWidth="1"/>
    <col min="38" max="38" width="15.85546875" customWidth="1"/>
    <col min="39" max="39" width="12.5703125" customWidth="1"/>
    <col min="40" max="40" width="15.42578125" customWidth="1"/>
    <col min="41" max="41" width="14.5703125" customWidth="1"/>
    <col min="42" max="42" width="11.42578125" customWidth="1"/>
    <col min="43" max="43" width="11" customWidth="1"/>
    <col min="44" max="44" width="10" customWidth="1"/>
  </cols>
  <sheetData>
    <row r="1" spans="1:44" ht="29.25" customHeight="1">
      <c r="A1" s="1"/>
      <c r="B1" s="1"/>
      <c r="C1" s="1"/>
      <c r="D1" s="33" t="s">
        <v>0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33" t="s">
        <v>0</v>
      </c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1"/>
      <c r="AD1" s="33" t="s">
        <v>0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1"/>
      <c r="AQ1" s="1"/>
      <c r="AR1" s="1"/>
    </row>
    <row r="2" spans="1:44" ht="29.25" customHeight="1">
      <c r="A2" s="1"/>
      <c r="B2" s="1"/>
      <c r="C2" s="1"/>
      <c r="D2" s="35" t="s">
        <v>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  <c r="Q2" s="35" t="s">
        <v>2</v>
      </c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1"/>
      <c r="AD2" s="35" t="s">
        <v>3</v>
      </c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1"/>
      <c r="AQ2" s="1"/>
      <c r="AR2" s="1"/>
    </row>
    <row r="3" spans="1:44" ht="22.5" customHeight="1">
      <c r="A3" s="2" t="s">
        <v>4</v>
      </c>
      <c r="B3" s="2" t="s">
        <v>5</v>
      </c>
      <c r="C3" s="2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3" t="s">
        <v>18</v>
      </c>
      <c r="P3" s="2" t="s">
        <v>19</v>
      </c>
      <c r="Q3" s="3" t="s">
        <v>20</v>
      </c>
      <c r="R3" s="3" t="s">
        <v>21</v>
      </c>
      <c r="S3" s="3" t="s">
        <v>22</v>
      </c>
      <c r="T3" s="3" t="s">
        <v>23</v>
      </c>
      <c r="U3" s="3" t="s">
        <v>24</v>
      </c>
      <c r="V3" s="3" t="s">
        <v>25</v>
      </c>
      <c r="W3" s="3" t="s">
        <v>26</v>
      </c>
      <c r="X3" s="3" t="s">
        <v>27</v>
      </c>
      <c r="Y3" s="3" t="s">
        <v>28</v>
      </c>
      <c r="Z3" s="3" t="s">
        <v>29</v>
      </c>
      <c r="AA3" s="3" t="s">
        <v>30</v>
      </c>
      <c r="AB3" s="3" t="s">
        <v>31</v>
      </c>
      <c r="AC3" s="2" t="s">
        <v>32</v>
      </c>
      <c r="AD3" s="3" t="s">
        <v>33</v>
      </c>
      <c r="AE3" s="3" t="s">
        <v>34</v>
      </c>
      <c r="AF3" s="3" t="s">
        <v>35</v>
      </c>
      <c r="AG3" s="3" t="s">
        <v>36</v>
      </c>
      <c r="AH3" s="3" t="s">
        <v>37</v>
      </c>
      <c r="AI3" s="3" t="s">
        <v>38</v>
      </c>
      <c r="AJ3" s="3" t="s">
        <v>39</v>
      </c>
      <c r="AK3" s="3" t="s">
        <v>40</v>
      </c>
      <c r="AL3" s="3" t="s">
        <v>41</v>
      </c>
      <c r="AM3" s="3" t="s">
        <v>42</v>
      </c>
      <c r="AN3" s="3" t="s">
        <v>43</v>
      </c>
      <c r="AO3" s="3" t="s">
        <v>44</v>
      </c>
      <c r="AP3" s="4" t="s">
        <v>45</v>
      </c>
      <c r="AQ3" s="4" t="s">
        <v>46</v>
      </c>
      <c r="AR3" s="5" t="s">
        <v>47</v>
      </c>
    </row>
    <row r="4" spans="1:44" ht="27.75" customHeight="1">
      <c r="A4" s="6">
        <v>1</v>
      </c>
      <c r="B4" s="6" t="s">
        <v>48</v>
      </c>
      <c r="C4" s="7" t="s">
        <v>49</v>
      </c>
      <c r="D4" s="8">
        <v>0</v>
      </c>
      <c r="E4" s="8">
        <v>0</v>
      </c>
      <c r="F4" s="8">
        <v>0</v>
      </c>
      <c r="G4" s="8">
        <v>0</v>
      </c>
      <c r="H4" s="8">
        <v>264</v>
      </c>
      <c r="I4" s="8">
        <v>0</v>
      </c>
      <c r="J4" s="8">
        <v>0</v>
      </c>
      <c r="K4" s="8">
        <v>0</v>
      </c>
      <c r="L4" s="8">
        <v>0</v>
      </c>
      <c r="M4" s="8">
        <v>14</v>
      </c>
      <c r="N4" s="8">
        <v>266</v>
      </c>
      <c r="O4" s="8">
        <v>0</v>
      </c>
      <c r="P4" s="9">
        <f t="shared" ref="P4:P16" si="0">SUM(D4:O4)</f>
        <v>544</v>
      </c>
      <c r="Q4" s="10">
        <v>0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313</v>
      </c>
      <c r="AB4" s="11">
        <v>0</v>
      </c>
      <c r="AC4" s="9">
        <f t="shared" ref="AC4:AC16" si="1">SUM(Q4:AB4)</f>
        <v>313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9">
        <f t="shared" ref="AR4:AR16" si="2">SUM(AD4:AO4)</f>
        <v>0</v>
      </c>
    </row>
    <row r="5" spans="1:44" ht="27.75" customHeight="1">
      <c r="A5" s="29">
        <v>2</v>
      </c>
      <c r="B5" s="29" t="s">
        <v>50</v>
      </c>
      <c r="C5" s="12" t="s">
        <v>51</v>
      </c>
      <c r="D5" s="13">
        <v>12</v>
      </c>
      <c r="E5" s="13">
        <v>15</v>
      </c>
      <c r="F5" s="13">
        <v>22</v>
      </c>
      <c r="G5" s="13">
        <v>10</v>
      </c>
      <c r="H5" s="13">
        <v>12</v>
      </c>
      <c r="I5" s="13">
        <v>8</v>
      </c>
      <c r="J5" s="13">
        <v>9</v>
      </c>
      <c r="K5" s="13">
        <v>10</v>
      </c>
      <c r="L5" s="13">
        <v>13</v>
      </c>
      <c r="M5" s="13">
        <v>17</v>
      </c>
      <c r="N5" s="13">
        <v>5</v>
      </c>
      <c r="O5" s="13">
        <v>3</v>
      </c>
      <c r="P5" s="14">
        <f t="shared" si="0"/>
        <v>136</v>
      </c>
      <c r="Q5" s="15">
        <v>6</v>
      </c>
      <c r="R5" s="16">
        <v>8</v>
      </c>
      <c r="S5" s="16">
        <v>7</v>
      </c>
      <c r="T5" s="16">
        <v>7</v>
      </c>
      <c r="U5" s="16">
        <v>7</v>
      </c>
      <c r="V5" s="16">
        <v>6</v>
      </c>
      <c r="W5" s="16">
        <v>7</v>
      </c>
      <c r="X5" s="16">
        <v>10</v>
      </c>
      <c r="Y5" s="16">
        <v>4</v>
      </c>
      <c r="Z5" s="16">
        <v>14</v>
      </c>
      <c r="AA5" s="16">
        <v>8</v>
      </c>
      <c r="AB5" s="16">
        <v>2</v>
      </c>
      <c r="AC5" s="14">
        <f t="shared" si="1"/>
        <v>86</v>
      </c>
      <c r="AD5" s="13">
        <v>2</v>
      </c>
      <c r="AE5" s="13">
        <v>11</v>
      </c>
      <c r="AF5" s="13">
        <v>0</v>
      </c>
      <c r="AG5" s="13">
        <v>0</v>
      </c>
      <c r="AH5" s="13">
        <v>0</v>
      </c>
      <c r="AI5" s="13">
        <v>5</v>
      </c>
      <c r="AJ5" s="13">
        <v>12</v>
      </c>
      <c r="AK5" s="13">
        <v>10</v>
      </c>
      <c r="AL5" s="13">
        <v>14</v>
      </c>
      <c r="AM5" s="13">
        <v>1</v>
      </c>
      <c r="AN5" s="13">
        <v>5</v>
      </c>
      <c r="AO5" s="13">
        <v>1</v>
      </c>
      <c r="AP5" s="13">
        <v>13</v>
      </c>
      <c r="AQ5" s="13">
        <v>11</v>
      </c>
      <c r="AR5" s="14">
        <f t="shared" si="2"/>
        <v>61</v>
      </c>
    </row>
    <row r="6" spans="1:44" ht="27.75" customHeight="1">
      <c r="A6" s="30"/>
      <c r="B6" s="30"/>
      <c r="C6" s="17" t="s">
        <v>52</v>
      </c>
      <c r="D6" s="18">
        <v>8</v>
      </c>
      <c r="E6" s="18">
        <v>4</v>
      </c>
      <c r="F6" s="18">
        <v>12</v>
      </c>
      <c r="G6" s="18">
        <v>7</v>
      </c>
      <c r="H6" s="18">
        <v>7</v>
      </c>
      <c r="I6" s="18">
        <v>7</v>
      </c>
      <c r="J6" s="18">
        <v>7</v>
      </c>
      <c r="K6" s="18">
        <v>7</v>
      </c>
      <c r="L6" s="18">
        <v>13</v>
      </c>
      <c r="M6" s="18">
        <v>15</v>
      </c>
      <c r="N6" s="18">
        <v>5</v>
      </c>
      <c r="O6" s="18">
        <v>3</v>
      </c>
      <c r="P6" s="19">
        <f t="shared" si="0"/>
        <v>95</v>
      </c>
      <c r="Q6" s="15">
        <v>5</v>
      </c>
      <c r="R6" s="16">
        <v>7</v>
      </c>
      <c r="S6" s="16">
        <v>5</v>
      </c>
      <c r="T6" s="16">
        <v>5</v>
      </c>
      <c r="U6" s="16">
        <v>5</v>
      </c>
      <c r="V6" s="16">
        <v>6</v>
      </c>
      <c r="W6" s="16">
        <v>7</v>
      </c>
      <c r="X6" s="16">
        <v>9</v>
      </c>
      <c r="Y6" s="16">
        <v>4</v>
      </c>
      <c r="Z6" s="16">
        <v>11</v>
      </c>
      <c r="AA6" s="16">
        <v>7</v>
      </c>
      <c r="AB6" s="16">
        <v>2</v>
      </c>
      <c r="AC6" s="19">
        <f t="shared" si="1"/>
        <v>73</v>
      </c>
      <c r="AD6" s="18">
        <v>2</v>
      </c>
      <c r="AE6" s="18">
        <v>11</v>
      </c>
      <c r="AF6" s="18">
        <v>0</v>
      </c>
      <c r="AG6" s="18">
        <v>0</v>
      </c>
      <c r="AH6" s="18">
        <v>0</v>
      </c>
      <c r="AI6" s="18">
        <v>5</v>
      </c>
      <c r="AJ6" s="18">
        <v>12</v>
      </c>
      <c r="AK6" s="18">
        <v>10</v>
      </c>
      <c r="AL6" s="18">
        <v>13</v>
      </c>
      <c r="AM6" s="18">
        <v>1</v>
      </c>
      <c r="AN6" s="18">
        <v>8</v>
      </c>
      <c r="AO6" s="18">
        <v>0</v>
      </c>
      <c r="AP6" s="18">
        <v>4</v>
      </c>
      <c r="AQ6" s="18">
        <v>6</v>
      </c>
      <c r="AR6" s="19">
        <f t="shared" si="2"/>
        <v>62</v>
      </c>
    </row>
    <row r="7" spans="1:44" ht="27.75" customHeight="1">
      <c r="A7" s="31"/>
      <c r="B7" s="31"/>
      <c r="C7" s="7" t="s">
        <v>53</v>
      </c>
      <c r="D7" s="8">
        <v>360</v>
      </c>
      <c r="E7" s="8">
        <v>382</v>
      </c>
      <c r="F7" s="8">
        <v>760</v>
      </c>
      <c r="G7" s="8">
        <v>520</v>
      </c>
      <c r="H7" s="8">
        <v>520</v>
      </c>
      <c r="I7" s="8">
        <v>1016</v>
      </c>
      <c r="J7" s="8">
        <v>668</v>
      </c>
      <c r="K7" s="8">
        <v>656</v>
      </c>
      <c r="L7" s="8">
        <v>515</v>
      </c>
      <c r="M7" s="8">
        <v>702</v>
      </c>
      <c r="N7" s="8">
        <v>234</v>
      </c>
      <c r="O7" s="8">
        <v>112</v>
      </c>
      <c r="P7" s="9">
        <f t="shared" si="0"/>
        <v>6445</v>
      </c>
      <c r="Q7" s="10">
        <v>263</v>
      </c>
      <c r="R7" s="11">
        <v>332</v>
      </c>
      <c r="S7" s="11">
        <v>284</v>
      </c>
      <c r="T7" s="11">
        <v>253</v>
      </c>
      <c r="U7" s="11">
        <v>260</v>
      </c>
      <c r="V7" s="11">
        <v>280</v>
      </c>
      <c r="W7" s="11">
        <v>226</v>
      </c>
      <c r="X7" s="11">
        <v>363</v>
      </c>
      <c r="Y7" s="11">
        <v>118</v>
      </c>
      <c r="Z7" s="11">
        <v>372</v>
      </c>
      <c r="AA7" s="11">
        <v>182</v>
      </c>
      <c r="AB7" s="11">
        <v>84</v>
      </c>
      <c r="AC7" s="9">
        <f t="shared" si="1"/>
        <v>3017</v>
      </c>
      <c r="AD7" s="8">
        <v>45</v>
      </c>
      <c r="AE7" s="8">
        <v>385</v>
      </c>
      <c r="AF7" s="8">
        <v>0</v>
      </c>
      <c r="AG7" s="8">
        <v>0</v>
      </c>
      <c r="AH7" s="8">
        <v>0</v>
      </c>
      <c r="AI7" s="8">
        <v>165</v>
      </c>
      <c r="AJ7" s="8">
        <v>264</v>
      </c>
      <c r="AK7" s="8">
        <v>364</v>
      </c>
      <c r="AL7" s="8">
        <v>660</v>
      </c>
      <c r="AM7" s="8">
        <v>11</v>
      </c>
      <c r="AN7" s="8">
        <v>361</v>
      </c>
      <c r="AO7" s="8">
        <v>16</v>
      </c>
      <c r="AP7" s="8">
        <v>145</v>
      </c>
      <c r="AQ7" s="8">
        <v>150</v>
      </c>
      <c r="AR7" s="9">
        <f t="shared" si="2"/>
        <v>2271</v>
      </c>
    </row>
    <row r="8" spans="1:44" ht="27.75" customHeight="1">
      <c r="A8" s="32">
        <v>3</v>
      </c>
      <c r="B8" s="32" t="s">
        <v>54</v>
      </c>
      <c r="C8" s="12" t="s">
        <v>55</v>
      </c>
      <c r="D8" s="13">
        <v>64</v>
      </c>
      <c r="E8" s="13">
        <v>89</v>
      </c>
      <c r="F8" s="13">
        <v>138</v>
      </c>
      <c r="G8" s="13">
        <v>40</v>
      </c>
      <c r="H8" s="13">
        <v>66</v>
      </c>
      <c r="I8" s="13">
        <v>15</v>
      </c>
      <c r="J8" s="13">
        <v>45</v>
      </c>
      <c r="K8" s="13">
        <v>28</v>
      </c>
      <c r="L8" s="13">
        <v>27</v>
      </c>
      <c r="M8" s="13">
        <v>40</v>
      </c>
      <c r="N8" s="13">
        <v>5</v>
      </c>
      <c r="O8" s="13">
        <v>2</v>
      </c>
      <c r="P8" s="14">
        <f t="shared" si="0"/>
        <v>559</v>
      </c>
      <c r="Q8" s="15">
        <v>15</v>
      </c>
      <c r="R8" s="16">
        <v>12</v>
      </c>
      <c r="S8" s="16">
        <v>9</v>
      </c>
      <c r="T8" s="16">
        <v>8</v>
      </c>
      <c r="U8" s="16">
        <v>8</v>
      </c>
      <c r="V8" s="16">
        <v>11</v>
      </c>
      <c r="W8" s="16">
        <v>7</v>
      </c>
      <c r="X8" s="16">
        <v>7</v>
      </c>
      <c r="Y8" s="16">
        <v>7</v>
      </c>
      <c r="Z8" s="16">
        <v>11</v>
      </c>
      <c r="AA8" s="16">
        <v>10</v>
      </c>
      <c r="AB8" s="16">
        <v>3</v>
      </c>
      <c r="AC8" s="14">
        <f t="shared" si="1"/>
        <v>108</v>
      </c>
      <c r="AD8" s="13">
        <v>4</v>
      </c>
      <c r="AE8" s="13">
        <v>2</v>
      </c>
      <c r="AF8" s="13">
        <v>2</v>
      </c>
      <c r="AG8" s="13">
        <v>2</v>
      </c>
      <c r="AH8" s="13">
        <v>8</v>
      </c>
      <c r="AI8" s="13">
        <v>0</v>
      </c>
      <c r="AJ8" s="13">
        <v>3</v>
      </c>
      <c r="AK8" s="13">
        <v>2</v>
      </c>
      <c r="AL8" s="13">
        <v>0</v>
      </c>
      <c r="AM8" s="13">
        <v>2</v>
      </c>
      <c r="AN8" s="13">
        <v>3</v>
      </c>
      <c r="AO8" s="13">
        <v>1</v>
      </c>
      <c r="AP8" s="13">
        <v>0</v>
      </c>
      <c r="AQ8" s="13">
        <v>2</v>
      </c>
      <c r="AR8" s="14">
        <f t="shared" si="2"/>
        <v>29</v>
      </c>
    </row>
    <row r="9" spans="1:44" ht="25.5" customHeight="1">
      <c r="A9" s="30"/>
      <c r="B9" s="30"/>
      <c r="C9" s="20" t="s">
        <v>56</v>
      </c>
      <c r="D9" s="21">
        <v>47</v>
      </c>
      <c r="E9" s="21">
        <v>50</v>
      </c>
      <c r="F9" s="21">
        <v>101</v>
      </c>
      <c r="G9" s="21">
        <v>33</v>
      </c>
      <c r="H9" s="21">
        <v>48</v>
      </c>
      <c r="I9" s="21">
        <v>10</v>
      </c>
      <c r="J9" s="21">
        <v>25</v>
      </c>
      <c r="K9" s="21">
        <v>13</v>
      </c>
      <c r="L9" s="21">
        <v>17</v>
      </c>
      <c r="M9" s="21">
        <v>27</v>
      </c>
      <c r="N9" s="21">
        <v>2</v>
      </c>
      <c r="O9" s="21">
        <v>2</v>
      </c>
      <c r="P9" s="22">
        <f t="shared" si="0"/>
        <v>375</v>
      </c>
      <c r="Q9" s="15">
        <v>13</v>
      </c>
      <c r="R9" s="16">
        <v>12</v>
      </c>
      <c r="S9" s="16">
        <v>8</v>
      </c>
      <c r="T9" s="16">
        <v>8</v>
      </c>
      <c r="U9" s="16">
        <v>8</v>
      </c>
      <c r="V9" s="16">
        <v>10</v>
      </c>
      <c r="W9" s="16">
        <v>7</v>
      </c>
      <c r="X9" s="16">
        <v>7</v>
      </c>
      <c r="Y9" s="16">
        <v>6</v>
      </c>
      <c r="Z9" s="16">
        <v>6</v>
      </c>
      <c r="AA9" s="16">
        <v>9</v>
      </c>
      <c r="AB9" s="16">
        <v>3</v>
      </c>
      <c r="AC9" s="22">
        <f t="shared" si="1"/>
        <v>97</v>
      </c>
      <c r="AD9" s="21">
        <v>4</v>
      </c>
      <c r="AE9" s="21">
        <v>2</v>
      </c>
      <c r="AF9" s="21">
        <v>2</v>
      </c>
      <c r="AG9" s="21">
        <v>1</v>
      </c>
      <c r="AH9" s="21">
        <v>4</v>
      </c>
      <c r="AI9" s="21">
        <v>0</v>
      </c>
      <c r="AJ9" s="21">
        <v>3</v>
      </c>
      <c r="AK9" s="21">
        <v>1</v>
      </c>
      <c r="AL9" s="21">
        <v>0</v>
      </c>
      <c r="AM9" s="21">
        <v>1</v>
      </c>
      <c r="AN9" s="21">
        <v>3</v>
      </c>
      <c r="AO9" s="21">
        <v>0</v>
      </c>
      <c r="AP9" s="21">
        <v>0</v>
      </c>
      <c r="AQ9" s="21">
        <v>2</v>
      </c>
      <c r="AR9" s="22">
        <f t="shared" si="2"/>
        <v>21</v>
      </c>
    </row>
    <row r="10" spans="1:44" ht="28.5" customHeight="1">
      <c r="A10" s="31"/>
      <c r="B10" s="31"/>
      <c r="C10" s="20" t="s">
        <v>57</v>
      </c>
      <c r="D10" s="21">
        <v>17</v>
      </c>
      <c r="E10" s="8">
        <v>39</v>
      </c>
      <c r="F10" s="8">
        <v>37</v>
      </c>
      <c r="G10" s="8">
        <v>7</v>
      </c>
      <c r="H10" s="8">
        <v>18</v>
      </c>
      <c r="I10" s="8">
        <v>5</v>
      </c>
      <c r="J10" s="8">
        <v>20</v>
      </c>
      <c r="K10" s="8">
        <v>15</v>
      </c>
      <c r="L10" s="8">
        <v>10</v>
      </c>
      <c r="M10" s="8">
        <v>13</v>
      </c>
      <c r="N10" s="8">
        <v>3</v>
      </c>
      <c r="O10" s="8">
        <v>0</v>
      </c>
      <c r="P10" s="9">
        <f t="shared" si="0"/>
        <v>184</v>
      </c>
      <c r="Q10" s="10">
        <v>2</v>
      </c>
      <c r="R10" s="11">
        <v>0</v>
      </c>
      <c r="S10" s="11">
        <v>1</v>
      </c>
      <c r="T10" s="11">
        <v>0</v>
      </c>
      <c r="U10" s="11">
        <v>0</v>
      </c>
      <c r="V10" s="11">
        <v>1</v>
      </c>
      <c r="W10" s="11">
        <v>0</v>
      </c>
      <c r="X10" s="11">
        <v>0</v>
      </c>
      <c r="Y10" s="11">
        <v>1</v>
      </c>
      <c r="Z10" s="11">
        <v>5</v>
      </c>
      <c r="AA10" s="11">
        <v>1</v>
      </c>
      <c r="AB10" s="11">
        <v>0</v>
      </c>
      <c r="AC10" s="9">
        <f t="shared" si="1"/>
        <v>11</v>
      </c>
      <c r="AD10" s="21">
        <v>0</v>
      </c>
      <c r="AE10" s="8">
        <v>0</v>
      </c>
      <c r="AF10" s="8">
        <v>0</v>
      </c>
      <c r="AG10" s="8">
        <v>1</v>
      </c>
      <c r="AH10" s="8">
        <v>4</v>
      </c>
      <c r="AI10" s="8">
        <v>0</v>
      </c>
      <c r="AJ10" s="8">
        <v>0</v>
      </c>
      <c r="AK10" s="8">
        <v>1</v>
      </c>
      <c r="AL10" s="8">
        <v>0</v>
      </c>
      <c r="AM10" s="8">
        <v>1</v>
      </c>
      <c r="AN10" s="8">
        <v>0</v>
      </c>
      <c r="AO10" s="8">
        <v>1</v>
      </c>
      <c r="AP10" s="8">
        <v>0</v>
      </c>
      <c r="AQ10" s="8">
        <v>0</v>
      </c>
      <c r="AR10" s="9">
        <f t="shared" si="2"/>
        <v>8</v>
      </c>
    </row>
    <row r="11" spans="1:44" ht="26.25" customHeight="1">
      <c r="A11" s="29">
        <v>4</v>
      </c>
      <c r="B11" s="29" t="s">
        <v>58</v>
      </c>
      <c r="C11" s="23" t="s">
        <v>59</v>
      </c>
      <c r="D11" s="24">
        <v>1311</v>
      </c>
      <c r="E11" s="24">
        <v>2099</v>
      </c>
      <c r="F11" s="24">
        <v>1731</v>
      </c>
      <c r="G11" s="24">
        <v>422</v>
      </c>
      <c r="H11" s="24">
        <v>0</v>
      </c>
      <c r="I11" s="24">
        <v>114</v>
      </c>
      <c r="J11" s="24">
        <v>22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5">
        <f t="shared" si="0"/>
        <v>5699</v>
      </c>
      <c r="Q11" s="15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25">
        <f t="shared" si="1"/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f t="shared" si="2"/>
        <v>0</v>
      </c>
    </row>
    <row r="12" spans="1:44" ht="25.5" customHeight="1">
      <c r="A12" s="31"/>
      <c r="B12" s="31"/>
      <c r="C12" s="7" t="s">
        <v>60</v>
      </c>
      <c r="D12" s="8">
        <v>1370</v>
      </c>
      <c r="E12" s="8">
        <v>2193</v>
      </c>
      <c r="F12" s="8">
        <v>2572</v>
      </c>
      <c r="G12" s="8">
        <v>814</v>
      </c>
      <c r="H12" s="8">
        <v>500</v>
      </c>
      <c r="I12" s="8">
        <v>463</v>
      </c>
      <c r="J12" s="8">
        <v>230</v>
      </c>
      <c r="K12" s="8">
        <v>138</v>
      </c>
      <c r="L12" s="8">
        <v>35</v>
      </c>
      <c r="M12" s="8">
        <v>824</v>
      </c>
      <c r="N12" s="8">
        <v>138</v>
      </c>
      <c r="O12" s="8">
        <v>67</v>
      </c>
      <c r="P12" s="9">
        <f t="shared" si="0"/>
        <v>9344</v>
      </c>
      <c r="Q12" s="10">
        <v>31</v>
      </c>
      <c r="R12" s="11">
        <v>809</v>
      </c>
      <c r="S12" s="11">
        <v>331</v>
      </c>
      <c r="T12" s="11">
        <v>153</v>
      </c>
      <c r="U12" s="11">
        <v>286</v>
      </c>
      <c r="V12" s="11">
        <v>470</v>
      </c>
      <c r="W12" s="11">
        <v>296</v>
      </c>
      <c r="X12" s="11">
        <v>178</v>
      </c>
      <c r="Y12" s="11">
        <v>174</v>
      </c>
      <c r="Z12" s="11">
        <v>137</v>
      </c>
      <c r="AA12" s="11">
        <v>698</v>
      </c>
      <c r="AB12" s="11">
        <v>0</v>
      </c>
      <c r="AC12" s="9">
        <f t="shared" si="1"/>
        <v>3563</v>
      </c>
      <c r="AD12" s="8">
        <v>0</v>
      </c>
      <c r="AE12" s="8">
        <v>183</v>
      </c>
      <c r="AF12" s="8">
        <v>17</v>
      </c>
      <c r="AG12" s="8">
        <v>0</v>
      </c>
      <c r="AH12" s="8">
        <v>198</v>
      </c>
      <c r="AI12" s="8">
        <v>29</v>
      </c>
      <c r="AJ12" s="8">
        <v>0</v>
      </c>
      <c r="AK12" s="8">
        <v>0</v>
      </c>
      <c r="AL12" s="8">
        <v>0</v>
      </c>
      <c r="AM12" s="8">
        <v>16</v>
      </c>
      <c r="AN12" s="8">
        <v>0</v>
      </c>
      <c r="AO12" s="8">
        <v>147</v>
      </c>
      <c r="AP12" s="8">
        <v>555</v>
      </c>
      <c r="AQ12" s="8">
        <v>945</v>
      </c>
      <c r="AR12" s="9">
        <f t="shared" si="2"/>
        <v>590</v>
      </c>
    </row>
    <row r="13" spans="1:44">
      <c r="A13" s="26">
        <v>5</v>
      </c>
      <c r="B13" s="26" t="s">
        <v>61</v>
      </c>
      <c r="C13" s="20" t="s">
        <v>62</v>
      </c>
      <c r="D13" s="21">
        <v>1</v>
      </c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2">
        <f t="shared" si="0"/>
        <v>6</v>
      </c>
      <c r="Q13" s="15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22">
        <f t="shared" si="1"/>
        <v>12</v>
      </c>
      <c r="AD13" s="21">
        <v>1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  <c r="AK13" s="21">
        <v>1</v>
      </c>
      <c r="AL13" s="21">
        <v>1</v>
      </c>
      <c r="AM13" s="21">
        <v>1</v>
      </c>
      <c r="AN13" s="21">
        <v>1</v>
      </c>
      <c r="AO13" s="21">
        <v>1</v>
      </c>
      <c r="AP13" s="21">
        <v>1</v>
      </c>
      <c r="AQ13" s="21">
        <v>1</v>
      </c>
      <c r="AR13" s="22">
        <f t="shared" si="2"/>
        <v>12</v>
      </c>
    </row>
    <row r="14" spans="1:44">
      <c r="A14" s="26">
        <v>6</v>
      </c>
      <c r="B14" s="26" t="s">
        <v>61</v>
      </c>
      <c r="C14" s="20" t="s">
        <v>63</v>
      </c>
      <c r="D14" s="21">
        <v>96</v>
      </c>
      <c r="E14" s="21">
        <v>158</v>
      </c>
      <c r="F14" s="21">
        <v>1</v>
      </c>
      <c r="G14" s="21">
        <v>0</v>
      </c>
      <c r="H14" s="21">
        <v>0</v>
      </c>
      <c r="I14" s="21">
        <v>0</v>
      </c>
      <c r="J14" s="21">
        <f>311-D14-E14-F14</f>
        <v>56</v>
      </c>
      <c r="K14" s="21">
        <v>0</v>
      </c>
      <c r="L14" s="21">
        <v>0</v>
      </c>
      <c r="M14" s="21">
        <v>153</v>
      </c>
      <c r="N14" s="21">
        <v>0</v>
      </c>
      <c r="O14" s="21">
        <v>4</v>
      </c>
      <c r="P14" s="22">
        <f t="shared" si="0"/>
        <v>468</v>
      </c>
      <c r="Q14" s="15">
        <v>179</v>
      </c>
      <c r="R14" s="16">
        <v>97</v>
      </c>
      <c r="S14" s="16">
        <v>20</v>
      </c>
      <c r="T14" s="16">
        <v>1</v>
      </c>
      <c r="U14" s="16">
        <v>0</v>
      </c>
      <c r="V14" s="16">
        <v>1</v>
      </c>
      <c r="W14" s="16">
        <v>80</v>
      </c>
      <c r="X14" s="16">
        <v>3</v>
      </c>
      <c r="Y14" s="16">
        <v>3</v>
      </c>
      <c r="Z14" s="16">
        <v>0</v>
      </c>
      <c r="AA14" s="16">
        <v>0</v>
      </c>
      <c r="AB14" s="16">
        <v>2</v>
      </c>
      <c r="AC14" s="22">
        <f t="shared" si="1"/>
        <v>386</v>
      </c>
      <c r="AD14" s="21">
        <v>31</v>
      </c>
      <c r="AE14" s="21">
        <v>183</v>
      </c>
      <c r="AF14" s="21">
        <v>89</v>
      </c>
      <c r="AG14" s="27">
        <v>2</v>
      </c>
      <c r="AH14" s="27">
        <v>3</v>
      </c>
      <c r="AI14" s="21">
        <v>17</v>
      </c>
      <c r="AJ14" s="27">
        <v>58</v>
      </c>
      <c r="AK14" s="21">
        <v>3</v>
      </c>
      <c r="AL14" s="21">
        <v>71</v>
      </c>
      <c r="AM14" s="21">
        <v>2</v>
      </c>
      <c r="AN14" s="21">
        <v>0</v>
      </c>
      <c r="AO14" s="21">
        <v>1</v>
      </c>
      <c r="AP14" s="21">
        <v>0</v>
      </c>
      <c r="AQ14" s="21">
        <v>0</v>
      </c>
      <c r="AR14" s="22">
        <f t="shared" si="2"/>
        <v>460</v>
      </c>
    </row>
    <row r="15" spans="1:44">
      <c r="A15" s="26">
        <v>7</v>
      </c>
      <c r="B15" s="26" t="s">
        <v>61</v>
      </c>
      <c r="C15" s="20" t="s">
        <v>64</v>
      </c>
      <c r="D15" s="21">
        <v>54</v>
      </c>
      <c r="E15" s="21">
        <v>12</v>
      </c>
      <c r="F15" s="21">
        <v>30</v>
      </c>
      <c r="G15" s="21">
        <v>3</v>
      </c>
      <c r="H15" s="21">
        <v>33</v>
      </c>
      <c r="I15" s="21">
        <v>21</v>
      </c>
      <c r="J15" s="21">
        <v>5</v>
      </c>
      <c r="K15" s="21">
        <v>2</v>
      </c>
      <c r="L15" s="21">
        <v>5</v>
      </c>
      <c r="M15" s="21">
        <v>6</v>
      </c>
      <c r="N15" s="21">
        <v>3</v>
      </c>
      <c r="O15" s="21">
        <v>5</v>
      </c>
      <c r="P15" s="22">
        <f t="shared" si="0"/>
        <v>179</v>
      </c>
      <c r="Q15" s="15">
        <v>1</v>
      </c>
      <c r="R15" s="16">
        <v>2</v>
      </c>
      <c r="S15" s="16">
        <v>3</v>
      </c>
      <c r="T15" s="16">
        <v>2</v>
      </c>
      <c r="U15" s="16">
        <v>1</v>
      </c>
      <c r="V15" s="16">
        <v>4</v>
      </c>
      <c r="W15" s="16">
        <v>1</v>
      </c>
      <c r="X15" s="16">
        <v>3</v>
      </c>
      <c r="Y15" s="16">
        <v>2</v>
      </c>
      <c r="Z15" s="16">
        <v>2</v>
      </c>
      <c r="AA15" s="16">
        <v>4</v>
      </c>
      <c r="AB15" s="28">
        <v>1</v>
      </c>
      <c r="AC15" s="22">
        <f t="shared" si="1"/>
        <v>26</v>
      </c>
      <c r="AD15" s="21">
        <v>0</v>
      </c>
      <c r="AE15" s="21">
        <v>1</v>
      </c>
      <c r="AF15" s="21">
        <v>3</v>
      </c>
      <c r="AG15" s="27">
        <v>0</v>
      </c>
      <c r="AH15" s="21">
        <v>0</v>
      </c>
      <c r="AI15" s="21">
        <v>0</v>
      </c>
      <c r="AJ15" s="21">
        <v>1</v>
      </c>
      <c r="AK15" s="21">
        <v>0</v>
      </c>
      <c r="AL15" s="21" t="s">
        <v>65</v>
      </c>
      <c r="AM15" s="27">
        <v>0</v>
      </c>
      <c r="AN15" s="21">
        <v>3</v>
      </c>
      <c r="AO15" s="21">
        <v>0</v>
      </c>
      <c r="AP15" s="21">
        <v>1</v>
      </c>
      <c r="AQ15" s="21">
        <v>0</v>
      </c>
      <c r="AR15" s="22">
        <f t="shared" si="2"/>
        <v>8</v>
      </c>
    </row>
    <row r="16" spans="1:44">
      <c r="A16" s="26">
        <v>8</v>
      </c>
      <c r="B16" s="26" t="s">
        <v>61</v>
      </c>
      <c r="C16" s="20" t="s">
        <v>66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21">
        <v>0</v>
      </c>
      <c r="O16" s="21">
        <v>1</v>
      </c>
      <c r="P16" s="22">
        <f t="shared" si="0"/>
        <v>2</v>
      </c>
      <c r="Q16" s="15">
        <v>7</v>
      </c>
      <c r="R16" s="16">
        <v>0</v>
      </c>
      <c r="S16" s="16">
        <v>3</v>
      </c>
      <c r="T16" s="16">
        <v>2</v>
      </c>
      <c r="U16" s="16">
        <v>0</v>
      </c>
      <c r="V16" s="16">
        <v>0</v>
      </c>
      <c r="W16" s="16">
        <v>0</v>
      </c>
      <c r="X16" s="16">
        <v>3</v>
      </c>
      <c r="Y16" s="16">
        <v>4</v>
      </c>
      <c r="Z16" s="16">
        <v>0</v>
      </c>
      <c r="AA16" s="16">
        <v>1</v>
      </c>
      <c r="AB16" s="28">
        <v>2</v>
      </c>
      <c r="AC16" s="22">
        <f t="shared" si="1"/>
        <v>22</v>
      </c>
      <c r="AD16" s="21">
        <v>8</v>
      </c>
      <c r="AE16" s="21">
        <v>0</v>
      </c>
      <c r="AF16" s="21">
        <v>0</v>
      </c>
      <c r="AG16" s="27">
        <v>0</v>
      </c>
      <c r="AH16" s="21">
        <v>0</v>
      </c>
      <c r="AI16" s="21">
        <v>1</v>
      </c>
      <c r="AJ16" s="21">
        <v>0</v>
      </c>
      <c r="AK16" s="21">
        <v>0</v>
      </c>
      <c r="AL16" s="21" t="s">
        <v>65</v>
      </c>
      <c r="AM16" s="27">
        <v>0</v>
      </c>
      <c r="AN16" s="21">
        <v>0</v>
      </c>
      <c r="AO16" s="21">
        <v>0</v>
      </c>
      <c r="AP16" s="21">
        <v>3</v>
      </c>
      <c r="AQ16" s="21">
        <v>1</v>
      </c>
      <c r="AR16" s="22">
        <f t="shared" si="2"/>
        <v>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D1:O1"/>
    <mergeCell ref="Q1:AB1"/>
    <mergeCell ref="AD1:AO1"/>
    <mergeCell ref="D2:O2"/>
    <mergeCell ref="Q2:AB2"/>
    <mergeCell ref="AD2:AO2"/>
    <mergeCell ref="A5:A7"/>
    <mergeCell ref="A8:A10"/>
    <mergeCell ref="B8:B10"/>
    <mergeCell ref="A11:A12"/>
    <mergeCell ref="B11:B12"/>
    <mergeCell ref="B5:B7"/>
  </mergeCell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SIGA_Estadísticas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David Alejandro Alvarez Sanchez</cp:lastModifiedBy>
  <dcterms:created xsi:type="dcterms:W3CDTF">2022-02-17T22:47:09Z</dcterms:created>
  <dcterms:modified xsi:type="dcterms:W3CDTF">2025-03-28T21:04:39Z</dcterms:modified>
</cp:coreProperties>
</file>