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5\SIPOT\12 Diciembre\95\32 Informes financieros\"/>
    </mc:Choice>
  </mc:AlternateContent>
  <xr:revisionPtr revIDLastSave="0" documentId="13_ncr:1_{09EB991C-3802-4232-9D64-D65CD036BE8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s>
  <externalReferences>
    <externalReference r:id="rId2"/>
  </externalReferences>
  <calcPr calcId="191029"/>
</workbook>
</file>

<file path=xl/calcChain.xml><?xml version="1.0" encoding="utf-8"?>
<calcChain xmlns="http://schemas.openxmlformats.org/spreadsheetml/2006/main">
  <c r="M10" i="1" l="1"/>
  <c r="K10" i="1"/>
  <c r="L10" i="1" s="1"/>
  <c r="J10" i="1"/>
</calcChain>
</file>

<file path=xl/sharedStrings.xml><?xml version="1.0" encoding="utf-8"?>
<sst xmlns="http://schemas.openxmlformats.org/spreadsheetml/2006/main" count="118" uniqueCount="62">
  <si>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</si>
  <si>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</si>
  <si>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</si>
  <si>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</si>
  <si>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</si>
  <si>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</si>
  <si>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</si>
  <si>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</si>
  <si>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</si>
  <si>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</si>
  <si>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</si>
  <si>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</si>
  <si>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</si>
  <si>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</si>
  <si>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</si>
  <si>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</si>
  <si>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</si>
  <si>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</si>
  <si>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</si>
  <si>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</si>
  <si>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</si>
  <si>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</si>
  <si>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</si>
  <si>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</si>
  <si>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</si>
  <si>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</si>
  <si>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</si>
  <si>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</si>
  <si>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</si>
  <si>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</si>
  <si>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</si>
  <si>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</si>
  <si>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</si>
  <si>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</si>
  <si>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</si>
  <si>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</si>
  <si>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</si>
  <si>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</si>
  <si>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</si>
  <si>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</si>
  <si>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</si>
  <si>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</si>
  <si>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</si>
  <si>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</si>
  <si>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</si>
  <si>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</si>
  <si>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</si>
  <si>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</si>
  <si>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</si>
  <si>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</si>
  <si>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</si>
  <si>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Gasto Corriente </t>
  </si>
  <si>
    <t>Coordinación de Gestión de Recursos y Administración del IMPLANC Monterrey</t>
  </si>
  <si>
    <t>Informe trimestral Julio-Septiembre 2025</t>
  </si>
  <si>
    <t xml:space="preserve">Gasto de Capital </t>
  </si>
  <si>
    <t>https://www.monterrey.gob.mx/pdf/Hipervinculos/IMPLAN/2025/SEGUNDO_INFORME_TRIMESTRAL_2025.pdf</t>
  </si>
  <si>
    <t>Informe trimestral Abril-Junio 2025</t>
  </si>
  <si>
    <t>https://www.monterrey.gob.mx/pdf/Hipervinculos/IMPLAN/2025/PRIMER_INFORME_TRIMESTRAL_2025.pdf</t>
  </si>
  <si>
    <t>Informe trimestral Enero-Marzo 2025</t>
  </si>
  <si>
    <t>https://www.monterrey.gob.mx/pdf/Hipervinculos/IMPLAN/2025/TERCER_INFORME_TRIMESTRAL_2025.pdf</t>
  </si>
  <si>
    <t>https://www.monterrey.gob.mx/pdf/Hipervinculos/IMPLAN/2025/CUARTO_INFORME_TRIMESTRAL_2025.pdf</t>
  </si>
  <si>
    <t>Informe trimestral Octubre-Diciembre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</si>
</sst>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3" fontId="4" fillId="0" borderId="1" xfId="1" applyFont="1" applyBorder="1" applyAlignment="1">
      <alignment vertical="center"/>
    </xf>
    <xf numFmtId="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6" fillId="3" borderId="2" xfId="2"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left" vertical="center" wrapText="1"/>
    </xf>
    <xf numFmtId="0" fontId="6" fillId="3" borderId="0" xfId="2" applyAlignment="1">
      <alignment horizontal="center" vertical="center" wrapText="1"/>
    </xf>
    <xf numFmtId="0" fontId="6" fillId="3" borderId="1" xfId="2" applyFill="1" applyBorder="1" applyAlignment="1">
      <alignment horizontal="center" vertical="center" wrapText="1"/>
    </xf>
    <xf numFmtId="2" fontId="4" fillId="0" borderId="1" xfId="1" applyNumberFormat="1" applyFont="1" applyBorder="1" applyAlignment="1">
      <alignment vertical="center"/>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109\Downloads\rptEstadoPresupuestoEgresos.xls" TargetMode="External"/><Relationship Id="rId1" Type="http://schemas.openxmlformats.org/officeDocument/2006/relationships/externalLinkPath" Target="/Users/me109/Downloads/rptEstadoPresupuestoEgres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1"/>
    </sheetNames>
    <sheetDataSet>
      <sheetData sheetId="0" refreshError="1">
        <row r="21">
          <cell r="AM21">
            <v>23785667.84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7" bestFit="1" customWidth="1"/>
    <col min="5" max="5" width="58.08984375" bestFit="1" customWidth="1"/>
    <col min="6" max="6" width="57.90625" bestFit="1" customWidth="1"/>
    <col min="7" max="7" width="39.90625" bestFit="1" customWidth="1"/>
    <col min="8" max="8" width="41.453125" bestFit="1" customWidth="1"/>
    <col min="9" max="9" width="42.7265625" bestFit="1" customWidth="1"/>
    <col min="10" max="10" width="45.7265625" bestFit="1" customWidth="1"/>
    <col min="11" max="11" width="42.81640625" bestFit="1" customWidth="1"/>
    <col min="12" max="12" width="40.1796875" bestFit="1" customWidth="1"/>
    <col min="13" max="13" width="39.7265625" bestFit="1" customWidth="1"/>
    <col min="14" max="14" width="50.6328125" bestFit="1" customWidth="1"/>
    <col min="15" max="15" width="61.453125" bestFit="1" customWidth="1"/>
    <col min="16" max="16" width="73.1796875" bestFit="1" customWidth="1"/>
    <col min="17" max="17" width="20.08984375" bestFit="1" customWidth="1"/>
    <col min="18" max="18" width="36.54296875" customWidth="1"/>
  </cols>
  <sheetData>
    <row r="1" spans="1:18" hidden="1" x14ac:dyDescent="0.35">
      <c r="A1" t="s">
        <v>0</v>
      </c>
    </row>
    <row r="2" spans="1:18" x14ac:dyDescent="0.35">
      <c r="A2" s="15" t="s">
        <v>1</v>
      </c>
      <c r="B2" s="16"/>
      <c r="C2" s="16"/>
      <c r="D2" s="15" t="s">
        <v>2</v>
      </c>
      <c r="E2" s="16"/>
      <c r="F2" s="16"/>
      <c r="G2" s="15" t="s">
        <v>3</v>
      </c>
      <c r="H2" s="16"/>
      <c r="I2" s="16"/>
    </row>
    <row r="3" spans="1:18" x14ac:dyDescent="0.35">
      <c r="A3" s="17" t="s">
        <v>4</v>
      </c>
      <c r="B3" s="16"/>
      <c r="C3" s="16"/>
      <c r="D3" s="17" t="s">
        <v>5</v>
      </c>
      <c r="E3" s="16"/>
      <c r="F3" s="16"/>
      <c r="G3" s="17" t="s">
        <v>6</v>
      </c>
      <c r="H3" s="16"/>
      <c r="I3" s="16"/>
    </row>
    <row r="4" spans="1:18" hidden="1" x14ac:dyDescent="0.3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5" t="s">
        <v>32</v>
      </c>
      <c r="B6" s="16"/>
      <c r="C6" s="16"/>
      <c r="D6" s="16"/>
      <c r="E6" s="16"/>
      <c r="F6" s="16"/>
      <c r="G6" s="16"/>
      <c r="H6" s="16"/>
      <c r="I6" s="16"/>
      <c r="J6" s="16"/>
      <c r="K6" s="16"/>
      <c r="L6" s="16"/>
      <c r="M6" s="16"/>
      <c r="N6" s="16"/>
      <c r="O6" s="16"/>
      <c r="P6" s="16"/>
      <c r="Q6" s="16"/>
      <c r="R6" s="16"/>
    </row>
    <row r="7" spans="1:18"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9" x14ac:dyDescent="0.35">
      <c r="A8" s="2">
        <v>2025</v>
      </c>
      <c r="B8" s="3">
        <v>45931</v>
      </c>
      <c r="C8" s="3">
        <v>46022</v>
      </c>
      <c r="D8" s="4" t="s">
        <v>51</v>
      </c>
      <c r="E8" s="4" t="s">
        <v>51</v>
      </c>
      <c r="F8" s="4" t="s">
        <v>51</v>
      </c>
      <c r="G8" s="4" t="s">
        <v>51</v>
      </c>
      <c r="H8" s="13"/>
      <c r="I8" s="7"/>
      <c r="J8" s="7"/>
      <c r="K8" s="7"/>
      <c r="L8" s="7"/>
      <c r="M8" s="7"/>
      <c r="N8" s="2"/>
      <c r="O8" s="8" t="s">
        <v>60</v>
      </c>
      <c r="P8" s="9" t="s">
        <v>52</v>
      </c>
      <c r="Q8" s="3">
        <v>46022</v>
      </c>
      <c r="R8" s="14" t="s">
        <v>61</v>
      </c>
    </row>
    <row r="9" spans="1:18" ht="29" x14ac:dyDescent="0.35">
      <c r="A9" s="2">
        <v>2025</v>
      </c>
      <c r="B9" s="3">
        <v>45931</v>
      </c>
      <c r="C9" s="3">
        <v>46022</v>
      </c>
      <c r="D9" s="4" t="s">
        <v>54</v>
      </c>
      <c r="E9" s="4" t="s">
        <v>54</v>
      </c>
      <c r="F9" s="4" t="s">
        <v>54</v>
      </c>
      <c r="G9" s="4" t="s">
        <v>54</v>
      </c>
      <c r="H9" s="13"/>
      <c r="I9" s="7"/>
      <c r="J9" s="7"/>
      <c r="K9" s="7"/>
      <c r="L9" s="7"/>
      <c r="M9" s="7"/>
      <c r="N9" s="2"/>
      <c r="O9" s="8" t="s">
        <v>60</v>
      </c>
      <c r="P9" s="9" t="s">
        <v>52</v>
      </c>
      <c r="Q9" s="3">
        <v>46022</v>
      </c>
      <c r="R9" s="14" t="s">
        <v>61</v>
      </c>
    </row>
    <row r="10" spans="1:18" ht="29" x14ac:dyDescent="0.35">
      <c r="A10" s="2">
        <v>2025</v>
      </c>
      <c r="B10" s="3">
        <v>45839</v>
      </c>
      <c r="C10" s="3">
        <v>45930</v>
      </c>
      <c r="D10" s="4" t="s">
        <v>51</v>
      </c>
      <c r="E10" s="4" t="s">
        <v>51</v>
      </c>
      <c r="F10" s="4" t="s">
        <v>51</v>
      </c>
      <c r="G10" s="4" t="s">
        <v>51</v>
      </c>
      <c r="H10" s="13">
        <v>23665000</v>
      </c>
      <c r="I10" s="7">
        <v>40630786</v>
      </c>
      <c r="J10" s="7">
        <f>[1]Page1!$AM$21</f>
        <v>23785667.84</v>
      </c>
      <c r="K10" s="7">
        <f>14954234+673202+2886121</f>
        <v>18513557</v>
      </c>
      <c r="L10" s="7">
        <f>K10</f>
        <v>18513557</v>
      </c>
      <c r="M10" s="7">
        <f>14954234+673202+2823177</f>
        <v>18450613</v>
      </c>
      <c r="N10" s="2"/>
      <c r="O10" s="8" t="s">
        <v>59</v>
      </c>
      <c r="P10" s="9" t="s">
        <v>52</v>
      </c>
      <c r="Q10" s="3">
        <v>45930</v>
      </c>
      <c r="R10" s="10" t="s">
        <v>53</v>
      </c>
    </row>
    <row r="11" spans="1:18" ht="29" x14ac:dyDescent="0.35">
      <c r="A11" s="2">
        <v>2025</v>
      </c>
      <c r="B11" s="3">
        <v>45839</v>
      </c>
      <c r="C11" s="3">
        <v>45930</v>
      </c>
      <c r="D11" s="4" t="s">
        <v>54</v>
      </c>
      <c r="E11" s="4" t="s">
        <v>54</v>
      </c>
      <c r="F11" s="4" t="s">
        <v>54</v>
      </c>
      <c r="G11" s="4" t="s">
        <v>54</v>
      </c>
      <c r="H11" s="13">
        <v>335000</v>
      </c>
      <c r="I11" s="6">
        <v>1030075</v>
      </c>
      <c r="J11" s="7">
        <v>467096</v>
      </c>
      <c r="K11" s="7">
        <v>467096</v>
      </c>
      <c r="L11" s="7">
        <v>467096</v>
      </c>
      <c r="M11" s="7">
        <v>467096</v>
      </c>
      <c r="N11" s="2"/>
      <c r="O11" s="11" t="s">
        <v>59</v>
      </c>
      <c r="P11" s="9" t="s">
        <v>52</v>
      </c>
      <c r="Q11" s="3">
        <v>45930</v>
      </c>
      <c r="R11" s="10" t="s">
        <v>53</v>
      </c>
    </row>
    <row r="12" spans="1:18" ht="29" x14ac:dyDescent="0.35">
      <c r="A12" s="2">
        <v>2025</v>
      </c>
      <c r="B12" s="3">
        <v>45748</v>
      </c>
      <c r="C12" s="3">
        <v>45838</v>
      </c>
      <c r="D12" s="4" t="s">
        <v>51</v>
      </c>
      <c r="E12" s="4" t="s">
        <v>51</v>
      </c>
      <c r="F12" s="4" t="s">
        <v>51</v>
      </c>
      <c r="G12" s="4" t="s">
        <v>51</v>
      </c>
      <c r="H12" s="5">
        <v>23665000</v>
      </c>
      <c r="I12" s="6">
        <v>16765787</v>
      </c>
      <c r="J12" s="7">
        <v>40430787</v>
      </c>
      <c r="K12" s="7">
        <v>10155077</v>
      </c>
      <c r="L12" s="7">
        <v>10155077</v>
      </c>
      <c r="M12" s="7">
        <v>10054382</v>
      </c>
      <c r="N12" s="2"/>
      <c r="O12" s="12" t="s">
        <v>55</v>
      </c>
      <c r="P12" s="9" t="s">
        <v>52</v>
      </c>
      <c r="Q12" s="3">
        <v>45838</v>
      </c>
      <c r="R12" s="10" t="s">
        <v>56</v>
      </c>
    </row>
    <row r="13" spans="1:18" ht="29" x14ac:dyDescent="0.35">
      <c r="A13" s="2">
        <v>2025</v>
      </c>
      <c r="B13" s="3">
        <v>45748</v>
      </c>
      <c r="C13" s="3">
        <v>45838</v>
      </c>
      <c r="D13" s="4" t="s">
        <v>54</v>
      </c>
      <c r="E13" s="4" t="s">
        <v>54</v>
      </c>
      <c r="F13" s="4" t="s">
        <v>54</v>
      </c>
      <c r="G13" s="4" t="s">
        <v>54</v>
      </c>
      <c r="H13" s="5">
        <v>335000</v>
      </c>
      <c r="I13" s="6">
        <v>895074</v>
      </c>
      <c r="J13" s="7">
        <v>123074</v>
      </c>
      <c r="K13" s="7">
        <v>380377</v>
      </c>
      <c r="L13" s="7">
        <v>380377</v>
      </c>
      <c r="M13" s="7">
        <v>105573</v>
      </c>
      <c r="N13" s="2"/>
      <c r="O13" s="12" t="s">
        <v>55</v>
      </c>
      <c r="P13" s="9" t="s">
        <v>52</v>
      </c>
      <c r="Q13" s="3">
        <v>45838</v>
      </c>
      <c r="R13" s="10" t="s">
        <v>56</v>
      </c>
    </row>
    <row r="14" spans="1:18" ht="29" x14ac:dyDescent="0.35">
      <c r="A14" s="2">
        <v>2025</v>
      </c>
      <c r="B14" s="3">
        <v>45658</v>
      </c>
      <c r="C14" s="3">
        <v>45747</v>
      </c>
      <c r="D14" s="4" t="s">
        <v>51</v>
      </c>
      <c r="E14" s="4" t="s">
        <v>51</v>
      </c>
      <c r="F14" s="4" t="s">
        <v>51</v>
      </c>
      <c r="G14" s="4" t="s">
        <v>51</v>
      </c>
      <c r="H14" s="5">
        <v>23665000</v>
      </c>
      <c r="I14" s="6">
        <v>642579</v>
      </c>
      <c r="J14" s="7">
        <v>24307579</v>
      </c>
      <c r="K14" s="7">
        <v>4142940</v>
      </c>
      <c r="L14" s="7">
        <v>4142940</v>
      </c>
      <c r="M14" s="7">
        <v>4063395</v>
      </c>
      <c r="N14" s="2"/>
      <c r="O14" s="12" t="s">
        <v>57</v>
      </c>
      <c r="P14" s="9" t="s">
        <v>52</v>
      </c>
      <c r="Q14" s="3">
        <v>45747</v>
      </c>
      <c r="R14" s="10" t="s">
        <v>58</v>
      </c>
    </row>
    <row r="15" spans="1:18" ht="29" x14ac:dyDescent="0.35">
      <c r="A15" s="2">
        <v>2025</v>
      </c>
      <c r="B15" s="3">
        <v>45658</v>
      </c>
      <c r="C15" s="3">
        <v>45747</v>
      </c>
      <c r="D15" s="4" t="s">
        <v>54</v>
      </c>
      <c r="E15" s="4" t="s">
        <v>54</v>
      </c>
      <c r="F15" s="4" t="s">
        <v>54</v>
      </c>
      <c r="G15" s="4" t="s">
        <v>54</v>
      </c>
      <c r="H15" s="5">
        <v>335000</v>
      </c>
      <c r="I15" s="6">
        <v>95074</v>
      </c>
      <c r="J15" s="7">
        <v>430074</v>
      </c>
      <c r="K15" s="7">
        <v>105573</v>
      </c>
      <c r="L15" s="7">
        <v>105573</v>
      </c>
      <c r="M15" s="7">
        <v>105573</v>
      </c>
      <c r="N15" s="2"/>
      <c r="O15" s="12" t="s">
        <v>57</v>
      </c>
      <c r="P15" s="9" t="s">
        <v>52</v>
      </c>
      <c r="Q15" s="3">
        <v>45747</v>
      </c>
      <c r="R15" s="10" t="s">
        <v>58</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2025-11-28T16:19:19Z</dcterms:created>
  <dcterms:modified xsi:type="dcterms:W3CDTF">2026-02-19T15:29:49Z</dcterms:modified>
</cp:coreProperties>
</file>