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HP\Desktop\IMPLANC 2024-2027\ENLACE MUNICIPAL\CONTRALORÍA\DIR. TRANSPARENCIA\2026\SIPOT\04 Abril\95\32 Informes financieros\"/>
    </mc:Choice>
  </mc:AlternateContent>
  <xr:revisionPtr revIDLastSave="0" documentId="13_ncr:1_{A26A281C-7452-4F57-8DD2-65D4F42748EC}"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oja1" sheetId="2" r:id="rId2"/>
  </sheets>
  <calcPr calcId="191029"/>
</workbook>
</file>

<file path=xl/calcChain.xml><?xml version="1.0" encoding="utf-8"?>
<calcChain xmlns="http://schemas.openxmlformats.org/spreadsheetml/2006/main">
  <c r="M10" i="1" l="1"/>
  <c r="M11" i="1"/>
  <c r="M12" i="1"/>
  <c r="J12" i="1"/>
  <c r="J11" i="1"/>
  <c r="L10" i="1"/>
  <c r="J10" i="1"/>
  <c r="M9" i="1"/>
  <c r="L9" i="1"/>
  <c r="J9" i="1"/>
  <c r="H9" i="1"/>
</calcChain>
</file>

<file path=xl/sharedStrings.xml><?xml version="1.0" encoding="utf-8"?>
<sst xmlns="http://schemas.openxmlformats.org/spreadsheetml/2006/main" count="80" uniqueCount="59">
  <si>
    <t>47342</t>
  </si>
  <si>
    <t>TÍTULO</t>
  </si>
  <si>
    <t>NOMBRE CORTO</t>
  </si>
  <si>
    <t>DESCRIPCIÓN</t>
  </si>
  <si>
    <t>Gasto por Capítulo, Concepto y Partida</t>
  </si>
  <si>
    <t>NLA95FXXXIIA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</si>
  <si>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</si>
  <si>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</si>
  <si>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</si>
  <si>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</si>
  <si>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</si>
  <si>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</si>
  <si>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</si>
  <si>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</si>
  <si>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407275</t>
  </si>
  <si>
    <t>407284</t>
  </si>
  <si>
    <t>407285</t>
  </si>
  <si>
    <t>562517</t>
  </si>
  <si>
    <t>562518</t>
  </si>
  <si>
    <t>562519</t>
  </si>
  <si>
    <t>562520</t>
  </si>
  <si>
    <t>562521</t>
  </si>
  <si>
    <t>562522</t>
  </si>
  <si>
    <t>562523</t>
  </si>
  <si>
    <t>562524</t>
  </si>
  <si>
    <t>562525</t>
  </si>
  <si>
    <t>562526</t>
  </si>
  <si>
    <t>407282</t>
  </si>
  <si>
    <t>407283</t>
  </si>
  <si>
    <t>407286</t>
  </si>
  <si>
    <t>407288</t>
  </si>
  <si>
    <t>407289</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</si>
  <si>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</si>
  <si>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</si>
  <si>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</si>
  <si>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</si>
  <si>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</si>
  <si>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</si>
  <si>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</si>
  <si>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</si>
  <si>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</si>
  <si>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</si>
  <si>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</si>
  <si>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</si>
  <si>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</si>
  <si>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</si>
  <si>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</si>
  <si>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</si>
  <si>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</si>
  <si>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</si>
  <si>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</si>
  <si>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Coordinación de Gestión de Recursos y Administración del IMPLANC Monterrey</t>
  </si>
  <si>
    <t>En virtud que la información se publica de manera trimestral, se encuentran columnas vacías; Lo anterior, de conformidad con lo establecido en los artículos Artículo 33, Fracción III Inciso e) y j), de la Ley de Gobierno Municipal del Estado de Nuevo León, Artículo 2, fracción XII, segundo párrafo y Artículo 100, fracción IX de la Ley de Fiscalización Superior del Estado de Nuevo León.</t>
  </si>
  <si>
    <t>Servicios personales</t>
  </si>
  <si>
    <t>Materiales y suministros</t>
  </si>
  <si>
    <t>Servicios generales</t>
  </si>
  <si>
    <t>Bienes muebles</t>
  </si>
  <si>
    <t>https://www.monterrey.gob.mx/pdf/Hipervinculos/IMPLANC/2026/PRIMER_INFORME_TRIMESTRAL_2026.pdf</t>
  </si>
  <si>
    <t>Informe trimestral Enero-Marzo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</si>
</sst>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3" fillId="0" borderId="0" applyFont="0" applyFill="0" applyBorder="0" applyAlignment="0" applyProtection="0"/>
    <xf numFmtId="0" fontId="6"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2" fontId="4" fillId="0" borderId="1" xfId="1" applyNumberFormat="1" applyFont="1" applyBorder="1" applyAlignment="1">
      <alignment vertical="center"/>
    </xf>
    <xf numFmtId="2" fontId="4" fillId="0" borderId="1" xfId="0" applyNumberFormat="1" applyFont="1" applyBorder="1" applyAlignment="1">
      <alignment horizontal="center" vertical="center"/>
    </xf>
    <xf numFmtId="0" fontId="6" fillId="3" borderId="2" xfId="2" applyBorder="1" applyAlignment="1">
      <alignment horizontal="center" vertical="center" wrapText="1"/>
    </xf>
    <xf numFmtId="0" fontId="5" fillId="0" borderId="3" xfId="0" applyFont="1" applyBorder="1" applyAlignment="1">
      <alignment horizontal="center" vertical="center" wrapText="1"/>
    </xf>
    <xf numFmtId="0" fontId="4"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2" fontId="0" fillId="0" borderId="1" xfId="1" applyNumberFormat="1" applyFont="1" applyBorder="1" applyAlignment="1">
      <alignment vertic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
  <sheetViews>
    <sheetView tabSelected="1" topLeftCell="A2" zoomScale="85" zoomScaleNormal="85"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54296875" bestFit="1" customWidth="1"/>
    <col min="4" max="4" width="57" bestFit="1" customWidth="1"/>
    <col min="5" max="5" width="58.1796875" bestFit="1" customWidth="1"/>
    <col min="6" max="6" width="57.81640625" bestFit="1" customWidth="1"/>
    <col min="7" max="7" width="39.81640625" bestFit="1" customWidth="1"/>
    <col min="8" max="8" width="41.453125" bestFit="1" customWidth="1"/>
    <col min="9" max="9" width="42.7265625" bestFit="1" customWidth="1"/>
    <col min="10" max="10" width="45.7265625" bestFit="1" customWidth="1"/>
    <col min="11" max="11" width="42.81640625" bestFit="1" customWidth="1"/>
    <col min="12" max="12" width="40.1796875" bestFit="1" customWidth="1"/>
    <col min="13" max="13" width="39.7265625" bestFit="1" customWidth="1"/>
    <col min="14" max="14" width="50.54296875" bestFit="1" customWidth="1"/>
    <col min="15" max="15" width="61.453125" bestFit="1" customWidth="1"/>
    <col min="16" max="16" width="73.1796875" bestFit="1" customWidth="1"/>
    <col min="17" max="17" width="20.1796875" bestFit="1" customWidth="1"/>
    <col min="18" max="18" width="42.81640625" customWidth="1"/>
  </cols>
  <sheetData>
    <row r="1" spans="1:18" hidden="1" x14ac:dyDescent="0.35">
      <c r="A1" t="s">
        <v>0</v>
      </c>
    </row>
    <row r="2" spans="1:18" x14ac:dyDescent="0.35">
      <c r="A2" s="10" t="s">
        <v>1</v>
      </c>
      <c r="B2" s="11"/>
      <c r="C2" s="11"/>
      <c r="D2" s="10" t="s">
        <v>2</v>
      </c>
      <c r="E2" s="11"/>
      <c r="F2" s="11"/>
      <c r="G2" s="10" t="s">
        <v>3</v>
      </c>
      <c r="H2" s="11"/>
      <c r="I2" s="11"/>
    </row>
    <row r="3" spans="1:18" x14ac:dyDescent="0.35">
      <c r="A3" s="12" t="s">
        <v>4</v>
      </c>
      <c r="B3" s="11"/>
      <c r="C3" s="11"/>
      <c r="D3" s="12" t="s">
        <v>5</v>
      </c>
      <c r="E3" s="11"/>
      <c r="F3" s="11"/>
      <c r="G3" s="12" t="s">
        <v>6</v>
      </c>
      <c r="H3" s="11"/>
      <c r="I3" s="11"/>
    </row>
    <row r="4" spans="1:18" hidden="1" x14ac:dyDescent="0.3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5">
      <c r="A6" s="10" t="s">
        <v>32</v>
      </c>
      <c r="B6" s="11"/>
      <c r="C6" s="11"/>
      <c r="D6" s="11"/>
      <c r="E6" s="11"/>
      <c r="F6" s="11"/>
      <c r="G6" s="11"/>
      <c r="H6" s="11"/>
      <c r="I6" s="11"/>
      <c r="J6" s="11"/>
      <c r="K6" s="11"/>
      <c r="L6" s="11"/>
      <c r="M6" s="11"/>
      <c r="N6" s="11"/>
      <c r="O6" s="11"/>
      <c r="P6" s="11"/>
      <c r="Q6" s="11"/>
      <c r="R6" s="11"/>
    </row>
    <row r="7" spans="1:18" x14ac:dyDescent="0.3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100" x14ac:dyDescent="0.35">
      <c r="A8" s="2">
        <v>2026</v>
      </c>
      <c r="B8" s="3">
        <v>46113</v>
      </c>
      <c r="C8" s="3">
        <v>46203</v>
      </c>
      <c r="D8" s="4"/>
      <c r="E8" s="4"/>
      <c r="F8" s="4"/>
      <c r="G8" s="4"/>
      <c r="H8" s="5"/>
      <c r="I8" s="6"/>
      <c r="J8" s="6"/>
      <c r="K8" s="6"/>
      <c r="L8" s="6"/>
      <c r="M8" s="6"/>
      <c r="N8" s="2"/>
      <c r="O8" s="7"/>
      <c r="P8" s="8" t="s">
        <v>51</v>
      </c>
      <c r="Q8" s="3">
        <v>46142</v>
      </c>
      <c r="R8" s="9" t="s">
        <v>52</v>
      </c>
    </row>
    <row r="9" spans="1:18" ht="29" x14ac:dyDescent="0.35">
      <c r="A9" s="2">
        <v>2026</v>
      </c>
      <c r="B9" s="3">
        <v>46023</v>
      </c>
      <c r="C9" s="3">
        <v>46112</v>
      </c>
      <c r="D9" s="4">
        <v>1000</v>
      </c>
      <c r="E9" s="4">
        <v>1000</v>
      </c>
      <c r="F9" s="4">
        <v>1000</v>
      </c>
      <c r="G9" s="4" t="s">
        <v>53</v>
      </c>
      <c r="H9" s="13">
        <f>30140545</f>
        <v>30140545</v>
      </c>
      <c r="I9" s="13">
        <v>4626836</v>
      </c>
      <c r="J9" s="13">
        <f>H9+I9</f>
        <v>34767381</v>
      </c>
      <c r="K9" s="13">
        <v>6942331</v>
      </c>
      <c r="L9" s="13">
        <f>K9</f>
        <v>6942331</v>
      </c>
      <c r="M9" s="13">
        <f>L9</f>
        <v>6942331</v>
      </c>
      <c r="N9" s="2"/>
      <c r="O9" s="7" t="s">
        <v>57</v>
      </c>
      <c r="P9" s="8" t="s">
        <v>51</v>
      </c>
      <c r="Q9" s="3">
        <v>46112</v>
      </c>
      <c r="R9" s="9" t="s">
        <v>58</v>
      </c>
    </row>
    <row r="10" spans="1:18" ht="29" x14ac:dyDescent="0.35">
      <c r="A10" s="2">
        <v>2026</v>
      </c>
      <c r="B10" s="3">
        <v>46023</v>
      </c>
      <c r="C10" s="3">
        <v>46112</v>
      </c>
      <c r="D10" s="4">
        <v>2000</v>
      </c>
      <c r="E10" s="4">
        <v>2000</v>
      </c>
      <c r="F10" s="4">
        <v>2000</v>
      </c>
      <c r="G10" s="4" t="s">
        <v>54</v>
      </c>
      <c r="H10" s="13">
        <v>332500</v>
      </c>
      <c r="I10" s="13">
        <v>1258401</v>
      </c>
      <c r="J10" s="13">
        <f t="shared" ref="J10:J12" si="0">H10+I10</f>
        <v>1590901</v>
      </c>
      <c r="K10" s="13">
        <v>310893</v>
      </c>
      <c r="L10" s="13">
        <f>K10</f>
        <v>310893</v>
      </c>
      <c r="M10" s="13">
        <f t="shared" ref="M10:M12" si="1">L10</f>
        <v>310893</v>
      </c>
      <c r="N10" s="2"/>
      <c r="O10" s="7" t="s">
        <v>57</v>
      </c>
      <c r="P10" s="8" t="s">
        <v>51</v>
      </c>
      <c r="Q10" s="3">
        <v>46112</v>
      </c>
      <c r="R10" s="9" t="s">
        <v>58</v>
      </c>
    </row>
    <row r="11" spans="1:18" ht="29" x14ac:dyDescent="0.35">
      <c r="A11" s="2">
        <v>2026</v>
      </c>
      <c r="B11" s="3">
        <v>46023</v>
      </c>
      <c r="C11" s="3">
        <v>46112</v>
      </c>
      <c r="D11" s="4">
        <v>3000</v>
      </c>
      <c r="E11" s="4">
        <v>3000</v>
      </c>
      <c r="F11" s="4">
        <v>3000</v>
      </c>
      <c r="G11" s="4" t="s">
        <v>55</v>
      </c>
      <c r="H11" s="13">
        <v>4385555</v>
      </c>
      <c r="I11" s="13">
        <v>30601246</v>
      </c>
      <c r="J11" s="13">
        <f t="shared" si="0"/>
        <v>34986801</v>
      </c>
      <c r="K11" s="13">
        <v>5041468</v>
      </c>
      <c r="L11" s="13">
        <v>4960143</v>
      </c>
      <c r="M11" s="13">
        <f t="shared" si="1"/>
        <v>4960143</v>
      </c>
      <c r="N11" s="2"/>
      <c r="O11" s="7" t="s">
        <v>57</v>
      </c>
      <c r="P11" s="8" t="s">
        <v>51</v>
      </c>
      <c r="Q11" s="3">
        <v>46112</v>
      </c>
      <c r="R11" s="9" t="s">
        <v>58</v>
      </c>
    </row>
    <row r="12" spans="1:18" ht="29" x14ac:dyDescent="0.35">
      <c r="A12" s="2">
        <v>2026</v>
      </c>
      <c r="B12" s="3">
        <v>46023</v>
      </c>
      <c r="C12" s="3">
        <v>46112</v>
      </c>
      <c r="D12" s="4">
        <v>5000</v>
      </c>
      <c r="E12" s="4">
        <v>5000</v>
      </c>
      <c r="F12" s="4">
        <v>5000</v>
      </c>
      <c r="G12" s="4" t="s">
        <v>56</v>
      </c>
      <c r="H12" s="13">
        <v>141400</v>
      </c>
      <c r="I12" s="13">
        <v>2322563</v>
      </c>
      <c r="J12" s="13">
        <f t="shared" si="0"/>
        <v>2463963</v>
      </c>
      <c r="K12" s="13">
        <v>981746</v>
      </c>
      <c r="L12" s="13">
        <v>981746</v>
      </c>
      <c r="M12" s="13">
        <f t="shared" si="1"/>
        <v>981746</v>
      </c>
      <c r="N12" s="2"/>
      <c r="O12" s="7" t="s">
        <v>57</v>
      </c>
      <c r="P12" s="8" t="s">
        <v>51</v>
      </c>
      <c r="Q12" s="3">
        <v>46112</v>
      </c>
      <c r="R12" s="9" t="s">
        <v>58</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2593E-18EE-4573-BA7B-BB54CB5D49CA}">
  <dimension ref="A1"/>
  <sheetViews>
    <sheetView workbookViewId="0"/>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2026-02-17T16:35:19Z</dcterms:created>
  <dcterms:modified xsi:type="dcterms:W3CDTF">2026-05-27T21:52:40Z</dcterms:modified>
</cp:coreProperties>
</file>