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iomara.lazaro\Desktop\CJyE\04_PI-PE\FINAL 2026 EGRESOS\"/>
    </mc:Choice>
  </mc:AlternateContent>
  <bookViews>
    <workbookView xWindow="0" yWindow="0" windowWidth="28800" windowHeight="11580"/>
  </bookViews>
  <sheets>
    <sheet name="Hoja1" sheetId="1" r:id="rId1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27" i="1" s="1"/>
  <c r="F5" i="1"/>
  <c r="E27" i="1" l="1"/>
  <c r="D27" i="1"/>
  <c r="E16" i="1"/>
  <c r="D16" i="1"/>
  <c r="E5" i="1"/>
  <c r="D5" i="1"/>
</calcChain>
</file>

<file path=xl/sharedStrings.xml><?xml version="1.0" encoding="utf-8"?>
<sst xmlns="http://schemas.openxmlformats.org/spreadsheetml/2006/main" count="33" uniqueCount="25">
  <si>
    <t>Municipio de la Ciudad de Monterrey, Nuevo León</t>
  </si>
  <si>
    <t>Resultados de Egresos - LDF</t>
  </si>
  <si>
    <t>(PESOS)</t>
  </si>
  <si>
    <t>Concepto (b)</t>
  </si>
  <si>
    <t>2021¹</t>
  </si>
  <si>
    <t>2022¹</t>
  </si>
  <si>
    <t>2023¹</t>
  </si>
  <si>
    <t>2024¹</t>
  </si>
  <si>
    <t>Año del Ejercicio Vigente² (2025)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</si>
  <si>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</si>
  <si>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</si>
  <si>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</si>
  <si>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</si>
  <si>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</si>
  <si>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</si>
  <si>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</si>
  <si>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</si>
  <si>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</si>
  <si>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</si>
  <si>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</si>
  <si>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</si>
  <si>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del Resultado de Egresos (3=1+2)</t>
  </si>
  <si>
    <t>Bajo protesta de decir verdad declaramos que los Estados Financieros y sus notas, son razonablemente correctos y son responsabilidad del emisor.</t>
  </si>
  <si>
    <t>1. Los importes corresponden a los egresos totales devengados.</t>
  </si>
  <si>
    <t xml:space="preserve">2. Los importes corresponden a los egresos devengados al cierre trimestral más reciente disponible y estimados para el resto del ejercicio.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</si>
</sst>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9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43" fontId="5" fillId="0" borderId="6" xfId="1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43" fontId="0" fillId="0" borderId="6" xfId="1" applyFont="1" applyBorder="1" applyAlignment="1">
      <alignment wrapText="1"/>
    </xf>
    <xf numFmtId="0" fontId="0" fillId="0" borderId="3" xfId="0" applyFont="1" applyFill="1" applyBorder="1" applyAlignment="1">
      <alignment horizontal="left" vertical="center"/>
    </xf>
    <xf numFmtId="44" fontId="5" fillId="0" borderId="6" xfId="2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/>
    </xf>
    <xf numFmtId="43" fontId="0" fillId="0" borderId="5" xfId="1" applyFont="1" applyFill="1" applyBorder="1" applyAlignment="1">
      <alignment horizontal="center" vertical="center" wrapText="1"/>
    </xf>
    <xf numFmtId="43" fontId="0" fillId="0" borderId="5" xfId="1" applyFont="1" applyBorder="1" applyAlignment="1">
      <alignment wrapText="1"/>
    </xf>
    <xf numFmtId="0" fontId="0" fillId="0" borderId="0" xfId="0" applyAlignment="1"/>
    <xf numFmtId="0" fontId="0" fillId="0" borderId="2" xfId="0" applyFont="1" applyFill="1" applyBorder="1" applyAlignment="1"/>
    <xf numFmtId="0" fontId="6" fillId="0" borderId="0" xfId="0" applyFont="1" applyAlignment="1">
      <alignment horizontal="left" vertical="center"/>
    </xf>
    <xf numFmtId="0" fontId="3" fillId="2" borderId="1" xfId="3" applyFont="1" applyAlignment="1">
      <alignment horizontal="center" vertical="center" wrapText="1"/>
    </xf>
    <xf numFmtId="0" fontId="3" fillId="2" borderId="1" xfId="3" applyFont="1" applyAlignment="1">
      <alignment horizontal="center" vertical="center"/>
    </xf>
    <xf numFmtId="8" fontId="0" fillId="0" borderId="6" xfId="1" applyNumberFormat="1" applyFont="1" applyBorder="1" applyAlignment="1">
      <alignment wrapText="1"/>
    </xf>
  </cellXfs>
  <cellStyles count="4">
    <cellStyle name="Celda de comprobación" xfId="3" builtinId="23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I21" sqref="I21"/>
    </sheetView>
  </sheetViews>
  <sheetFormatPr baseColWidth="10" defaultRowHeight="15" x14ac:dyDescent="0.25"/>
  <cols>
    <col min="1" max="1" width="54" bestFit="1" customWidth="1"/>
    <col min="2" max="4" width="17.28515625" bestFit="1" customWidth="1"/>
    <col min="5" max="5" width="18.28515625" bestFit="1" customWidth="1"/>
    <col min="6" max="6" width="17.28515625" bestFit="1" customWidth="1"/>
  </cols>
  <sheetData>
    <row r="1" spans="1:11" ht="16.5" thickTop="1" thickBot="1" x14ac:dyDescent="0.3">
      <c r="A1" s="16" t="s">
        <v>0</v>
      </c>
      <c r="B1" s="16"/>
      <c r="C1" s="16"/>
      <c r="D1" s="16"/>
      <c r="E1" s="16"/>
      <c r="F1" s="16"/>
      <c r="G1" s="13"/>
      <c r="H1" s="13"/>
      <c r="I1" s="13"/>
      <c r="J1" s="13"/>
      <c r="K1" s="13"/>
    </row>
    <row r="2" spans="1:11" ht="16.5" thickTop="1" thickBot="1" x14ac:dyDescent="0.3">
      <c r="A2" s="16" t="s">
        <v>1</v>
      </c>
      <c r="B2" s="16"/>
      <c r="C2" s="16"/>
      <c r="D2" s="16"/>
      <c r="E2" s="16"/>
      <c r="F2" s="16"/>
      <c r="G2" s="13"/>
      <c r="H2" s="13"/>
      <c r="I2" s="13"/>
      <c r="J2" s="13"/>
      <c r="K2" s="13"/>
    </row>
    <row r="3" spans="1:11" ht="16.5" thickTop="1" thickBot="1" x14ac:dyDescent="0.3">
      <c r="A3" s="17" t="s">
        <v>2</v>
      </c>
      <c r="B3" s="17"/>
      <c r="C3" s="17"/>
      <c r="D3" s="17"/>
      <c r="E3" s="17"/>
      <c r="F3" s="17"/>
      <c r="G3" s="13"/>
      <c r="H3" s="13"/>
      <c r="I3" s="13"/>
      <c r="J3" s="13"/>
      <c r="K3" s="13"/>
    </row>
    <row r="4" spans="1:11" ht="31.5" thickTop="1" thickBot="1" x14ac:dyDescent="0.3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11" x14ac:dyDescent="0.25">
      <c r="A5" s="3" t="s">
        <v>9</v>
      </c>
      <c r="B5" s="5">
        <v>5778144408.6599998</v>
      </c>
      <c r="C5" s="5">
        <v>6401976523.0099993</v>
      </c>
      <c r="D5" s="5">
        <f>SUM(D6:D14)</f>
        <v>7165674540.4899998</v>
      </c>
      <c r="E5" s="5">
        <f>SUM(E6:E14)</f>
        <v>7512001677.2000017</v>
      </c>
      <c r="F5" s="5">
        <f>SUM(F6:F14)</f>
        <v>8071818411.039999</v>
      </c>
    </row>
    <row r="6" spans="1:11" x14ac:dyDescent="0.25">
      <c r="A6" s="6" t="s">
        <v>10</v>
      </c>
      <c r="B6" s="7">
        <v>1599117662.79</v>
      </c>
      <c r="C6" s="7">
        <v>1812836091.3899994</v>
      </c>
      <c r="D6" s="7">
        <v>1809683641.1599998</v>
      </c>
      <c r="E6" s="7">
        <v>1843150811.8400009</v>
      </c>
      <c r="F6" s="18">
        <v>2021199165.5699999</v>
      </c>
    </row>
    <row r="7" spans="1:11" x14ac:dyDescent="0.25">
      <c r="A7" s="6" t="s">
        <v>11</v>
      </c>
      <c r="B7" s="7">
        <v>787498707.55999982</v>
      </c>
      <c r="C7" s="7">
        <v>739656882.27999997</v>
      </c>
      <c r="D7" s="7">
        <v>939760026.24000013</v>
      </c>
      <c r="E7" s="7">
        <v>1256648108.6600003</v>
      </c>
      <c r="F7" s="18">
        <v>1032620273.79</v>
      </c>
    </row>
    <row r="8" spans="1:11" x14ac:dyDescent="0.25">
      <c r="A8" s="6" t="s">
        <v>12</v>
      </c>
      <c r="B8" s="7">
        <v>1616702926.8399994</v>
      </c>
      <c r="C8" s="7">
        <v>1851236860.4700005</v>
      </c>
      <c r="D8" s="7">
        <v>2152156146.8799996</v>
      </c>
      <c r="E8" s="7">
        <v>2183429091.9100003</v>
      </c>
      <c r="F8" s="18">
        <v>2988570909.6900001</v>
      </c>
    </row>
    <row r="9" spans="1:11" x14ac:dyDescent="0.25">
      <c r="A9" s="6" t="s">
        <v>13</v>
      </c>
      <c r="B9" s="7">
        <v>793514658.3499999</v>
      </c>
      <c r="C9" s="7">
        <v>664545071.07999992</v>
      </c>
      <c r="D9" s="7">
        <v>714967978.94000006</v>
      </c>
      <c r="E9" s="7">
        <v>822940354.05999994</v>
      </c>
      <c r="F9" s="18">
        <v>784529736.63999999</v>
      </c>
    </row>
    <row r="10" spans="1:11" x14ac:dyDescent="0.25">
      <c r="A10" s="6" t="s">
        <v>14</v>
      </c>
      <c r="B10" s="7">
        <v>49797370.18</v>
      </c>
      <c r="C10" s="7">
        <v>62288766.839999989</v>
      </c>
      <c r="D10" s="7">
        <v>177763671.31</v>
      </c>
      <c r="E10" s="7">
        <v>105030708.23</v>
      </c>
      <c r="F10" s="18">
        <v>113690967.11</v>
      </c>
    </row>
    <row r="11" spans="1:11" x14ac:dyDescent="0.25">
      <c r="A11" s="6" t="s">
        <v>15</v>
      </c>
      <c r="B11" s="7">
        <v>766709771.19000006</v>
      </c>
      <c r="C11" s="7">
        <v>936971162.91999996</v>
      </c>
      <c r="D11" s="7">
        <v>1266272017.6000001</v>
      </c>
      <c r="E11" s="7">
        <v>1110246287.3499999</v>
      </c>
      <c r="F11" s="18">
        <v>632275133.40999997</v>
      </c>
    </row>
    <row r="12" spans="1:11" x14ac:dyDescent="0.25">
      <c r="A12" s="6" t="s">
        <v>16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</row>
    <row r="13" spans="1:11" x14ac:dyDescent="0.25">
      <c r="A13" s="6" t="s">
        <v>17</v>
      </c>
      <c r="B13" s="7">
        <v>89265566.359999999</v>
      </c>
      <c r="C13" s="7">
        <v>74165379.409999996</v>
      </c>
      <c r="D13" s="7">
        <v>72094826.49000001</v>
      </c>
      <c r="E13" s="7">
        <v>44121572.219999999</v>
      </c>
      <c r="F13" s="18">
        <v>34183902.960000001</v>
      </c>
    </row>
    <row r="14" spans="1:11" x14ac:dyDescent="0.25">
      <c r="A14" s="6" t="s">
        <v>18</v>
      </c>
      <c r="B14" s="7">
        <v>75537745.390000001</v>
      </c>
      <c r="C14" s="7">
        <v>260276308.62</v>
      </c>
      <c r="D14" s="7">
        <v>32976231.869999997</v>
      </c>
      <c r="E14" s="7">
        <v>146434742.93000001</v>
      </c>
      <c r="F14" s="18">
        <v>464748321.87</v>
      </c>
    </row>
    <row r="15" spans="1:11" x14ac:dyDescent="0.25">
      <c r="A15" s="3"/>
      <c r="B15" s="7"/>
      <c r="C15" s="7"/>
      <c r="D15" s="7"/>
      <c r="E15" s="7"/>
      <c r="F15" s="4"/>
    </row>
    <row r="16" spans="1:11" x14ac:dyDescent="0.25">
      <c r="A16" s="3" t="s">
        <v>19</v>
      </c>
      <c r="B16" s="4">
        <v>1230587047.9899998</v>
      </c>
      <c r="C16" s="4">
        <v>1467758232.8400002</v>
      </c>
      <c r="D16" s="4">
        <f>SUM(D17:D25)</f>
        <v>2322849694.0699997</v>
      </c>
      <c r="E16" s="4">
        <f>SUM(E17:E25)</f>
        <v>2774995323.02</v>
      </c>
      <c r="F16" s="4">
        <f>SUM(F17:F25)</f>
        <v>2591412371.9400001</v>
      </c>
    </row>
    <row r="17" spans="1:9" x14ac:dyDescent="0.25">
      <c r="A17" s="6" t="s">
        <v>10</v>
      </c>
      <c r="B17" s="7">
        <v>261931417.74000001</v>
      </c>
      <c r="C17" s="7">
        <v>216199829.19999999</v>
      </c>
      <c r="D17" s="7">
        <v>461998449.92999995</v>
      </c>
      <c r="E17" s="7">
        <v>503629384.1099999</v>
      </c>
      <c r="F17" s="18">
        <v>383135818.73000002</v>
      </c>
    </row>
    <row r="18" spans="1:9" x14ac:dyDescent="0.25">
      <c r="A18" s="6" t="s">
        <v>11</v>
      </c>
      <c r="B18" s="7">
        <v>30031991.319999997</v>
      </c>
      <c r="C18" s="7">
        <v>57065199.659999996</v>
      </c>
      <c r="D18" s="7">
        <v>54128587.300000004</v>
      </c>
      <c r="E18" s="7">
        <v>191545017.26999998</v>
      </c>
      <c r="F18" s="18">
        <v>311427032.99000001</v>
      </c>
    </row>
    <row r="19" spans="1:9" x14ac:dyDescent="0.25">
      <c r="A19" s="6" t="s">
        <v>12</v>
      </c>
      <c r="B19" s="7">
        <v>172760652.34999999</v>
      </c>
      <c r="C19" s="7">
        <v>228496727.05999991</v>
      </c>
      <c r="D19" s="7">
        <v>633072238.21000016</v>
      </c>
      <c r="E19" s="7">
        <v>752330929.91999984</v>
      </c>
      <c r="F19" s="18">
        <v>842510735.28999996</v>
      </c>
    </row>
    <row r="20" spans="1:9" x14ac:dyDescent="0.25">
      <c r="A20" s="6" t="s">
        <v>13</v>
      </c>
      <c r="B20" s="7">
        <v>7226294.1399999997</v>
      </c>
      <c r="C20" s="7">
        <v>7541604.4000000004</v>
      </c>
      <c r="D20" s="7">
        <v>31245779.32</v>
      </c>
      <c r="E20" s="7">
        <v>26331060.469999999</v>
      </c>
      <c r="F20" s="18">
        <v>10627888.529999999</v>
      </c>
    </row>
    <row r="21" spans="1:9" x14ac:dyDescent="0.25">
      <c r="A21" s="6" t="s">
        <v>14</v>
      </c>
      <c r="B21" s="7">
        <v>137048331.72999999</v>
      </c>
      <c r="C21" s="7">
        <v>207325310.41000003</v>
      </c>
      <c r="D21" s="7">
        <v>195788449.31999999</v>
      </c>
      <c r="E21" s="7">
        <v>126979900.14000002</v>
      </c>
      <c r="F21" s="18">
        <v>82916147.200000003</v>
      </c>
    </row>
    <row r="22" spans="1:9" x14ac:dyDescent="0.25">
      <c r="A22" s="6" t="s">
        <v>15</v>
      </c>
      <c r="B22" s="7">
        <v>343250279.57999998</v>
      </c>
      <c r="C22" s="7">
        <v>442211188.36000001</v>
      </c>
      <c r="D22" s="7">
        <v>620336016.76999998</v>
      </c>
      <c r="E22" s="7">
        <v>826144467.08999991</v>
      </c>
      <c r="F22" s="18">
        <v>729337284.83000004</v>
      </c>
    </row>
    <row r="23" spans="1:9" x14ac:dyDescent="0.25">
      <c r="A23" s="6" t="s">
        <v>16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</row>
    <row r="24" spans="1:9" x14ac:dyDescent="0.25">
      <c r="A24" s="6" t="s">
        <v>20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</row>
    <row r="25" spans="1:9" x14ac:dyDescent="0.25">
      <c r="A25" s="6" t="s">
        <v>18</v>
      </c>
      <c r="B25" s="7">
        <v>278338081.13</v>
      </c>
      <c r="C25" s="7">
        <v>308918373.75</v>
      </c>
      <c r="D25" s="7">
        <v>326280173.21999997</v>
      </c>
      <c r="E25" s="7">
        <v>348034564.01999998</v>
      </c>
      <c r="F25" s="18">
        <v>231457464.37</v>
      </c>
    </row>
    <row r="26" spans="1:9" x14ac:dyDescent="0.25">
      <c r="A26" s="8"/>
      <c r="B26" s="7"/>
      <c r="C26" s="7"/>
      <c r="D26" s="7"/>
      <c r="E26" s="7"/>
      <c r="F26" s="9"/>
    </row>
    <row r="27" spans="1:9" x14ac:dyDescent="0.25">
      <c r="A27" s="3" t="s">
        <v>21</v>
      </c>
      <c r="B27" s="9">
        <v>7008731456.6499996</v>
      </c>
      <c r="C27" s="9">
        <v>7869734755.8499994</v>
      </c>
      <c r="D27" s="9">
        <f>SUM(D16,D5)</f>
        <v>9488524234.5599995</v>
      </c>
      <c r="E27" s="9">
        <f>SUM(E16,E5)</f>
        <v>10286997000.220001</v>
      </c>
      <c r="F27" s="4">
        <f>SUM(F16,F5)</f>
        <v>10663230782.98</v>
      </c>
    </row>
    <row r="28" spans="1:9" ht="15.75" thickBot="1" x14ac:dyDescent="0.3">
      <c r="A28" s="10"/>
      <c r="B28" s="11"/>
      <c r="C28" s="11"/>
      <c r="D28" s="11"/>
      <c r="E28" s="11"/>
      <c r="F28" s="12"/>
    </row>
    <row r="29" spans="1:9" x14ac:dyDescent="0.25">
      <c r="A29" s="14" t="s">
        <v>22</v>
      </c>
      <c r="B29" s="14"/>
      <c r="C29" s="14"/>
      <c r="D29" s="14"/>
      <c r="E29" s="14"/>
      <c r="F29" s="14"/>
    </row>
    <row r="30" spans="1:9" ht="17.25" x14ac:dyDescent="0.25">
      <c r="A30" s="15" t="s">
        <v>23</v>
      </c>
      <c r="B30" s="15"/>
      <c r="C30" s="15"/>
      <c r="D30" s="15"/>
      <c r="E30" s="15"/>
      <c r="F30" s="15"/>
      <c r="G30" s="15"/>
      <c r="H30" s="15"/>
      <c r="I30" s="15"/>
    </row>
    <row r="31" spans="1:9" ht="17.25" x14ac:dyDescent="0.25">
      <c r="A31" s="15" t="s">
        <v>24</v>
      </c>
      <c r="B31" s="15"/>
      <c r="C31" s="15"/>
      <c r="D31" s="15"/>
      <c r="E31" s="15"/>
      <c r="F31" s="15"/>
      <c r="G31" s="15"/>
      <c r="H31" s="15"/>
      <c r="I31" s="15"/>
    </row>
  </sheetData>
  <mergeCells count="3">
    <mergeCell ref="A1:F1"/>
    <mergeCell ref="A2:F2"/>
    <mergeCell ref="A3:F3"/>
  </mergeCells>
  <pageMargins left="0.25" right="0.25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Alejandra Lázaro Niño</dc:creator>
  <cp:lastModifiedBy>Xiomara Alejandra Lázaro Niño</cp:lastModifiedBy>
  <cp:lastPrinted>2025-12-24T16:21:54Z</cp:lastPrinted>
  <dcterms:created xsi:type="dcterms:W3CDTF">2025-12-24T16:15:00Z</dcterms:created>
  <dcterms:modified xsi:type="dcterms:W3CDTF">2025-12-24T16:25:19Z</dcterms:modified>
</cp:coreProperties>
</file>