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CARTERA DE PROTECTOS FISM\"/>
    </mc:Choice>
  </mc:AlternateContent>
  <bookViews>
    <workbookView xWindow="0" yWindow="0" windowWidth="28800" windowHeight="12135"/>
  </bookViews>
  <sheets>
    <sheet name="18-LCF art 33" sheetId="1" r:id="rId1"/>
  </sheets>
  <definedNames>
    <definedName name="_xlnm.Print_Area" localSheetId="0">'18-LCF art 33'!$B$3:$H$29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H7" i="1" l="1"/>
</calcChain>
</file>

<file path=xl/sharedStrings.xml><?xml version="1.0" encoding="utf-8"?>
<sst xmlns="http://schemas.openxmlformats.org/spreadsheetml/2006/main" count="85" uniqueCount="33">
  <si>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</si>
  <si>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</si>
  <si>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</si>
  <si>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</si>
  <si>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</si>
  <si>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</si>
  <si>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</si>
  <si>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</si>
  <si>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</si>
  <si>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</si>
  <si>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Total a Recibir 2021</t>
  </si>
  <si>
    <t>Monto que reciban de FISM DF 2021 a Junio 2021</t>
  </si>
  <si>
    <t>Al Segundo Trimestre 2021</t>
  </si>
  <si>
    <t>CONSTRUCCIÓN DE DRENAJE PLUVIAL SOBRE AV. DE LA REPÚBLICA Y MANUEL BELGRANO, ENTRE CALLES JUAN B. VARGAS Y M.T. DE ALVEAR, EN LA COLONIA FRANCISCO VILLA, EN MONTERREY NUEVO LEÓN. TRAMO I</t>
  </si>
  <si>
    <t>CONSTRUCCION DE DRENAJE PLUVIAL SOBRE AV. DE LA REPÚBLICA Y MANUEL BELGRANO, ENTRE CALLES JUAN B. VARGAS Y M.T. DE ALVEAR, EN LA COLONIA FRANCISCO VILLA, EN MONTERREY NUEVO LEÓN. TRAMO II</t>
  </si>
  <si>
    <t>CONSTRUCCIÓN DE DRENAJE PLUVIAL EN CALLES 8 DE JULIO, 5 DE JULIO Y AVENIDA DE LAS TORRES, EN LA COLONIA ALFONSO REYES, LA ALIANZA, EN MONTERREY NUEVO LEÓN</t>
  </si>
  <si>
    <t xml:space="preserve">CONSTRUCCIÓN DE ANDADORES URBANOS Y ESCALINATAS EN CALLE ARTÍCULO 123, ENTRE LAS CALLES RAFAEL QUINTERO Y ENRIQUE BACA CEDILLO, EN LA COLONIA  CROC, EN MONTERREY NUEVO LEÓN </t>
  </si>
  <si>
    <t>CONSTRUCCIÓN DE ANDADORES URBANOS Y ESCALINATAS EN CALLE RAFAEL QUINTERO, ENTRE CALLES DERECHO DE HUELGA Y ARTÍCULO 123; Y ARTÍCULO 123, ENTRE LAS CALLES RAFAEL QUINTERO Y 20 DE NOVIEMBRE, EN LA COLONIA  CROC, EN MONTERREY NUEVO LEÓN</t>
  </si>
  <si>
    <t>REHABILITACIÓN DE CALLE A BASE DE ASFALTO EN LA CALLE CANTANTES Y EN LA CALLE ESTIBADORES; DE LA CALLE 12 DE AGOSTO HASTA FINALIZACIÓN DE LA CALLE, EN LA COLONIA PASEO DE SAN BERNABE, SECTOR LA ALIANZA, EN MONTERREY NUEVO LEÓN</t>
  </si>
  <si>
    <t>REHABILITACIÓN DE CALLE A BASE DE CONCRETO EN LA CALLE DEMETER ENTRE CALLE TEBAS Y LA ESPERANZA, EN LA COLONIA EL PORVENIR, EN MONTERREY NUEVO LEÓN</t>
  </si>
  <si>
    <t>REHABILITACIÓN DE CALLE A BASE DE ASFALTO EN LA CALLE TEBAS ENTRE CALLE DEMETER Y CALLE ZEUS, EN LA COLONIA EL PORVENIR, EN MONTERREY NUEVO LEÓN</t>
  </si>
  <si>
    <t>REHABILITACIÓN DE CALLE A BASE DE CONCRETO  EN LA CALLE ZEUS ENTRE CALLE TEBAS Y AV. CAMINO REAL, EN LA COLONIA EL PORVENIR, EN MONTERREY NUEVO LEÓN</t>
  </si>
  <si>
    <t>REHABILITACIÓN DE CALLE A BASE DE ASFALTO EN LA CALLE 29 DE NOVIEMBRE ENTRE LAS CALLES BACTERIÓLOGOS Y EQUILIBRISTAS, EN LA COLONIA LORENZO GARZA, SECTOR LA ALIANZA, EN MONTERREY NUEVO LEÓN</t>
  </si>
  <si>
    <t>REHABILITACIÓN DE CALLE A BASE DE CONCRETO EN LA CALLE GUSTAVO DIAZ ORDAZ, ENTRE LAS CALLES JULIO A. ROCA Y MÁRTIRES DE CHICAGO, EN LA COLONIA CROC, EN MONTERREY NUEVO LEÓN</t>
  </si>
  <si>
    <t>REHABILITACIÓN DE CALLE A BASE DE ASFALTO EN LA CALLE ZOCALO ENTRE LA AVENIDA RAÚL RANGEL FRÍAS Y CALLE SAN J. ROMERO, EN LA COLONIA LOMA BONITA, EN MONTERREY NUEVO LEÓN</t>
  </si>
  <si>
    <t>REHABILITACIÓN DE CALLE A BASE DE CONCRETO EN LA CALLE PASEO AGAVE ENTRE LAS CALLES PASEO DEL RINCON Y PASEO N, EN LA COLONIA FOMERREY 45, EN MONTERREY NUEVO LEÓN</t>
  </si>
  <si>
    <t>REHABILITACIÓN DE CALLE A BASE DE ASFALTO EN LA CALLE SAN AGUSTIN ENTRE LAS CALLES SANTA CLARA Y SAN FRANCISCO, EN LA COLONIA ALIANZA SECTOR R, EN MONTERREY NUEVO LEÓN</t>
  </si>
  <si>
    <t>REHABILITACION DE PARQUE PUBLICO O PLAZA EN LA CALLE PIRAMIDE, EQUILÁTERO, Y EL CANAL AZTLÁN, EN LA COLONIA SAN BERNABE EN MONTERREY NUEVO LEÓN</t>
  </si>
  <si>
    <t>REHABILITACION DE PARQUE PUBLICO O PLAZA EN LA CALLE HILADORES, NO REELECCIÓN, ROTEROS Y TORNEROS, EN LA COLONIA SAN ISIDRO, EN MONTERREY NUEVO LEÓN</t>
  </si>
  <si>
    <t>REHABILITACION DE PARQUE PUBLICO O PLAZA, EN LA CALLE CUEVAS DE ALMANZORA E IBIZA. (ETAPA 1), EN LA COLONIA BARRIO SAN CARLOS, EN MONTERREY NUEVO LEÓN</t>
  </si>
  <si>
    <t>REHABILITACION DE PARQUE PUBLICO O PLAZA EN LA CALLE ENEAS, JERUSALÉN Y CANAL MEDULAR, EN LA COLONIA BARRIO SAN PEDRO, EN MONTERREY NUEVO LEÓN</t>
  </si>
  <si>
    <t>Nuevo León</t>
  </si>
  <si>
    <t>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</si>
</sst>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0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0" borderId="9" xfId="0" applyFont="1" applyFill="1" applyBorder="1" applyAlignment="1">
      <alignment horizontal="left" vertical="top" wrapText="1"/>
    </xf>
    <xf numFmtId="3" fontId="0" fillId="0" borderId="9" xfId="0" applyNumberFormat="1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3" fontId="0" fillId="2" borderId="14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0" fillId="2" borderId="0" xfId="0" applyNumberFormat="1" applyFill="1"/>
    <xf numFmtId="165" fontId="2" fillId="2" borderId="0" xfId="1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tabSelected="1" zoomScale="85" zoomScaleNormal="85" workbookViewId="0">
      <selection activeCell="B24" sqref="B24"/>
    </sheetView>
  </sheetViews>
  <sheetFormatPr baseColWidth="10" defaultColWidth="11.42578125" defaultRowHeight="15" x14ac:dyDescent="0.25"/>
  <cols>
    <col min="1" max="1" width="11.42578125" style="1"/>
    <col min="2" max="2" width="83.28515625" style="1" customWidth="1"/>
    <col min="3" max="3" width="15.140625" style="12" bestFit="1" customWidth="1"/>
    <col min="4" max="6" width="24.7109375" style="1" customWidth="1"/>
    <col min="7" max="7" width="28.42578125" style="7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3" spans="2:10" ht="24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15.75" customHeight="1" x14ac:dyDescent="0.25">
      <c r="B4" s="26" t="s">
        <v>1</v>
      </c>
      <c r="C4" s="27"/>
      <c r="D4" s="27"/>
      <c r="E4" s="27"/>
      <c r="F4" s="27"/>
      <c r="G4" s="27"/>
      <c r="H4" s="28"/>
    </row>
    <row r="5" spans="2:10" ht="29.25" customHeight="1" x14ac:dyDescent="0.25">
      <c r="B5" s="29" t="s">
        <v>12</v>
      </c>
      <c r="C5" s="30"/>
      <c r="D5" s="30"/>
      <c r="E5" s="30"/>
      <c r="F5" s="30"/>
      <c r="G5" s="30"/>
      <c r="H5" s="31"/>
    </row>
    <row r="6" spans="2:10" x14ac:dyDescent="0.25">
      <c r="B6" s="2"/>
      <c r="C6" s="9"/>
      <c r="D6" s="2"/>
      <c r="E6" s="2"/>
      <c r="F6" s="3"/>
      <c r="G6" s="2"/>
      <c r="H6" s="2"/>
    </row>
    <row r="7" spans="2:10" x14ac:dyDescent="0.25">
      <c r="B7" s="3"/>
      <c r="C7" s="10"/>
      <c r="D7" s="3"/>
      <c r="E7" s="3"/>
      <c r="F7" s="32" t="s">
        <v>11</v>
      </c>
      <c r="G7" s="32"/>
      <c r="H7" s="21">
        <f>SUM(C29/10)*6</f>
        <v>71399340</v>
      </c>
      <c r="I7" s="4"/>
      <c r="J7" s="20"/>
    </row>
    <row r="8" spans="2:10" x14ac:dyDescent="0.25">
      <c r="B8" s="5"/>
      <c r="C8" s="11"/>
      <c r="D8" s="5"/>
      <c r="E8" s="5"/>
      <c r="F8" s="5"/>
      <c r="G8" s="5"/>
      <c r="H8" s="5"/>
    </row>
    <row r="9" spans="2:10" ht="45" customHeight="1" x14ac:dyDescent="0.25">
      <c r="B9" s="33" t="s">
        <v>2</v>
      </c>
      <c r="C9" s="34" t="s">
        <v>3</v>
      </c>
      <c r="D9" s="35" t="s">
        <v>4</v>
      </c>
      <c r="E9" s="36"/>
      <c r="F9" s="37"/>
      <c r="G9" s="33" t="s">
        <v>5</v>
      </c>
      <c r="H9" s="38" t="s">
        <v>6</v>
      </c>
      <c r="I9" s="6"/>
    </row>
    <row r="10" spans="2:10" ht="21.75" customHeight="1" x14ac:dyDescent="0.25">
      <c r="B10" s="33"/>
      <c r="C10" s="34"/>
      <c r="D10" s="8" t="s">
        <v>7</v>
      </c>
      <c r="E10" s="8" t="s">
        <v>8</v>
      </c>
      <c r="F10" s="8" t="s">
        <v>9</v>
      </c>
      <c r="G10" s="33"/>
      <c r="H10" s="39"/>
      <c r="I10" s="6"/>
    </row>
    <row r="11" spans="2:10" s="6" customFormat="1" ht="45" x14ac:dyDescent="0.25">
      <c r="B11" s="13" t="s">
        <v>13</v>
      </c>
      <c r="C11" s="14">
        <v>15000000</v>
      </c>
      <c r="D11" s="15" t="s">
        <v>31</v>
      </c>
      <c r="E11" s="16" t="s">
        <v>32</v>
      </c>
      <c r="F11" s="16" t="s">
        <v>32</v>
      </c>
      <c r="G11" s="22">
        <v>110</v>
      </c>
      <c r="H11" s="17">
        <v>17320</v>
      </c>
    </row>
    <row r="12" spans="2:10" s="6" customFormat="1" ht="45" x14ac:dyDescent="0.25">
      <c r="B12" s="13" t="s">
        <v>14</v>
      </c>
      <c r="C12" s="14">
        <v>12500000</v>
      </c>
      <c r="D12" s="15" t="s">
        <v>31</v>
      </c>
      <c r="E12" s="16" t="s">
        <v>32</v>
      </c>
      <c r="F12" s="16" t="s">
        <v>32</v>
      </c>
      <c r="G12" s="22">
        <v>90</v>
      </c>
      <c r="H12" s="17">
        <v>17320</v>
      </c>
    </row>
    <row r="13" spans="2:10" s="6" customFormat="1" ht="30" x14ac:dyDescent="0.25">
      <c r="B13" s="13" t="s">
        <v>15</v>
      </c>
      <c r="C13" s="14">
        <v>8500000</v>
      </c>
      <c r="D13" s="15" t="s">
        <v>31</v>
      </c>
      <c r="E13" s="16" t="s">
        <v>32</v>
      </c>
      <c r="F13" s="16" t="s">
        <v>32</v>
      </c>
      <c r="G13" s="22">
        <v>107</v>
      </c>
      <c r="H13" s="17">
        <v>2242</v>
      </c>
    </row>
    <row r="14" spans="2:10" s="6" customFormat="1" ht="45" x14ac:dyDescent="0.25">
      <c r="B14" s="13" t="s">
        <v>16</v>
      </c>
      <c r="C14" s="14">
        <v>3000000</v>
      </c>
      <c r="D14" s="15" t="s">
        <v>31</v>
      </c>
      <c r="E14" s="16" t="s">
        <v>32</v>
      </c>
      <c r="F14" s="16" t="s">
        <v>32</v>
      </c>
      <c r="G14" s="22">
        <v>300</v>
      </c>
      <c r="H14" s="17">
        <v>485</v>
      </c>
    </row>
    <row r="15" spans="2:10" s="6" customFormat="1" ht="60" x14ac:dyDescent="0.25">
      <c r="B15" s="13" t="s">
        <v>17</v>
      </c>
      <c r="C15" s="14">
        <v>1300000</v>
      </c>
      <c r="D15" s="15" t="s">
        <v>31</v>
      </c>
      <c r="E15" s="16" t="s">
        <v>32</v>
      </c>
      <c r="F15" s="16" t="s">
        <v>32</v>
      </c>
      <c r="G15" s="22">
        <v>120</v>
      </c>
      <c r="H15" s="17">
        <v>371</v>
      </c>
    </row>
    <row r="16" spans="2:10" s="6" customFormat="1" ht="45" x14ac:dyDescent="0.25">
      <c r="B16" s="13" t="s">
        <v>18</v>
      </c>
      <c r="C16" s="14">
        <v>4950000</v>
      </c>
      <c r="D16" s="15" t="s">
        <v>31</v>
      </c>
      <c r="E16" s="16" t="s">
        <v>32</v>
      </c>
      <c r="F16" s="16" t="s">
        <v>32</v>
      </c>
      <c r="G16" s="22">
        <v>2100</v>
      </c>
      <c r="H16" s="17">
        <v>576</v>
      </c>
    </row>
    <row r="17" spans="2:8" s="6" customFormat="1" ht="30" x14ac:dyDescent="0.25">
      <c r="B17" s="13" t="s">
        <v>19</v>
      </c>
      <c r="C17" s="14">
        <v>2100000</v>
      </c>
      <c r="D17" s="15" t="s">
        <v>31</v>
      </c>
      <c r="E17" s="16" t="s">
        <v>32</v>
      </c>
      <c r="F17" s="16" t="s">
        <v>32</v>
      </c>
      <c r="G17" s="22">
        <v>608.6</v>
      </c>
      <c r="H17" s="17">
        <v>568</v>
      </c>
    </row>
    <row r="18" spans="2:8" s="6" customFormat="1" ht="30" x14ac:dyDescent="0.25">
      <c r="B18" s="13" t="s">
        <v>20</v>
      </c>
      <c r="C18" s="14">
        <v>900000</v>
      </c>
      <c r="D18" s="15" t="s">
        <v>31</v>
      </c>
      <c r="E18" s="16" t="s">
        <v>32</v>
      </c>
      <c r="F18" s="16" t="s">
        <v>32</v>
      </c>
      <c r="G18" s="22">
        <v>356</v>
      </c>
      <c r="H18" s="17">
        <v>846</v>
      </c>
    </row>
    <row r="19" spans="2:8" s="6" customFormat="1" ht="30" x14ac:dyDescent="0.25">
      <c r="B19" s="13" t="s">
        <v>21</v>
      </c>
      <c r="C19" s="14">
        <v>7300000</v>
      </c>
      <c r="D19" s="15" t="s">
        <v>31</v>
      </c>
      <c r="E19" s="16" t="s">
        <v>32</v>
      </c>
      <c r="F19" s="16" t="s">
        <v>32</v>
      </c>
      <c r="G19" s="22">
        <v>2190</v>
      </c>
      <c r="H19" s="17">
        <v>668</v>
      </c>
    </row>
    <row r="20" spans="2:8" s="6" customFormat="1" ht="45" x14ac:dyDescent="0.25">
      <c r="B20" s="13" t="s">
        <v>22</v>
      </c>
      <c r="C20" s="14">
        <v>2500000</v>
      </c>
      <c r="D20" s="15" t="s">
        <v>31</v>
      </c>
      <c r="E20" s="16" t="s">
        <v>32</v>
      </c>
      <c r="F20" s="16" t="s">
        <v>32</v>
      </c>
      <c r="G20" s="22">
        <v>1250</v>
      </c>
      <c r="H20" s="17">
        <v>894</v>
      </c>
    </row>
    <row r="21" spans="2:8" s="6" customFormat="1" ht="45" x14ac:dyDescent="0.25">
      <c r="B21" s="13" t="s">
        <v>23</v>
      </c>
      <c r="C21" s="14">
        <v>2100000</v>
      </c>
      <c r="D21" s="15" t="s">
        <v>31</v>
      </c>
      <c r="E21" s="16" t="s">
        <v>32</v>
      </c>
      <c r="F21" s="16" t="s">
        <v>32</v>
      </c>
      <c r="G21" s="22">
        <v>612</v>
      </c>
      <c r="H21" s="17">
        <v>1160</v>
      </c>
    </row>
    <row r="22" spans="2:8" s="6" customFormat="1" ht="45" x14ac:dyDescent="0.25">
      <c r="B22" s="13" t="s">
        <v>24</v>
      </c>
      <c r="C22" s="14">
        <v>6250000</v>
      </c>
      <c r="D22" s="15" t="s">
        <v>31</v>
      </c>
      <c r="E22" s="16" t="s">
        <v>32</v>
      </c>
      <c r="F22" s="16" t="s">
        <v>32</v>
      </c>
      <c r="G22" s="22">
        <v>2355</v>
      </c>
      <c r="H22" s="17">
        <v>1026</v>
      </c>
    </row>
    <row r="23" spans="2:8" s="6" customFormat="1" ht="45" x14ac:dyDescent="0.25">
      <c r="B23" s="13" t="s">
        <v>25</v>
      </c>
      <c r="C23" s="14">
        <v>11400000</v>
      </c>
      <c r="D23" s="15" t="s">
        <v>31</v>
      </c>
      <c r="E23" s="16" t="s">
        <v>32</v>
      </c>
      <c r="F23" s="16" t="s">
        <v>32</v>
      </c>
      <c r="G23" s="22">
        <v>2975</v>
      </c>
      <c r="H23" s="17">
        <v>637</v>
      </c>
    </row>
    <row r="24" spans="2:8" s="6" customFormat="1" ht="45" x14ac:dyDescent="0.25">
      <c r="B24" s="13" t="s">
        <v>26</v>
      </c>
      <c r="C24" s="14">
        <v>4500000</v>
      </c>
      <c r="D24" s="15" t="s">
        <v>31</v>
      </c>
      <c r="E24" s="16" t="s">
        <v>32</v>
      </c>
      <c r="F24" s="16" t="s">
        <v>32</v>
      </c>
      <c r="G24" s="22">
        <v>1800</v>
      </c>
      <c r="H24" s="17">
        <v>342</v>
      </c>
    </row>
    <row r="25" spans="2:8" s="6" customFormat="1" ht="30" x14ac:dyDescent="0.25">
      <c r="B25" s="13" t="s">
        <v>27</v>
      </c>
      <c r="C25" s="14">
        <v>6500000</v>
      </c>
      <c r="D25" s="15" t="s">
        <v>31</v>
      </c>
      <c r="E25" s="16" t="s">
        <v>32</v>
      </c>
      <c r="F25" s="16" t="s">
        <v>32</v>
      </c>
      <c r="G25" s="22">
        <v>1160</v>
      </c>
      <c r="H25" s="17">
        <v>1792</v>
      </c>
    </row>
    <row r="26" spans="2:8" s="6" customFormat="1" ht="30" x14ac:dyDescent="0.25">
      <c r="B26" s="13" t="s">
        <v>28</v>
      </c>
      <c r="C26" s="14">
        <v>7200000</v>
      </c>
      <c r="D26" s="15" t="s">
        <v>31</v>
      </c>
      <c r="E26" s="16" t="s">
        <v>32</v>
      </c>
      <c r="F26" s="16" t="s">
        <v>32</v>
      </c>
      <c r="G26" s="22">
        <v>1450</v>
      </c>
      <c r="H26" s="17">
        <v>1047</v>
      </c>
    </row>
    <row r="27" spans="2:8" s="6" customFormat="1" ht="30" x14ac:dyDescent="0.25">
      <c r="B27" s="13" t="s">
        <v>29</v>
      </c>
      <c r="C27" s="14">
        <v>10148900</v>
      </c>
      <c r="D27" s="15" t="s">
        <v>31</v>
      </c>
      <c r="E27" s="16" t="s">
        <v>32</v>
      </c>
      <c r="F27" s="16" t="s">
        <v>32</v>
      </c>
      <c r="G27" s="22">
        <v>2525</v>
      </c>
      <c r="H27" s="17">
        <v>1267</v>
      </c>
    </row>
    <row r="28" spans="2:8" s="6" customFormat="1" ht="30" x14ac:dyDescent="0.25">
      <c r="B28" s="13" t="s">
        <v>30</v>
      </c>
      <c r="C28" s="14">
        <v>12850000</v>
      </c>
      <c r="D28" s="15" t="s">
        <v>31</v>
      </c>
      <c r="E28" s="16" t="s">
        <v>32</v>
      </c>
      <c r="F28" s="16" t="s">
        <v>32</v>
      </c>
      <c r="G28" s="22">
        <v>3450</v>
      </c>
      <c r="H28" s="17">
        <v>948</v>
      </c>
    </row>
    <row r="29" spans="2:8" ht="25.15" customHeight="1" x14ac:dyDescent="0.25">
      <c r="B29" s="19" t="s">
        <v>10</v>
      </c>
      <c r="C29" s="18">
        <f>SUM(C11:C28)</f>
        <v>118998900</v>
      </c>
    </row>
  </sheetData>
  <mergeCells count="9">
    <mergeCell ref="B3:H3"/>
    <mergeCell ref="B4:H4"/>
    <mergeCell ref="B5:H5"/>
    <mergeCell ref="F7:G7"/>
    <mergeCell ref="B9:B10"/>
    <mergeCell ref="C9:C10"/>
    <mergeCell ref="D9:F9"/>
    <mergeCell ref="G9:G10"/>
    <mergeCell ref="H9:H10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18-LCF art 33</vt:lpstr>
      <vt:lpstr>'18-LCF art 33'!Área_de_impresión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cp:lastPrinted>2021-03-26T17:30:48Z</cp:lastPrinted>
  <dcterms:created xsi:type="dcterms:W3CDTF">2016-06-15T20:12:39Z</dcterms:created>
  <dcterms:modified xsi:type="dcterms:W3CDTF">2021-07-28T23:32:54Z</dcterms:modified>
</cp:coreProperties>
</file>