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600" windowWidth="20490" windowHeight="7020" firstSheet="2" activeTab="2"/>
  </bookViews>
  <sheets>
    <sheet name="Hoja2" sheetId="2" state="hidden" r:id="rId1"/>
    <sheet name="Hoja3" sheetId="3" state="hidden" r:id="rId2"/>
    <sheet name="Inst. Mujeres Regias" sheetId="18" r:id="rId3"/>
  </sheets>
  <definedNames>
    <definedName name="_xlnm.Print_Area" localSheetId="2">'Inst. Mujeres Regias'!$A$1:$O$16</definedName>
    <definedName name="_xlnm.Print_Titles" localSheetId="2">'Inst. Mujeres Regias'!$1:$4</definedName>
  </definedNames>
  <calcPr calcId="162913" concurrentCalc="0"/>
</workbook>
</file>

<file path=xl/calcChain.xml><?xml version="1.0" encoding="utf-8"?>
<calcChain xmlns="http://schemas.openxmlformats.org/spreadsheetml/2006/main">
  <c r="A6" i="18" l="1"/>
  <c r="A7" i="18"/>
  <c r="O7" i="18"/>
  <c r="O9" i="18"/>
  <c r="O10" i="18"/>
  <c r="O12" i="18"/>
  <c r="O13" i="18"/>
  <c r="O15" i="18"/>
  <c r="O16" i="18"/>
  <c r="O6" i="18"/>
</calcChain>
</file>

<file path=xl/sharedStrings.xml><?xml version="1.0" encoding="utf-8"?>
<sst xmlns="http://schemas.openxmlformats.org/spreadsheetml/2006/main" count="29" uniqueCount="29">
  <si>
    <t>No.</t>
  </si>
  <si>
    <t>ESTADÍSTICA</t>
  </si>
  <si>
    <t>Nombre de Variable</t>
  </si>
  <si>
    <t>Cantidad de actividades de prevención de la violencia</t>
  </si>
  <si>
    <t xml:space="preserve">Cantidad de personas beneficiadas en actividades de prevención de la violencia </t>
  </si>
  <si>
    <t>Cantidad de personas beneficiadas en actividades de perspectiva de género</t>
  </si>
  <si>
    <t>Cantidad de actividades de perspectiva de género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</si>
  <si>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</si>
  <si>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</si>
  <si>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</si>
  <si>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</si>
  <si>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</si>
  <si>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</si>
  <si>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</si>
  <si>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</si>
  <si>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</si>
  <si>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</si>
  <si>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</si>
  <si>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</si>
  <si>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Total
2017</t>
  </si>
  <si>
    <t>Cantidad de actividades de promoción de los derechos de la mujer</t>
  </si>
  <si>
    <t>Cantidad de personas beneficiadas en actividades de promoción de  los derechos de la mujer</t>
  </si>
  <si>
    <t>Cantidad de actividades en promoción de la salud</t>
  </si>
  <si>
    <t>Cantidad de personas beneficiadas en actividades de promoción de la salud</t>
  </si>
  <si>
    <t>INSTITUTO DE LAS MUJERES REGIAS</t>
  </si>
  <si>
    <t>Actividades de Prevención de la Violencia</t>
  </si>
  <si>
    <t>Actividades de Perspectiva de Género</t>
  </si>
  <si>
    <t>Actividades Difusión de los Derechos de la Mujer</t>
  </si>
  <si>
    <t>Actividades en Promoción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</si>
</sst>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[$€-2]* #,##0.00_-;\-[$€-2]* #,##0.00_-;_-[$€-2]* &quot;-&quot;??_-"/>
    <numFmt numFmtId="166" formatCode="[$-C0A]mmm\-yy;@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2"/>
      <color theme="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A2D7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166" fontId="7" fillId="3" borderId="1" xfId="4" quotePrefix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left" vertical="center" wrapText="1"/>
    </xf>
    <xf numFmtId="167" fontId="7" fillId="3" borderId="1" xfId="4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CEA2D7"/>
      <color rgb="FFFF7175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54429</xdr:rowOff>
    </xdr:from>
    <xdr:to>
      <xdr:col>1</xdr:col>
      <xdr:colOff>2789465</xdr:colOff>
      <xdr:row>2</xdr:row>
      <xdr:rowOff>451567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54429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12</xdr:col>
      <xdr:colOff>775607</xdr:colOff>
      <xdr:row>0</xdr:row>
      <xdr:rowOff>176894</xdr:rowOff>
    </xdr:from>
    <xdr:to>
      <xdr:col>14</xdr:col>
      <xdr:colOff>1084605</xdr:colOff>
      <xdr:row>2</xdr:row>
      <xdr:rowOff>400051</xdr:rowOff>
    </xdr:to>
    <xdr:pic>
      <xdr:nvPicPr>
        <xdr:cNvPr id="3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6"/>
        <a:stretch/>
      </xdr:blipFill>
      <xdr:spPr>
        <a:xfrm>
          <a:off x="11767457" y="176894"/>
          <a:ext cx="2758284" cy="1042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15" width="18.28515625" style="1" customWidth="1"/>
    <col min="16" max="17" width="0" style="1" hidden="1"/>
    <col min="18" max="16384" width="11.42578125" style="1" hidden="1"/>
  </cols>
  <sheetData>
    <row r="1" spans="1:17" ht="32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32.25" customHeight="1" x14ac:dyDescent="0.25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7" ht="39.7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39.75" customHeight="1" x14ac:dyDescent="0.25">
      <c r="A4" s="5" t="s">
        <v>0</v>
      </c>
      <c r="B4" s="5" t="s">
        <v>2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5" t="s">
        <v>19</v>
      </c>
      <c r="Q4" s="2"/>
    </row>
    <row r="5" spans="1:17" ht="30.95" customHeight="1" x14ac:dyDescent="0.25">
      <c r="A5" s="9">
        <v>1</v>
      </c>
      <c r="B5" s="5" t="s">
        <v>25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ht="36.75" customHeight="1" x14ac:dyDescent="0.25">
      <c r="A6" s="10">
        <f>A5+0.1</f>
        <v>1.1000000000000001</v>
      </c>
      <c r="B6" s="3" t="s">
        <v>3</v>
      </c>
      <c r="C6" s="4">
        <v>22</v>
      </c>
      <c r="D6" s="4">
        <v>45</v>
      </c>
      <c r="E6" s="4">
        <v>68</v>
      </c>
      <c r="F6" s="4">
        <v>15</v>
      </c>
      <c r="G6" s="4">
        <v>34</v>
      </c>
      <c r="H6" s="4">
        <v>35</v>
      </c>
      <c r="I6" s="4">
        <v>45</v>
      </c>
      <c r="J6" s="4">
        <v>54</v>
      </c>
      <c r="K6" s="4">
        <v>33</v>
      </c>
      <c r="L6" s="4">
        <v>32</v>
      </c>
      <c r="M6" s="4">
        <v>42</v>
      </c>
      <c r="N6" s="4">
        <v>22</v>
      </c>
      <c r="O6" s="4">
        <f>SUM(C6:N6)</f>
        <v>447</v>
      </c>
    </row>
    <row r="7" spans="1:17" ht="30" customHeight="1" x14ac:dyDescent="0.25">
      <c r="A7" s="10">
        <f>A6+0.1</f>
        <v>1.2000000000000002</v>
      </c>
      <c r="B7" s="3" t="s">
        <v>4</v>
      </c>
      <c r="C7" s="4">
        <v>265</v>
      </c>
      <c r="D7" s="4">
        <v>1324</v>
      </c>
      <c r="E7" s="4">
        <v>1507</v>
      </c>
      <c r="F7" s="4">
        <v>169</v>
      </c>
      <c r="G7" s="4">
        <v>312</v>
      </c>
      <c r="H7" s="4">
        <v>485</v>
      </c>
      <c r="I7" s="4">
        <v>204</v>
      </c>
      <c r="J7" s="4">
        <v>196</v>
      </c>
      <c r="K7" s="4">
        <v>289</v>
      </c>
      <c r="L7" s="4">
        <v>152</v>
      </c>
      <c r="M7" s="4">
        <v>938</v>
      </c>
      <c r="N7" s="4">
        <v>597</v>
      </c>
      <c r="O7" s="4">
        <f t="shared" ref="O7:O16" si="0">SUM(C7:N7)</f>
        <v>6438</v>
      </c>
    </row>
    <row r="8" spans="1:17" ht="30" customHeight="1" x14ac:dyDescent="0.25">
      <c r="A8" s="9">
        <v>2</v>
      </c>
      <c r="B8" s="5" t="s">
        <v>26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</row>
    <row r="9" spans="1:17" ht="31.5" x14ac:dyDescent="0.25">
      <c r="A9" s="10">
        <v>2.1</v>
      </c>
      <c r="B9" s="3" t="s">
        <v>6</v>
      </c>
      <c r="C9" s="4">
        <v>21</v>
      </c>
      <c r="D9" s="4">
        <v>24</v>
      </c>
      <c r="E9" s="4">
        <v>33</v>
      </c>
      <c r="F9" s="4">
        <v>16</v>
      </c>
      <c r="G9" s="4">
        <v>47</v>
      </c>
      <c r="H9" s="4">
        <v>45</v>
      </c>
      <c r="I9" s="4">
        <v>38</v>
      </c>
      <c r="J9" s="4">
        <v>6</v>
      </c>
      <c r="K9" s="4">
        <v>47</v>
      </c>
      <c r="L9" s="4">
        <v>49</v>
      </c>
      <c r="M9" s="4">
        <v>56</v>
      </c>
      <c r="N9" s="4">
        <v>22</v>
      </c>
      <c r="O9" s="4">
        <f t="shared" si="0"/>
        <v>404</v>
      </c>
    </row>
    <row r="10" spans="1:17" ht="31.5" x14ac:dyDescent="0.25">
      <c r="A10" s="10">
        <v>2.2000000000000002</v>
      </c>
      <c r="B10" s="3" t="s">
        <v>5</v>
      </c>
      <c r="C10" s="4">
        <v>224</v>
      </c>
      <c r="D10" s="4">
        <v>333</v>
      </c>
      <c r="E10" s="4">
        <v>933</v>
      </c>
      <c r="F10" s="4">
        <v>339</v>
      </c>
      <c r="G10" s="4">
        <v>651</v>
      </c>
      <c r="H10" s="4">
        <v>336</v>
      </c>
      <c r="I10" s="4">
        <v>699</v>
      </c>
      <c r="J10" s="4">
        <v>242</v>
      </c>
      <c r="K10" s="4">
        <v>497</v>
      </c>
      <c r="L10" s="4">
        <v>748</v>
      </c>
      <c r="M10" s="4">
        <v>669</v>
      </c>
      <c r="N10" s="4">
        <v>396</v>
      </c>
      <c r="O10" s="4">
        <f t="shared" si="0"/>
        <v>6067</v>
      </c>
    </row>
    <row r="11" spans="1:17" ht="30" customHeight="1" x14ac:dyDescent="0.25">
      <c r="A11" s="9">
        <v>3</v>
      </c>
      <c r="B11" s="8" t="s">
        <v>27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10">
        <v>3.1</v>
      </c>
      <c r="B12" s="3" t="s">
        <v>20</v>
      </c>
      <c r="C12" s="4">
        <v>0</v>
      </c>
      <c r="D12" s="4">
        <v>0</v>
      </c>
      <c r="E12" s="4">
        <v>2</v>
      </c>
      <c r="F12" s="4">
        <v>0</v>
      </c>
      <c r="G12" s="4">
        <v>0</v>
      </c>
      <c r="H12" s="4">
        <v>1</v>
      </c>
      <c r="I12" s="4">
        <v>0</v>
      </c>
      <c r="J12" s="4">
        <v>0</v>
      </c>
      <c r="K12" s="4">
        <v>19</v>
      </c>
      <c r="L12" s="4">
        <v>7</v>
      </c>
      <c r="M12" s="4">
        <v>0</v>
      </c>
      <c r="N12" s="4">
        <v>1</v>
      </c>
      <c r="O12" s="4">
        <f t="shared" si="0"/>
        <v>30</v>
      </c>
    </row>
    <row r="13" spans="1:17" ht="30" customHeight="1" x14ac:dyDescent="0.25">
      <c r="A13" s="10">
        <v>3.2</v>
      </c>
      <c r="B13" s="3" t="s">
        <v>21</v>
      </c>
      <c r="C13" s="4">
        <v>0</v>
      </c>
      <c r="D13" s="4">
        <v>0</v>
      </c>
      <c r="E13" s="4">
        <v>330</v>
      </c>
      <c r="F13" s="4">
        <v>0</v>
      </c>
      <c r="G13" s="4">
        <v>0</v>
      </c>
      <c r="H13" s="4">
        <v>23</v>
      </c>
      <c r="I13" s="4">
        <v>0</v>
      </c>
      <c r="J13" s="4">
        <v>0</v>
      </c>
      <c r="K13" s="4">
        <v>406</v>
      </c>
      <c r="L13" s="4">
        <v>191</v>
      </c>
      <c r="M13" s="4">
        <v>0</v>
      </c>
      <c r="N13" s="4">
        <v>35</v>
      </c>
      <c r="O13" s="4">
        <f t="shared" si="0"/>
        <v>985</v>
      </c>
    </row>
    <row r="14" spans="1:17" ht="30.95" customHeight="1" x14ac:dyDescent="0.25">
      <c r="A14" s="9">
        <v>4</v>
      </c>
      <c r="B14" s="5" t="s">
        <v>28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</row>
    <row r="15" spans="1:17" ht="30" customHeight="1" x14ac:dyDescent="0.25">
      <c r="A15" s="10">
        <v>4.0999999999999996</v>
      </c>
      <c r="B15" s="3" t="s">
        <v>22</v>
      </c>
      <c r="C15" s="4">
        <v>54</v>
      </c>
      <c r="D15" s="4">
        <v>80</v>
      </c>
      <c r="E15" s="4">
        <v>84</v>
      </c>
      <c r="F15" s="4">
        <v>18</v>
      </c>
      <c r="G15" s="4">
        <v>88</v>
      </c>
      <c r="H15" s="4">
        <v>84</v>
      </c>
      <c r="I15" s="4">
        <v>86</v>
      </c>
      <c r="J15" s="4">
        <v>89</v>
      </c>
      <c r="K15" s="4">
        <v>89</v>
      </c>
      <c r="L15" s="4">
        <v>101</v>
      </c>
      <c r="M15" s="4">
        <v>92</v>
      </c>
      <c r="N15" s="4">
        <v>46</v>
      </c>
      <c r="O15" s="4">
        <f t="shared" si="0"/>
        <v>911</v>
      </c>
    </row>
    <row r="16" spans="1:17" ht="30" customHeight="1" x14ac:dyDescent="0.25">
      <c r="A16" s="10">
        <v>4.2</v>
      </c>
      <c r="B16" s="3" t="s">
        <v>23</v>
      </c>
      <c r="C16" s="4">
        <v>115</v>
      </c>
      <c r="D16" s="4">
        <v>187</v>
      </c>
      <c r="E16" s="4">
        <v>81</v>
      </c>
      <c r="F16" s="4">
        <v>50</v>
      </c>
      <c r="G16" s="4">
        <v>81</v>
      </c>
      <c r="H16" s="4">
        <v>149</v>
      </c>
      <c r="I16" s="4">
        <v>88</v>
      </c>
      <c r="J16" s="4">
        <v>78</v>
      </c>
      <c r="K16" s="4">
        <v>70</v>
      </c>
      <c r="L16" s="4">
        <v>225</v>
      </c>
      <c r="M16" s="4">
        <v>69</v>
      </c>
      <c r="N16" s="4">
        <v>69</v>
      </c>
      <c r="O16" s="4">
        <f t="shared" si="0"/>
        <v>1262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Mujeres Regias</vt:lpstr>
      <vt:lpstr>'Inst. Mujeres Regias'!Área_de_impresión</vt:lpstr>
      <vt:lpstr>'Inst. Mujeres Regias'!Títulos_a_imprimir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2016-12-06T16:28:08Z</cp:lastPrinted>
  <dcterms:created xsi:type="dcterms:W3CDTF">2013-01-10T16:37:33Z</dcterms:created>
  <dcterms:modified xsi:type="dcterms:W3CDTF">2018-01-15T15:14:04Z</dcterms:modified>
</cp:coreProperties>
</file>