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INFORMACION PRESUPUESTAL\2020\1T\"/>
    </mc:Choice>
  </mc:AlternateContent>
  <bookViews>
    <workbookView xWindow="0" yWindow="0" windowWidth="28800" windowHeight="12435"/>
  </bookViews>
  <sheets>
    <sheet name="ADMINISTRATIVA II" sheetId="1" r:id="rId1"/>
  </sheets>
  <externalReferences>
    <externalReference r:id="rId2"/>
  </externalReferences>
  <definedNames>
    <definedName name="_xlnm.Print_Area" localSheetId="0">'ADMINISTRATIVA II'!$B$2:$I$18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13" i="1"/>
  <c r="I13" i="1"/>
  <c r="F14" i="1"/>
  <c r="I14" i="1"/>
  <c r="F15" i="1"/>
  <c r="I15" i="1"/>
  <c r="D17" i="1"/>
  <c r="E17" i="1"/>
  <c r="F17" i="1"/>
  <c r="G17" i="1"/>
  <c r="H17" i="1"/>
  <c r="I17" i="1"/>
</calcChain>
</file>

<file path=xl/sharedStrings.xml><?xml version="1.0" encoding="utf-8"?>
<sst xmlns="http://schemas.openxmlformats.org/spreadsheetml/2006/main" count="19" uniqueCount="19">
  <si>
    <t>Total del Gasto</t>
  </si>
  <si>
    <t>Órganos Autónomos</t>
  </si>
  <si>
    <t>Poder Judicial</t>
  </si>
  <si>
    <t>Poder Legislativo</t>
  </si>
  <si>
    <t>Poder Ejecutivo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</si>
  <si>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</si>
  <si>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</si>
  <si>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</si>
  <si>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</si>
  <si>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</si>
  <si>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</si>
  <si>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</si>
  <si>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</si>
  <si>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</si>
  <si>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</si>
  <si>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Clasificación Administrativa</t>
  </si>
  <si>
    <t>Estado Analítico del Ejercicio del Presupuesto de Egresos</t>
  </si>
  <si>
    <t>Municipio de la Ciudad de Monterrey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</si>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</sst>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2" borderId="1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43" fontId="4" fillId="2" borderId="4" xfId="1" applyFont="1" applyFill="1" applyBorder="1" applyAlignment="1">
      <alignment horizontal="justify" vertical="top" wrapText="1"/>
    </xf>
    <xf numFmtId="43" fontId="5" fillId="2" borderId="5" xfId="1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6" xfId="0" applyFont="1" applyFill="1" applyBorder="1" applyAlignment="1" applyProtection="1">
      <alignment horizontal="justify" vertical="top" wrapText="1"/>
      <protection locked="0"/>
    </xf>
    <xf numFmtId="0" fontId="4" fillId="2" borderId="7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37" fontId="3" fillId="3" borderId="1" xfId="1" applyNumberFormat="1" applyFont="1" applyFill="1" applyBorder="1" applyAlignment="1" applyProtection="1">
      <alignment horizontal="center"/>
    </xf>
    <xf numFmtId="37" fontId="3" fillId="3" borderId="2" xfId="1" applyNumberFormat="1" applyFont="1" applyFill="1" applyBorder="1" applyAlignment="1" applyProtection="1">
      <alignment horizontal="center" vertical="center"/>
    </xf>
    <xf numFmtId="37" fontId="3" fillId="3" borderId="3" xfId="1" applyNumberFormat="1" applyFont="1" applyFill="1" applyBorder="1" applyAlignment="1" applyProtection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37" fontId="3" fillId="3" borderId="1" xfId="1" applyNumberFormat="1" applyFont="1" applyFill="1" applyBorder="1" applyAlignment="1" applyProtection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 wrapText="1"/>
    </xf>
    <xf numFmtId="37" fontId="3" fillId="3" borderId="6" xfId="1" applyNumberFormat="1" applyFont="1" applyFill="1" applyBorder="1" applyAlignment="1" applyProtection="1">
      <alignment horizontal="center" vertical="center"/>
    </xf>
    <xf numFmtId="37" fontId="3" fillId="3" borderId="7" xfId="1" applyNumberFormat="1" applyFont="1" applyFill="1" applyBorder="1" applyAlignment="1" applyProtection="1">
      <alignment horizontal="center" vertical="center"/>
    </xf>
    <xf numFmtId="37" fontId="3" fillId="3" borderId="8" xfId="1" applyNumberFormat="1" applyFont="1" applyFill="1" applyBorder="1" applyAlignment="1" applyProtection="1">
      <alignment horizontal="center"/>
    </xf>
    <xf numFmtId="37" fontId="3" fillId="3" borderId="9" xfId="1" applyNumberFormat="1" applyFont="1" applyFill="1" applyBorder="1" applyAlignment="1" applyProtection="1">
      <alignment horizontal="center"/>
    </xf>
    <xf numFmtId="37" fontId="3" fillId="3" borderId="10" xfId="1" applyNumberFormat="1" applyFont="1" applyFill="1" applyBorder="1" applyAlignment="1" applyProtection="1">
      <alignment horizontal="center"/>
    </xf>
    <xf numFmtId="37" fontId="3" fillId="3" borderId="11" xfId="1" applyNumberFormat="1" applyFont="1" applyFill="1" applyBorder="1" applyAlignment="1" applyProtection="1">
      <alignment horizontal="center" vertical="center"/>
    </xf>
    <xf numFmtId="37" fontId="3" fillId="3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37" fontId="7" fillId="4" borderId="13" xfId="1" applyNumberFormat="1" applyFont="1" applyFill="1" applyBorder="1" applyAlignment="1" applyProtection="1">
      <alignment horizontal="center"/>
    </xf>
    <xf numFmtId="37" fontId="7" fillId="4" borderId="3" xfId="1" applyNumberFormat="1" applyFont="1" applyFill="1" applyBorder="1" applyAlignment="1" applyProtection="1">
      <alignment horizontal="center"/>
    </xf>
    <xf numFmtId="37" fontId="7" fillId="4" borderId="6" xfId="1" applyNumberFormat="1" applyFont="1" applyFill="1" applyBorder="1" applyAlignment="1" applyProtection="1">
      <alignment horizontal="center"/>
    </xf>
    <xf numFmtId="37" fontId="7" fillId="4" borderId="0" xfId="1" applyNumberFormat="1" applyFont="1" applyFill="1" applyBorder="1" applyAlignment="1" applyProtection="1">
      <alignment horizontal="center"/>
    </xf>
    <xf numFmtId="37" fontId="7" fillId="4" borderId="7" xfId="1" applyNumberFormat="1" applyFont="1" applyFill="1" applyBorder="1" applyAlignment="1" applyProtection="1">
      <alignment horizontal="center"/>
    </xf>
    <xf numFmtId="37" fontId="7" fillId="4" borderId="6" xfId="1" applyNumberFormat="1" applyFont="1" applyFill="1" applyBorder="1" applyAlignment="1" applyProtection="1">
      <alignment horizontal="center"/>
      <protection locked="0"/>
    </xf>
    <xf numFmtId="37" fontId="7" fillId="4" borderId="0" xfId="1" applyNumberFormat="1" applyFont="1" applyFill="1" applyBorder="1" applyAlignment="1" applyProtection="1">
      <alignment horizontal="center"/>
      <protection locked="0"/>
    </xf>
    <xf numFmtId="37" fontId="7" fillId="4" borderId="7" xfId="1" applyNumberFormat="1" applyFont="1" applyFill="1" applyBorder="1" applyAlignment="1" applyProtection="1">
      <alignment horizontal="center"/>
      <protection locked="0"/>
    </xf>
    <xf numFmtId="37" fontId="8" fillId="4" borderId="11" xfId="1" applyNumberFormat="1" applyFont="1" applyFill="1" applyBorder="1" applyAlignment="1" applyProtection="1">
      <alignment horizontal="center"/>
    </xf>
    <xf numFmtId="37" fontId="8" fillId="4" borderId="14" xfId="1" applyNumberFormat="1" applyFont="1" applyFill="1" applyBorder="1" applyAlignment="1" applyProtection="1">
      <alignment horizontal="center"/>
    </xf>
    <xf numFmtId="37" fontId="8" fillId="4" borderId="12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nal&#237;tico%20del%20Ejercicio%20del%20PE%20Administrativa%20Municipal%201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</sheetNames>
    <sheetDataSet>
      <sheetData sheetId="0">
        <row r="6">
          <cell r="B6" t="str">
            <v>Del 1° de enero al 31 de marzo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18"/>
  <sheetViews>
    <sheetView tabSelected="1" zoomScaleNormal="100" workbookViewId="0">
      <selection activeCell="B2" sqref="B2:I18"/>
    </sheetView>
  </sheetViews>
  <sheetFormatPr baseColWidth="10" defaultRowHeight="15" x14ac:dyDescent="0.25"/>
  <cols>
    <col min="1" max="1" width="3.7109375" customWidth="1"/>
    <col min="2" max="2" width="9.42578125" customWidth="1"/>
    <col min="3" max="3" width="36.42578125" customWidth="1"/>
    <col min="4" max="9" width="21" customWidth="1"/>
  </cols>
  <sheetData>
    <row r="2" spans="2:9" x14ac:dyDescent="0.25">
      <c r="B2" s="37"/>
      <c r="C2" s="36"/>
      <c r="D2" s="36"/>
      <c r="E2" s="36"/>
      <c r="F2" s="36"/>
      <c r="G2" s="36"/>
      <c r="H2" s="36"/>
      <c r="I2" s="35"/>
    </row>
    <row r="3" spans="2:9" x14ac:dyDescent="0.25">
      <c r="B3" s="34" t="s">
        <v>17</v>
      </c>
      <c r="C3" s="33"/>
      <c r="D3" s="33"/>
      <c r="E3" s="33"/>
      <c r="F3" s="33"/>
      <c r="G3" s="33"/>
      <c r="H3" s="33"/>
      <c r="I3" s="32"/>
    </row>
    <row r="4" spans="2:9" x14ac:dyDescent="0.25">
      <c r="B4" s="31" t="s">
        <v>16</v>
      </c>
      <c r="C4" s="30"/>
      <c r="D4" s="30"/>
      <c r="E4" s="30"/>
      <c r="F4" s="30"/>
      <c r="G4" s="30"/>
      <c r="H4" s="30"/>
      <c r="I4" s="29"/>
    </row>
    <row r="5" spans="2:9" x14ac:dyDescent="0.25">
      <c r="B5" s="31" t="s">
        <v>15</v>
      </c>
      <c r="C5" s="30"/>
      <c r="D5" s="30"/>
      <c r="E5" s="30"/>
      <c r="F5" s="30"/>
      <c r="G5" s="30"/>
      <c r="H5" s="30"/>
      <c r="I5" s="29"/>
    </row>
    <row r="6" spans="2:9" x14ac:dyDescent="0.25">
      <c r="B6" s="28" t="str">
        <f>[1]ADMINISTRATIVA!B6</f>
        <v>Del 1° de enero al 31 de marzo de 2020</v>
      </c>
      <c r="C6" s="27"/>
      <c r="D6" s="27"/>
      <c r="E6" s="27"/>
      <c r="F6" s="27"/>
      <c r="G6" s="27"/>
      <c r="H6" s="27"/>
      <c r="I6" s="27"/>
    </row>
    <row r="7" spans="2:9" x14ac:dyDescent="0.25">
      <c r="B7" s="26"/>
      <c r="C7" s="26"/>
      <c r="D7" s="26"/>
      <c r="E7" s="26"/>
      <c r="F7" s="26"/>
      <c r="G7" s="26"/>
      <c r="H7" s="26"/>
      <c r="I7" s="26"/>
    </row>
    <row r="8" spans="2:9" x14ac:dyDescent="0.25">
      <c r="B8" s="25" t="s">
        <v>14</v>
      </c>
      <c r="C8" s="24"/>
      <c r="D8" s="23" t="s">
        <v>13</v>
      </c>
      <c r="E8" s="22"/>
      <c r="F8" s="22"/>
      <c r="G8" s="22"/>
      <c r="H8" s="21"/>
      <c r="I8" s="16" t="s">
        <v>12</v>
      </c>
    </row>
    <row r="9" spans="2:9" ht="26.25" x14ac:dyDescent="0.25">
      <c r="B9" s="20"/>
      <c r="C9" s="19"/>
      <c r="D9" s="17" t="s">
        <v>11</v>
      </c>
      <c r="E9" s="18" t="s">
        <v>10</v>
      </c>
      <c r="F9" s="17" t="s">
        <v>9</v>
      </c>
      <c r="G9" s="17" t="s">
        <v>8</v>
      </c>
      <c r="H9" s="17" t="s">
        <v>7</v>
      </c>
      <c r="I9" s="16"/>
    </row>
    <row r="10" spans="2:9" x14ac:dyDescent="0.25">
      <c r="B10" s="15"/>
      <c r="C10" s="14"/>
      <c r="D10" s="13">
        <v>1</v>
      </c>
      <c r="E10" s="13">
        <v>2</v>
      </c>
      <c r="F10" s="13" t="s">
        <v>6</v>
      </c>
      <c r="G10" s="13">
        <v>4</v>
      </c>
      <c r="H10" s="13">
        <v>5</v>
      </c>
      <c r="I10" s="13" t="s">
        <v>5</v>
      </c>
    </row>
    <row r="11" spans="2:9" x14ac:dyDescent="0.25">
      <c r="B11" s="12"/>
      <c r="C11" s="11"/>
      <c r="D11" s="10"/>
      <c r="E11" s="10"/>
      <c r="F11" s="10"/>
      <c r="G11" s="10"/>
      <c r="H11" s="10"/>
      <c r="I11" s="10"/>
    </row>
    <row r="12" spans="2:9" x14ac:dyDescent="0.25">
      <c r="B12" s="9"/>
      <c r="C12" s="8" t="s">
        <v>4</v>
      </c>
      <c r="D12" s="5">
        <v>6417394389.2999992</v>
      </c>
      <c r="E12" s="5">
        <v>1313838715.6700001</v>
      </c>
      <c r="F12" s="5">
        <v>7731233104.9700003</v>
      </c>
      <c r="G12" s="5">
        <v>1494968613.8500001</v>
      </c>
      <c r="H12" s="5">
        <v>1299091560.6199999</v>
      </c>
      <c r="I12" s="5">
        <v>6236264491.1199999</v>
      </c>
    </row>
    <row r="13" spans="2:9" x14ac:dyDescent="0.25">
      <c r="B13" s="9"/>
      <c r="C13" s="8" t="s">
        <v>3</v>
      </c>
      <c r="D13" s="5">
        <v>0</v>
      </c>
      <c r="E13" s="5">
        <v>0</v>
      </c>
      <c r="F13" s="5">
        <f>D13+E13</f>
        <v>0</v>
      </c>
      <c r="G13" s="5">
        <v>0</v>
      </c>
      <c r="H13" s="5">
        <v>0</v>
      </c>
      <c r="I13" s="5">
        <f>F13-G13</f>
        <v>0</v>
      </c>
    </row>
    <row r="14" spans="2:9" x14ac:dyDescent="0.25">
      <c r="B14" s="9"/>
      <c r="C14" s="8" t="s">
        <v>2</v>
      </c>
      <c r="D14" s="5">
        <v>0</v>
      </c>
      <c r="E14" s="5">
        <v>0</v>
      </c>
      <c r="F14" s="5">
        <f>D14+E14</f>
        <v>0</v>
      </c>
      <c r="G14" s="5">
        <v>0</v>
      </c>
      <c r="H14" s="5">
        <v>0</v>
      </c>
      <c r="I14" s="5">
        <f>F14-G14</f>
        <v>0</v>
      </c>
    </row>
    <row r="15" spans="2:9" x14ac:dyDescent="0.25">
      <c r="B15" s="9"/>
      <c r="C15" s="8" t="s">
        <v>1</v>
      </c>
      <c r="D15" s="5">
        <v>0</v>
      </c>
      <c r="E15" s="5">
        <v>0</v>
      </c>
      <c r="F15" s="5">
        <f>D15+E15</f>
        <v>0</v>
      </c>
      <c r="G15" s="5">
        <v>0</v>
      </c>
      <c r="H15" s="5">
        <v>0</v>
      </c>
      <c r="I15" s="5">
        <f>F15-G15</f>
        <v>0</v>
      </c>
    </row>
    <row r="16" spans="2:9" x14ac:dyDescent="0.25">
      <c r="B16" s="7"/>
      <c r="C16" s="6"/>
      <c r="D16" s="5"/>
      <c r="E16" s="5"/>
      <c r="F16" s="5"/>
      <c r="G16" s="5"/>
      <c r="H16" s="5"/>
      <c r="I16" s="4"/>
    </row>
    <row r="17" spans="2:9" x14ac:dyDescent="0.25">
      <c r="B17" s="3"/>
      <c r="C17" s="2" t="s">
        <v>0</v>
      </c>
      <c r="D17" s="1">
        <f>SUM(D12:D15)</f>
        <v>6417394389.2999992</v>
      </c>
      <c r="E17" s="1">
        <f>SUM(E12:E15)</f>
        <v>1313838715.6700001</v>
      </c>
      <c r="F17" s="1">
        <f>SUM(F12:F15)</f>
        <v>7731233104.9700003</v>
      </c>
      <c r="G17" s="1">
        <f>SUM(G12:G15)</f>
        <v>1494968613.8500001</v>
      </c>
      <c r="H17" s="1">
        <f>SUM(H12:H15)</f>
        <v>1299091560.6199999</v>
      </c>
      <c r="I17" s="1">
        <f>SUM(I12:I15)</f>
        <v>6236264491.1199999</v>
      </c>
    </row>
    <row r="18" spans="2:9" x14ac:dyDescent="0.25">
      <c r="B18" t="s">
        <v>18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7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 II</vt:lpstr>
      <vt:lpstr>'ADMINISTRATIVA II'!Área_de_impresión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2020-05-07T18:39:17Z</cp:lastPrinted>
  <dcterms:created xsi:type="dcterms:W3CDTF">2020-05-07T18:38:40Z</dcterms:created>
  <dcterms:modified xsi:type="dcterms:W3CDTF">2020-05-07T18:39:36Z</dcterms:modified>
</cp:coreProperties>
</file>