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aniel\Tesorería Municipal\Daniel\Información Financiera\Avance de Gestión Financiera\INFORMACION PRESUPUESTAL\2020\4T\"/>
    </mc:Choice>
  </mc:AlternateContent>
  <bookViews>
    <workbookView xWindow="0" yWindow="0" windowWidth="28800" windowHeight="12300"/>
  </bookViews>
  <sheets>
    <sheet name="ADMINISTRATIVA" sheetId="1" r:id="rId1"/>
  </sheets>
  <definedNames>
    <definedName name="_xlnm.Print_Area" localSheetId="0">ADMINISTRATIVA!$B$2:$I$29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H28" i="1"/>
  <c r="G28" i="1"/>
  <c r="F28" i="1"/>
  <c r="E28" i="1"/>
  <c r="D28" i="1"/>
</calcChain>
</file>

<file path=xl/sharedStrings.xml><?xml version="1.0" encoding="utf-8"?>
<sst xmlns="http://schemas.openxmlformats.org/spreadsheetml/2006/main" count="31" uniqueCount="31">
  <si>
    <t>Municipio de la Ciudad de Monterrey</t>
  </si>
  <si>
    <t>Estado Analítico del Ejercicio del Presupuesto de Egresos</t>
  </si>
  <si>
    <t>Clasificación Administrativa</t>
  </si>
  <si>
    <t>Del 1° de enero al 31 de diciembre de 2020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</si>
  <si>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</si>
  <si>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</si>
  <si>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</si>
  <si>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</si>
  <si>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</si>
  <si>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</si>
  <si>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</si>
  <si>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</si>
  <si>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</si>
  <si>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</si>
  <si>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Ayuntamiento</t>
  </si>
  <si>
    <t>Oficina Ejecutiva del Presidente Municipal</t>
  </si>
  <si>
    <t>Secretaría del Ayuntamiento</t>
  </si>
  <si>
    <t>Tesorería Municipal</t>
  </si>
  <si>
    <t>Secretaría de la Contaloría</t>
  </si>
  <si>
    <t>Secretaría de Obras Públicas</t>
  </si>
  <si>
    <t>Secretaría de Desarrollo Urbano y Ecología</t>
  </si>
  <si>
    <t>Secretaría de Desarrollo Social</t>
  </si>
  <si>
    <t>Secretaría de Administración</t>
  </si>
  <si>
    <t>Programa de Previsión Social</t>
  </si>
  <si>
    <t>Secretaría de Seguridad Pública y Vialidad</t>
  </si>
  <si>
    <t>Sistema para el Desarrollo Integral de la Familia</t>
  </si>
  <si>
    <t>Secretaría de Desarrollo Económico</t>
  </si>
  <si>
    <t>Secretaría de Servicios Públicos</t>
  </si>
  <si>
    <t>Secretaría de Infraestructura Vial</t>
  </si>
  <si>
    <t>Total del Gasto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</si>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</sst>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b/>
      <sz val="8"/>
      <color theme="1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37" fontId="2" fillId="2" borderId="1" xfId="1" applyNumberFormat="1" applyFont="1" applyFill="1" applyBorder="1" applyAlignment="1" applyProtection="1">
      <alignment horizontal="center"/>
    </xf>
    <xf numFmtId="37" fontId="2" fillId="2" borderId="2" xfId="1" applyNumberFormat="1" applyFont="1" applyFill="1" applyBorder="1" applyAlignment="1" applyProtection="1">
      <alignment horizontal="center"/>
    </xf>
    <xf numFmtId="37" fontId="2" fillId="2" borderId="3" xfId="1" applyNumberFormat="1" applyFont="1" applyFill="1" applyBorder="1" applyAlignment="1" applyProtection="1">
      <alignment horizontal="center"/>
    </xf>
    <xf numFmtId="37" fontId="3" fillId="2" borderId="4" xfId="1" applyNumberFormat="1" applyFont="1" applyFill="1" applyBorder="1" applyAlignment="1" applyProtection="1">
      <alignment horizontal="center"/>
      <protection locked="0"/>
    </xf>
    <xf numFmtId="37" fontId="3" fillId="2" borderId="0" xfId="1" applyNumberFormat="1" applyFont="1" applyFill="1" applyBorder="1" applyAlignment="1" applyProtection="1">
      <alignment horizontal="center"/>
      <protection locked="0"/>
    </xf>
    <xf numFmtId="37" fontId="3" fillId="2" borderId="5" xfId="1" applyNumberFormat="1" applyFont="1" applyFill="1" applyBorder="1" applyAlignment="1" applyProtection="1">
      <alignment horizontal="center"/>
      <protection locked="0"/>
    </xf>
    <xf numFmtId="37" fontId="3" fillId="2" borderId="4" xfId="1" applyNumberFormat="1" applyFont="1" applyFill="1" applyBorder="1" applyAlignment="1" applyProtection="1">
      <alignment horizontal="center"/>
    </xf>
    <xf numFmtId="37" fontId="3" fillId="2" borderId="0" xfId="1" applyNumberFormat="1" applyFont="1" applyFill="1" applyBorder="1" applyAlignment="1" applyProtection="1">
      <alignment horizontal="center"/>
    </xf>
    <xf numFmtId="37" fontId="3" fillId="2" borderId="5" xfId="1" applyNumberFormat="1" applyFont="1" applyFill="1" applyBorder="1" applyAlignment="1" applyProtection="1">
      <alignment horizontal="center"/>
    </xf>
    <xf numFmtId="37" fontId="3" fillId="2" borderId="6" xfId="1" applyNumberFormat="1" applyFont="1" applyFill="1" applyBorder="1" applyAlignment="1" applyProtection="1">
      <alignment horizontal="center"/>
    </xf>
    <xf numFmtId="37" fontId="3" fillId="2" borderId="7" xfId="1" applyNumberFormat="1" applyFont="1" applyFill="1" applyBorder="1" applyAlignment="1" applyProtection="1">
      <alignment horizontal="center"/>
    </xf>
    <xf numFmtId="0" fontId="4" fillId="3" borderId="0" xfId="0" applyFont="1" applyFill="1"/>
    <xf numFmtId="37" fontId="5" fillId="4" borderId="1" xfId="1" applyNumberFormat="1" applyFont="1" applyFill="1" applyBorder="1" applyAlignment="1" applyProtection="1">
      <alignment horizontal="center" vertical="center" wrapText="1"/>
    </xf>
    <xf numFmtId="37" fontId="5" fillId="4" borderId="3" xfId="1" applyNumberFormat="1" applyFont="1" applyFill="1" applyBorder="1" applyAlignment="1" applyProtection="1">
      <alignment horizontal="center" vertical="center"/>
    </xf>
    <xf numFmtId="37" fontId="5" fillId="4" borderId="8" xfId="1" applyNumberFormat="1" applyFont="1" applyFill="1" applyBorder="1" applyAlignment="1" applyProtection="1">
      <alignment horizontal="center"/>
    </xf>
    <xf numFmtId="37" fontId="5" fillId="4" borderId="9" xfId="1" applyNumberFormat="1" applyFont="1" applyFill="1" applyBorder="1" applyAlignment="1" applyProtection="1">
      <alignment horizontal="center"/>
    </xf>
    <xf numFmtId="37" fontId="5" fillId="4" borderId="10" xfId="1" applyNumberFormat="1" applyFont="1" applyFill="1" applyBorder="1" applyAlignment="1" applyProtection="1">
      <alignment horizontal="center"/>
    </xf>
    <xf numFmtId="37" fontId="5" fillId="4" borderId="11" xfId="1" applyNumberFormat="1" applyFont="1" applyFill="1" applyBorder="1" applyAlignment="1" applyProtection="1">
      <alignment horizontal="center" vertical="center" wrapText="1"/>
    </xf>
    <xf numFmtId="37" fontId="5" fillId="4" borderId="4" xfId="1" applyNumberFormat="1" applyFont="1" applyFill="1" applyBorder="1" applyAlignment="1" applyProtection="1">
      <alignment horizontal="center" vertical="center"/>
    </xf>
    <xf numFmtId="37" fontId="5" fillId="4" borderId="5" xfId="1" applyNumberFormat="1" applyFont="1" applyFill="1" applyBorder="1" applyAlignment="1" applyProtection="1">
      <alignment horizontal="center" vertical="center"/>
    </xf>
    <xf numFmtId="37" fontId="5" fillId="4" borderId="11" xfId="1" applyNumberFormat="1" applyFont="1" applyFill="1" applyBorder="1" applyAlignment="1" applyProtection="1">
      <alignment horizontal="center" vertical="center"/>
    </xf>
    <xf numFmtId="37" fontId="5" fillId="4" borderId="11" xfId="1" applyNumberFormat="1" applyFont="1" applyFill="1" applyBorder="1" applyAlignment="1" applyProtection="1">
      <alignment horizontal="center" wrapText="1"/>
    </xf>
    <xf numFmtId="37" fontId="5" fillId="4" borderId="11" xfId="1" applyNumberFormat="1" applyFont="1" applyFill="1" applyBorder="1" applyAlignment="1" applyProtection="1">
      <alignment horizontal="center"/>
    </xf>
    <xf numFmtId="0" fontId="6" fillId="3" borderId="1" xfId="0" applyFont="1" applyFill="1" applyBorder="1" applyAlignment="1">
      <alignment horizontal="justify" vertical="center" wrapText="1"/>
    </xf>
    <xf numFmtId="0" fontId="6" fillId="3" borderId="3" xfId="0" applyFont="1" applyFill="1" applyBorder="1" applyAlignment="1">
      <alignment horizontal="justify" vertical="center" wrapText="1"/>
    </xf>
    <xf numFmtId="0" fontId="6" fillId="3" borderId="12" xfId="0" applyFont="1" applyFill="1" applyBorder="1" applyAlignment="1">
      <alignment horizontal="justify" vertical="center" wrapText="1"/>
    </xf>
    <xf numFmtId="0" fontId="6" fillId="3" borderId="13" xfId="0" applyFont="1" applyFill="1" applyBorder="1" applyAlignment="1">
      <alignment horizontal="justify" vertical="center" wrapText="1"/>
    </xf>
    <xf numFmtId="0" fontId="6" fillId="3" borderId="4" xfId="0" applyFont="1" applyFill="1" applyBorder="1" applyAlignment="1">
      <alignment horizontal="justify" vertical="top" wrapText="1"/>
    </xf>
    <xf numFmtId="0" fontId="4" fillId="3" borderId="5" xfId="0" applyFont="1" applyFill="1" applyBorder="1" applyAlignment="1" applyProtection="1">
      <alignment horizontal="justify" vertical="top" wrapText="1"/>
      <protection locked="0"/>
    </xf>
    <xf numFmtId="4" fontId="4" fillId="3" borderId="5" xfId="0" applyNumberFormat="1" applyFont="1" applyFill="1" applyBorder="1"/>
    <xf numFmtId="4" fontId="4" fillId="3" borderId="13" xfId="0" applyNumberFormat="1" applyFont="1" applyFill="1" applyBorder="1"/>
    <xf numFmtId="43" fontId="7" fillId="3" borderId="13" xfId="1" applyFont="1" applyFill="1" applyBorder="1" applyAlignment="1" applyProtection="1">
      <alignment vertical="center" wrapText="1"/>
    </xf>
    <xf numFmtId="0" fontId="6" fillId="3" borderId="6" xfId="0" applyFont="1" applyFill="1" applyBorder="1" applyAlignment="1">
      <alignment horizontal="justify" vertical="top" wrapText="1"/>
    </xf>
    <xf numFmtId="0" fontId="4" fillId="3" borderId="14" xfId="0" applyFont="1" applyFill="1" applyBorder="1" applyAlignment="1" applyProtection="1">
      <alignment horizontal="justify" vertical="top" wrapText="1"/>
      <protection locked="0"/>
    </xf>
    <xf numFmtId="0" fontId="8" fillId="3" borderId="6" xfId="0" applyFont="1" applyFill="1" applyBorder="1" applyAlignment="1">
      <alignment horizontal="justify" vertical="top" wrapText="1"/>
    </xf>
    <xf numFmtId="0" fontId="5" fillId="3" borderId="14" xfId="0" applyFont="1" applyFill="1" applyBorder="1" applyAlignment="1">
      <alignment horizontal="justify" vertical="top" wrapText="1"/>
    </xf>
    <xf numFmtId="43" fontId="9" fillId="3" borderId="11" xfId="1" applyFont="1" applyFill="1" applyBorder="1" applyAlignment="1">
      <alignment vertical="center" wrapText="1"/>
    </xf>
    <xf numFmtId="43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0"/>
  <sheetViews>
    <sheetView tabSelected="1" zoomScaleNormal="100" workbookViewId="0">
      <selection activeCell="B29" sqref="B29"/>
    </sheetView>
  </sheetViews>
  <sheetFormatPr baseColWidth="10" defaultRowHeight="15" x14ac:dyDescent="0.25"/>
  <cols>
    <col min="1" max="1" width="4" customWidth="1"/>
    <col min="2" max="2" width="2.42578125" customWidth="1"/>
    <col min="3" max="3" width="43.5703125" customWidth="1"/>
    <col min="4" max="4" width="18.7109375" customWidth="1"/>
    <col min="5" max="5" width="19.42578125" customWidth="1"/>
    <col min="6" max="6" width="19.7109375" bestFit="1" customWidth="1"/>
    <col min="7" max="8" width="18.7109375" customWidth="1"/>
    <col min="9" max="9" width="18.42578125" customWidth="1"/>
  </cols>
  <sheetData>
    <row r="1" spans="2:9" ht="7.5" customHeight="1" x14ac:dyDescent="0.25"/>
    <row r="2" spans="2:9" x14ac:dyDescent="0.25">
      <c r="B2" s="1"/>
      <c r="C2" s="2"/>
      <c r="D2" s="2"/>
      <c r="E2" s="2"/>
      <c r="F2" s="2"/>
      <c r="G2" s="2"/>
      <c r="H2" s="2"/>
      <c r="I2" s="3"/>
    </row>
    <row r="3" spans="2:9" x14ac:dyDescent="0.25">
      <c r="B3" s="4" t="s">
        <v>0</v>
      </c>
      <c r="C3" s="5"/>
      <c r="D3" s="5"/>
      <c r="E3" s="5"/>
      <c r="F3" s="5"/>
      <c r="G3" s="5"/>
      <c r="H3" s="5"/>
      <c r="I3" s="6"/>
    </row>
    <row r="4" spans="2:9" x14ac:dyDescent="0.25">
      <c r="B4" s="7" t="s">
        <v>1</v>
      </c>
      <c r="C4" s="8"/>
      <c r="D4" s="8"/>
      <c r="E4" s="8"/>
      <c r="F4" s="8"/>
      <c r="G4" s="8"/>
      <c r="H4" s="8"/>
      <c r="I4" s="9"/>
    </row>
    <row r="5" spans="2:9" x14ac:dyDescent="0.25">
      <c r="B5" s="7" t="s">
        <v>2</v>
      </c>
      <c r="C5" s="8"/>
      <c r="D5" s="8"/>
      <c r="E5" s="8"/>
      <c r="F5" s="8"/>
      <c r="G5" s="8"/>
      <c r="H5" s="8"/>
      <c r="I5" s="9"/>
    </row>
    <row r="6" spans="2:9" x14ac:dyDescent="0.25">
      <c r="B6" s="10" t="s">
        <v>3</v>
      </c>
      <c r="C6" s="11"/>
      <c r="D6" s="11"/>
      <c r="E6" s="11"/>
      <c r="F6" s="11"/>
      <c r="G6" s="11"/>
      <c r="H6" s="11"/>
      <c r="I6" s="11"/>
    </row>
    <row r="7" spans="2:9" x14ac:dyDescent="0.25">
      <c r="B7" s="12"/>
      <c r="C7" s="12"/>
      <c r="D7" s="12"/>
      <c r="E7" s="12"/>
      <c r="F7" s="12"/>
      <c r="G7" s="12"/>
      <c r="H7" s="12"/>
      <c r="I7" s="12"/>
    </row>
    <row r="8" spans="2:9" x14ac:dyDescent="0.25">
      <c r="B8" s="13" t="s">
        <v>4</v>
      </c>
      <c r="C8" s="14"/>
      <c r="D8" s="15" t="s">
        <v>5</v>
      </c>
      <c r="E8" s="16"/>
      <c r="F8" s="16"/>
      <c r="G8" s="16"/>
      <c r="H8" s="17"/>
      <c r="I8" s="18" t="s">
        <v>6</v>
      </c>
    </row>
    <row r="9" spans="2:9" ht="26.25" x14ac:dyDescent="0.25">
      <c r="B9" s="19"/>
      <c r="C9" s="20"/>
      <c r="D9" s="21" t="s">
        <v>7</v>
      </c>
      <c r="E9" s="22" t="s">
        <v>8</v>
      </c>
      <c r="F9" s="21" t="s">
        <v>9</v>
      </c>
      <c r="G9" s="21" t="s">
        <v>10</v>
      </c>
      <c r="H9" s="21" t="s">
        <v>11</v>
      </c>
      <c r="I9" s="18"/>
    </row>
    <row r="10" spans="2:9" x14ac:dyDescent="0.25">
      <c r="B10" s="19"/>
      <c r="C10" s="20"/>
      <c r="D10" s="23">
        <v>1</v>
      </c>
      <c r="E10" s="23">
        <v>2</v>
      </c>
      <c r="F10" s="23" t="s">
        <v>12</v>
      </c>
      <c r="G10" s="23">
        <v>4</v>
      </c>
      <c r="H10" s="23">
        <v>5</v>
      </c>
      <c r="I10" s="23" t="s">
        <v>13</v>
      </c>
    </row>
    <row r="11" spans="2:9" x14ac:dyDescent="0.25">
      <c r="B11" s="24"/>
      <c r="C11" s="25"/>
      <c r="D11" s="25"/>
      <c r="E11" s="26"/>
      <c r="F11" s="26"/>
      <c r="G11" s="27"/>
      <c r="H11" s="27"/>
      <c r="I11" s="27"/>
    </row>
    <row r="12" spans="2:9" x14ac:dyDescent="0.25">
      <c r="B12" s="28"/>
      <c r="C12" s="29" t="s">
        <v>14</v>
      </c>
      <c r="D12" s="30">
        <v>58701818.950000003</v>
      </c>
      <c r="E12" s="31">
        <v>-17803302.68</v>
      </c>
      <c r="F12" s="31">
        <v>40898516.270000003</v>
      </c>
      <c r="G12" s="31">
        <v>40897854.640000001</v>
      </c>
      <c r="H12" s="31">
        <v>40692529.710000001</v>
      </c>
      <c r="I12" s="32">
        <v>661.63000000268221</v>
      </c>
    </row>
    <row r="13" spans="2:9" x14ac:dyDescent="0.25">
      <c r="B13" s="28"/>
      <c r="C13" s="29" t="s">
        <v>15</v>
      </c>
      <c r="D13" s="30">
        <v>167585761.30000001</v>
      </c>
      <c r="E13" s="31">
        <v>-30801580.219999999</v>
      </c>
      <c r="F13" s="31">
        <v>136784181.08000001</v>
      </c>
      <c r="G13" s="31">
        <v>136733325.49000001</v>
      </c>
      <c r="H13" s="31">
        <v>136089334.74000001</v>
      </c>
      <c r="I13" s="32">
        <v>50855.590000003576</v>
      </c>
    </row>
    <row r="14" spans="2:9" x14ac:dyDescent="0.25">
      <c r="B14" s="28"/>
      <c r="C14" s="29" t="s">
        <v>16</v>
      </c>
      <c r="D14" s="30">
        <v>265529689.78999999</v>
      </c>
      <c r="E14" s="31">
        <v>-870405.64</v>
      </c>
      <c r="F14" s="31">
        <v>264659284.15000001</v>
      </c>
      <c r="G14" s="31">
        <v>246607405.09</v>
      </c>
      <c r="H14" s="31">
        <v>246556796.56</v>
      </c>
      <c r="I14" s="32">
        <v>18051879.060000002</v>
      </c>
    </row>
    <row r="15" spans="2:9" x14ac:dyDescent="0.25">
      <c r="B15" s="28"/>
      <c r="C15" s="29" t="s">
        <v>17</v>
      </c>
      <c r="D15" s="30">
        <v>692639182.38999999</v>
      </c>
      <c r="E15" s="31">
        <v>-99962843.170000002</v>
      </c>
      <c r="F15" s="31">
        <v>592676339.22000003</v>
      </c>
      <c r="G15" s="31">
        <v>584487539.60000002</v>
      </c>
      <c r="H15" s="31">
        <v>582592712.46000004</v>
      </c>
      <c r="I15" s="32">
        <v>8188799.6200000048</v>
      </c>
    </row>
    <row r="16" spans="2:9" x14ac:dyDescent="0.25">
      <c r="B16" s="28"/>
      <c r="C16" s="29" t="s">
        <v>18</v>
      </c>
      <c r="D16" s="30">
        <v>71335993.790000007</v>
      </c>
      <c r="E16" s="31">
        <v>-26202314.559999999</v>
      </c>
      <c r="F16" s="31">
        <v>45133679.230000004</v>
      </c>
      <c r="G16" s="31">
        <v>45093072.100000001</v>
      </c>
      <c r="H16" s="31">
        <v>45091324.100000001</v>
      </c>
      <c r="I16" s="32">
        <v>40607.130000002682</v>
      </c>
    </row>
    <row r="17" spans="2:9" x14ac:dyDescent="0.25">
      <c r="B17" s="28"/>
      <c r="C17" s="29" t="s">
        <v>19</v>
      </c>
      <c r="D17" s="30">
        <v>708454187.75999999</v>
      </c>
      <c r="E17" s="31">
        <v>1036525395.26</v>
      </c>
      <c r="F17" s="31">
        <v>1744979583.02</v>
      </c>
      <c r="G17" s="31">
        <v>1483281054.6900001</v>
      </c>
      <c r="H17" s="31">
        <v>1432464193.5699999</v>
      </c>
      <c r="I17" s="32">
        <v>261698528.32999992</v>
      </c>
    </row>
    <row r="18" spans="2:9" x14ac:dyDescent="0.25">
      <c r="B18" s="28"/>
      <c r="C18" s="29" t="s">
        <v>20</v>
      </c>
      <c r="D18" s="30">
        <v>62227684.369999997</v>
      </c>
      <c r="E18" s="31">
        <v>-25884342.109999999</v>
      </c>
      <c r="F18" s="31">
        <v>36343342.259999998</v>
      </c>
      <c r="G18" s="31">
        <v>36288830.539999999</v>
      </c>
      <c r="H18" s="31">
        <v>36064724.530000001</v>
      </c>
      <c r="I18" s="32">
        <v>54511.719999998808</v>
      </c>
    </row>
    <row r="19" spans="2:9" x14ac:dyDescent="0.25">
      <c r="B19" s="28"/>
      <c r="C19" s="29" t="s">
        <v>21</v>
      </c>
      <c r="D19" s="30">
        <v>371173003.18000001</v>
      </c>
      <c r="E19" s="31">
        <v>268615717.95999998</v>
      </c>
      <c r="F19" s="31">
        <v>639788721.13999999</v>
      </c>
      <c r="G19" s="31">
        <v>635171861.79999995</v>
      </c>
      <c r="H19" s="31">
        <v>632173081.67999995</v>
      </c>
      <c r="I19" s="32">
        <v>4616859.3400000334</v>
      </c>
    </row>
    <row r="20" spans="2:9" x14ac:dyDescent="0.25">
      <c r="B20" s="28"/>
      <c r="C20" s="29" t="s">
        <v>22</v>
      </c>
      <c r="D20" s="30">
        <v>766160422.91999996</v>
      </c>
      <c r="E20" s="31">
        <v>-48107874.479999997</v>
      </c>
      <c r="F20" s="31">
        <v>718052548.43999994</v>
      </c>
      <c r="G20" s="31">
        <v>705543173.55999994</v>
      </c>
      <c r="H20" s="31">
        <v>659488971.86000001</v>
      </c>
      <c r="I20" s="32">
        <v>12509374.879999995</v>
      </c>
    </row>
    <row r="21" spans="2:9" x14ac:dyDescent="0.25">
      <c r="B21" s="28"/>
      <c r="C21" s="29" t="s">
        <v>23</v>
      </c>
      <c r="D21" s="30">
        <v>515144440.44999999</v>
      </c>
      <c r="E21" s="31">
        <v>-36037089.310000002</v>
      </c>
      <c r="F21" s="31">
        <v>479107351.13999999</v>
      </c>
      <c r="G21" s="31">
        <v>476821941.86000001</v>
      </c>
      <c r="H21" s="31">
        <v>476821941.86000001</v>
      </c>
      <c r="I21" s="32">
        <v>2285409.2799999714</v>
      </c>
    </row>
    <row r="22" spans="2:9" x14ac:dyDescent="0.25">
      <c r="B22" s="28"/>
      <c r="C22" s="29" t="s">
        <v>24</v>
      </c>
      <c r="D22" s="30">
        <v>762139767</v>
      </c>
      <c r="E22" s="31">
        <v>420414746.92000002</v>
      </c>
      <c r="F22" s="31">
        <v>1182554513.9200001</v>
      </c>
      <c r="G22" s="31">
        <v>1136962322.04</v>
      </c>
      <c r="H22" s="31">
        <v>1132786959.8199999</v>
      </c>
      <c r="I22" s="32">
        <v>45592191.880000114</v>
      </c>
    </row>
    <row r="23" spans="2:9" x14ac:dyDescent="0.25">
      <c r="B23" s="28"/>
      <c r="C23" s="29" t="s">
        <v>25</v>
      </c>
      <c r="D23" s="30">
        <v>138587808.97</v>
      </c>
      <c r="E23" s="31">
        <v>-38461916.090000004</v>
      </c>
      <c r="F23" s="31">
        <v>100125892.88</v>
      </c>
      <c r="G23" s="31">
        <v>99146056</v>
      </c>
      <c r="H23" s="31">
        <v>98732997.370000005</v>
      </c>
      <c r="I23" s="32">
        <v>979836.87999999523</v>
      </c>
    </row>
    <row r="24" spans="2:9" x14ac:dyDescent="0.25">
      <c r="B24" s="28"/>
      <c r="C24" s="29" t="s">
        <v>26</v>
      </c>
      <c r="D24" s="30">
        <v>49997979.409999996</v>
      </c>
      <c r="E24" s="31">
        <v>-21987329.780000001</v>
      </c>
      <c r="F24" s="31">
        <v>28010649.629999995</v>
      </c>
      <c r="G24" s="31">
        <v>27998505.890000001</v>
      </c>
      <c r="H24" s="31">
        <v>27991705.870000001</v>
      </c>
      <c r="I24" s="32">
        <v>12143.739999994636</v>
      </c>
    </row>
    <row r="25" spans="2:9" x14ac:dyDescent="0.25">
      <c r="B25" s="28"/>
      <c r="C25" s="29" t="s">
        <v>27</v>
      </c>
      <c r="D25" s="30">
        <v>1565125938.52</v>
      </c>
      <c r="E25" s="31">
        <v>-140789384.47999999</v>
      </c>
      <c r="F25" s="31">
        <v>1424336554.04</v>
      </c>
      <c r="G25" s="31">
        <v>1401526582.72</v>
      </c>
      <c r="H25" s="31">
        <v>1382875440.27</v>
      </c>
      <c r="I25" s="32">
        <v>22809971.319999933</v>
      </c>
    </row>
    <row r="26" spans="2:9" x14ac:dyDescent="0.25">
      <c r="B26" s="28"/>
      <c r="C26" s="29" t="s">
        <v>28</v>
      </c>
      <c r="D26" s="30">
        <v>222590710.5</v>
      </c>
      <c r="E26" s="31">
        <v>126537121.65000001</v>
      </c>
      <c r="F26" s="31">
        <v>349127832.14999998</v>
      </c>
      <c r="G26" s="31">
        <v>342879712.01999998</v>
      </c>
      <c r="H26" s="31">
        <v>342735104.69999999</v>
      </c>
      <c r="I26" s="32">
        <v>6248120.1299999952</v>
      </c>
    </row>
    <row r="27" spans="2:9" x14ac:dyDescent="0.25">
      <c r="B27" s="33"/>
      <c r="C27" s="34"/>
      <c r="D27" s="30"/>
      <c r="E27" s="31"/>
      <c r="F27" s="31"/>
      <c r="G27" s="31"/>
      <c r="H27" s="31"/>
      <c r="I27" s="32"/>
    </row>
    <row r="28" spans="2:9" x14ac:dyDescent="0.25">
      <c r="B28" s="35"/>
      <c r="C28" s="36" t="s">
        <v>29</v>
      </c>
      <c r="D28" s="37">
        <f t="shared" ref="D28:I28" si="0">SUM(D12:D26)</f>
        <v>6417394389.2999992</v>
      </c>
      <c r="E28" s="37">
        <f t="shared" si="0"/>
        <v>1365184599.2700002</v>
      </c>
      <c r="F28" s="37">
        <f t="shared" si="0"/>
        <v>7782578988.5700006</v>
      </c>
      <c r="G28" s="37">
        <f t="shared" si="0"/>
        <v>7399439238.0400009</v>
      </c>
      <c r="H28" s="37">
        <f t="shared" si="0"/>
        <v>7273157819.0999994</v>
      </c>
      <c r="I28" s="37">
        <f t="shared" si="0"/>
        <v>383139750.52999997</v>
      </c>
    </row>
    <row r="29" spans="2:9" x14ac:dyDescent="0.25">
      <c r="B29" t="s">
        <v>30</v>
      </c>
    </row>
    <row r="30" spans="2:9" x14ac:dyDescent="0.25">
      <c r="H30" s="38"/>
    </row>
  </sheetData>
  <mergeCells count="8"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ADMINISTRATIVA</vt:lpstr>
      <vt:lpstr>ADMINISTRATIVA!Área_de_impresión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Luna Villanueva</dc:creator>
  <cp:lastModifiedBy>Daniel Luna Villanueva</cp:lastModifiedBy>
  <cp:lastPrinted>2021-05-18T18:35:26Z</cp:lastPrinted>
  <dcterms:created xsi:type="dcterms:W3CDTF">2021-05-18T18:34:48Z</dcterms:created>
  <dcterms:modified xsi:type="dcterms:W3CDTF">2021-05-18T18:35:34Z</dcterms:modified>
</cp:coreProperties>
</file>