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0\4T\"/>
    </mc:Choice>
  </mc:AlternateContent>
  <bookViews>
    <workbookView xWindow="0" yWindow="0" windowWidth="28800" windowHeight="12300"/>
  </bookViews>
  <sheets>
    <sheet name="PROGRAMATICA" sheetId="1" r:id="rId1"/>
  </sheets>
  <externalReferences>
    <externalReference r:id="rId2"/>
  </externalReferences>
  <definedNames>
    <definedName name="_xlnm.Print_Area" localSheetId="0">PROGRAMATICA!$B$1:$J$40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B3" i="1"/>
</calcChain>
</file>

<file path=xl/sharedStrings.xml><?xml version="1.0" encoding="utf-8"?>
<sst xmlns="http://schemas.openxmlformats.org/spreadsheetml/2006/main" count="44" uniqueCount="44">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</sst>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0" fillId="0" borderId="0" xfId="1" applyFo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6" fillId="4" borderId="14" xfId="0" applyFont="1" applyFill="1" applyBorder="1" applyAlignment="1">
      <alignment horizontal="justify" vertical="center" wrapText="1"/>
    </xf>
    <xf numFmtId="0" fontId="6" fillId="4" borderId="15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43" fontId="1" fillId="4" borderId="14" xfId="1" applyFont="1" applyFill="1" applyBorder="1"/>
    <xf numFmtId="43" fontId="1" fillId="4" borderId="15" xfId="1" applyFont="1" applyFill="1" applyBorder="1"/>
    <xf numFmtId="0" fontId="0" fillId="0" borderId="0" xfId="0" applyProtection="1">
      <protection locked="0"/>
    </xf>
    <xf numFmtId="43" fontId="0" fillId="0" borderId="0" xfId="0" applyNumberFormat="1"/>
    <xf numFmtId="0" fontId="0" fillId="0" borderId="0" xfId="0" applyFill="1"/>
    <xf numFmtId="0" fontId="0" fillId="0" borderId="0" xfId="0" applyFill="1" applyProtection="1">
      <protection locked="0"/>
    </xf>
    <xf numFmtId="0" fontId="5" fillId="4" borderId="16" xfId="0" applyFont="1" applyFill="1" applyBorder="1" applyAlignment="1">
      <alignment horizontal="justify" vertical="center" wrapText="1"/>
    </xf>
    <xf numFmtId="0" fontId="5" fillId="4" borderId="17" xfId="0" applyFont="1" applyFill="1" applyBorder="1" applyAlignment="1">
      <alignment horizontal="justify" vertical="center" wrapText="1"/>
    </xf>
    <xf numFmtId="43" fontId="2" fillId="4" borderId="12" xfId="1" applyFont="1" applyFill="1" applyBorder="1"/>
    <xf numFmtId="43" fontId="2" fillId="4" borderId="1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al%20conac%20e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/>
      <sheetData sheetId="1"/>
      <sheetData sheetId="2">
        <row r="5">
          <cell r="B5" t="str">
            <v>Del 1° de enero al 31 de diciembre de 2020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="80" zoomScaleNormal="80" workbookViewId="0">
      <selection activeCell="B40" sqref="B40"/>
    </sheetView>
  </sheetViews>
  <sheetFormatPr baseColWidth="10" defaultRowHeight="15" x14ac:dyDescent="0.25"/>
  <cols>
    <col min="1" max="1" width="3.140625" bestFit="1" customWidth="1"/>
    <col min="2" max="2" width="6.42578125" customWidth="1"/>
    <col min="3" max="3" width="7.85546875" customWidth="1"/>
    <col min="4" max="4" width="53.140625" customWidth="1"/>
    <col min="5" max="5" width="19" customWidth="1"/>
    <col min="6" max="7" width="21.28515625" bestFit="1" customWidth="1"/>
    <col min="8" max="8" width="19.85546875" customWidth="1"/>
    <col min="9" max="10" width="18.85546875" bestFit="1" customWidth="1"/>
    <col min="11" max="11" width="17.42578125" bestFit="1" customWidth="1"/>
    <col min="12" max="12" width="16" bestFit="1" customWidth="1"/>
    <col min="17" max="17" width="17.85546875" style="4" customWidth="1"/>
    <col min="20" max="20" width="16" bestFit="1" customWidth="1"/>
  </cols>
  <sheetData>
    <row r="1" spans="2:20" x14ac:dyDescent="0.25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20" x14ac:dyDescent="0.25">
      <c r="B2" s="5" t="s">
        <v>1</v>
      </c>
      <c r="C2" s="6"/>
      <c r="D2" s="6"/>
      <c r="E2" s="6"/>
      <c r="F2" s="6"/>
      <c r="G2" s="6"/>
      <c r="H2" s="6"/>
      <c r="I2" s="6"/>
      <c r="J2" s="7"/>
    </row>
    <row r="3" spans="2:20" ht="15.75" thickBot="1" x14ac:dyDescent="0.3">
      <c r="B3" s="8" t="str">
        <f>[1]FUNCIONAL!B5</f>
        <v>Del 1° de enero al 31 de diciembre de 2020</v>
      </c>
      <c r="C3" s="9"/>
      <c r="D3" s="9"/>
      <c r="E3" s="9"/>
      <c r="F3" s="9"/>
      <c r="G3" s="9"/>
      <c r="H3" s="9"/>
      <c r="I3" s="9"/>
      <c r="J3" s="10"/>
    </row>
    <row r="4" spans="2:20" x14ac:dyDescent="0.25">
      <c r="B4" s="11" t="s">
        <v>2</v>
      </c>
      <c r="C4" s="12"/>
      <c r="D4" s="12"/>
      <c r="E4" s="13" t="s">
        <v>3</v>
      </c>
      <c r="F4" s="13"/>
      <c r="G4" s="13"/>
      <c r="H4" s="13"/>
      <c r="I4" s="13"/>
      <c r="J4" s="14" t="s">
        <v>4</v>
      </c>
    </row>
    <row r="5" spans="2:20" ht="24" x14ac:dyDescent="0.25">
      <c r="B5" s="15"/>
      <c r="C5" s="16"/>
      <c r="D5" s="16"/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8"/>
    </row>
    <row r="6" spans="2:20" ht="15.75" thickBot="1" x14ac:dyDescent="0.3">
      <c r="B6" s="19"/>
      <c r="C6" s="20"/>
      <c r="D6" s="20"/>
      <c r="E6" s="21">
        <v>1</v>
      </c>
      <c r="F6" s="21">
        <v>2</v>
      </c>
      <c r="G6" s="21" t="s">
        <v>10</v>
      </c>
      <c r="H6" s="21">
        <v>4</v>
      </c>
      <c r="I6" s="21">
        <v>5</v>
      </c>
      <c r="J6" s="22" t="s">
        <v>11</v>
      </c>
    </row>
    <row r="7" spans="2:20" x14ac:dyDescent="0.25">
      <c r="B7" s="23"/>
      <c r="C7" s="24"/>
      <c r="D7" s="24"/>
      <c r="E7" s="25"/>
      <c r="F7" s="25"/>
      <c r="G7" s="25"/>
      <c r="H7" s="25"/>
      <c r="I7" s="25"/>
      <c r="J7" s="26"/>
    </row>
    <row r="8" spans="2:20" x14ac:dyDescent="0.25">
      <c r="B8" s="27" t="s">
        <v>12</v>
      </c>
      <c r="C8" s="28"/>
      <c r="D8" s="28"/>
      <c r="E8" s="25"/>
      <c r="F8" s="25"/>
      <c r="G8" s="25"/>
      <c r="H8" s="25"/>
      <c r="I8" s="25"/>
      <c r="J8" s="26"/>
    </row>
    <row r="9" spans="2:20" x14ac:dyDescent="0.25">
      <c r="B9" s="23"/>
      <c r="C9" s="28" t="s">
        <v>13</v>
      </c>
      <c r="D9" s="28"/>
      <c r="E9" s="29">
        <v>0</v>
      </c>
      <c r="F9" s="29"/>
      <c r="G9" s="29">
        <v>0</v>
      </c>
      <c r="H9" s="29">
        <v>0</v>
      </c>
      <c r="I9" s="29">
        <v>0</v>
      </c>
      <c r="J9" s="30">
        <v>0</v>
      </c>
    </row>
    <row r="10" spans="2:20" x14ac:dyDescent="0.25">
      <c r="B10" s="23"/>
      <c r="C10" s="24"/>
      <c r="D10" s="24" t="s">
        <v>14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30">
        <v>0</v>
      </c>
    </row>
    <row r="11" spans="2:20" x14ac:dyDescent="0.25">
      <c r="B11" s="23"/>
      <c r="C11" s="24"/>
      <c r="D11" s="24" t="s">
        <v>15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L11" s="31"/>
      <c r="M11" s="31"/>
      <c r="N11" s="31"/>
      <c r="O11" s="31"/>
      <c r="P11" s="31"/>
      <c r="Q11" s="31"/>
      <c r="R11" s="31"/>
      <c r="S11" s="31"/>
    </row>
    <row r="12" spans="2:20" x14ac:dyDescent="0.25">
      <c r="B12" s="23"/>
      <c r="C12" s="28" t="s">
        <v>16</v>
      </c>
      <c r="D12" s="28"/>
      <c r="E12" s="29"/>
      <c r="F12" s="29"/>
      <c r="G12" s="29"/>
      <c r="H12" s="29"/>
      <c r="I12" s="29"/>
      <c r="J12" s="30"/>
      <c r="L12" s="31"/>
      <c r="M12" s="31"/>
      <c r="N12" s="31"/>
      <c r="O12" s="31"/>
      <c r="P12" s="31"/>
      <c r="Q12" s="31"/>
      <c r="R12" s="31"/>
      <c r="S12" s="31"/>
    </row>
    <row r="13" spans="2:20" x14ac:dyDescent="0.25">
      <c r="B13" s="23"/>
      <c r="C13" s="24"/>
      <c r="D13" s="24" t="s">
        <v>17</v>
      </c>
      <c r="E13" s="29">
        <v>2489454699.1300001</v>
      </c>
      <c r="F13" s="29">
        <v>953684486</v>
      </c>
      <c r="G13" s="29">
        <v>3443139185.1300001</v>
      </c>
      <c r="H13" s="29">
        <v>3273742169.0100002</v>
      </c>
      <c r="I13" s="29">
        <v>3268945992.1500001</v>
      </c>
      <c r="J13" s="30">
        <v>169397016.11999989</v>
      </c>
      <c r="L13" s="31"/>
      <c r="M13" s="31"/>
      <c r="N13" s="31"/>
      <c r="O13" s="31"/>
      <c r="P13" s="31"/>
      <c r="Q13" s="31"/>
      <c r="R13" s="31"/>
      <c r="S13" s="31"/>
    </row>
    <row r="14" spans="2:20" x14ac:dyDescent="0.25">
      <c r="B14" s="23"/>
      <c r="C14" s="24"/>
      <c r="D14" s="24" t="s">
        <v>18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30">
        <v>0</v>
      </c>
      <c r="L14" s="31"/>
      <c r="M14" s="31"/>
      <c r="N14" s="31"/>
      <c r="O14" s="31"/>
      <c r="P14" s="31"/>
      <c r="Q14" s="31"/>
      <c r="R14" s="31"/>
      <c r="S14" s="31"/>
    </row>
    <row r="15" spans="2:20" x14ac:dyDescent="0.25">
      <c r="B15" s="23"/>
      <c r="C15" s="24"/>
      <c r="D15" s="24" t="s">
        <v>19</v>
      </c>
      <c r="E15" s="29">
        <v>62931617.979999997</v>
      </c>
      <c r="F15" s="29">
        <v>13691345</v>
      </c>
      <c r="G15" s="29">
        <v>76622962.979999989</v>
      </c>
      <c r="H15" s="29">
        <v>72572034.790000007</v>
      </c>
      <c r="I15" s="29">
        <v>72572034.790000007</v>
      </c>
      <c r="J15" s="30">
        <v>4050928.1899999827</v>
      </c>
      <c r="L15" s="31"/>
      <c r="M15" s="31"/>
      <c r="N15" s="31"/>
      <c r="O15" s="31"/>
      <c r="P15" s="31"/>
      <c r="Q15" s="31"/>
      <c r="R15" s="31"/>
      <c r="S15" s="31"/>
      <c r="T15" s="32"/>
    </row>
    <row r="16" spans="2:20" x14ac:dyDescent="0.25">
      <c r="B16" s="23"/>
      <c r="C16" s="24"/>
      <c r="D16" s="24" t="s">
        <v>20</v>
      </c>
      <c r="E16" s="29">
        <v>244590723.84999999</v>
      </c>
      <c r="F16" s="29">
        <v>-56807522.93</v>
      </c>
      <c r="G16" s="29">
        <v>187783200.91999999</v>
      </c>
      <c r="H16" s="29">
        <v>186033362.59</v>
      </c>
      <c r="I16" s="29">
        <v>186033362.59</v>
      </c>
      <c r="J16" s="30">
        <v>1749838.3299999833</v>
      </c>
      <c r="L16" s="31"/>
      <c r="M16" s="31"/>
      <c r="N16" s="31"/>
      <c r="O16" s="31"/>
      <c r="P16" s="31"/>
      <c r="Q16" s="31"/>
      <c r="R16" s="31"/>
      <c r="S16" s="31"/>
      <c r="T16" s="32"/>
    </row>
    <row r="17" spans="1:20" x14ac:dyDescent="0.25">
      <c r="B17" s="23"/>
      <c r="C17" s="24"/>
      <c r="D17" s="24" t="s">
        <v>21</v>
      </c>
      <c r="E17" s="29">
        <v>252090185.34999999</v>
      </c>
      <c r="F17" s="29">
        <v>-85663250.980000004</v>
      </c>
      <c r="G17" s="29">
        <v>166426934.37</v>
      </c>
      <c r="H17" s="29">
        <v>162744503.94</v>
      </c>
      <c r="I17" s="29">
        <v>162744503.94</v>
      </c>
      <c r="J17" s="30">
        <v>3682430.4300000072</v>
      </c>
      <c r="L17" s="31"/>
      <c r="M17" s="31"/>
      <c r="N17" s="31"/>
      <c r="O17" s="31"/>
      <c r="P17" s="31"/>
      <c r="Q17" s="31"/>
      <c r="R17" s="31"/>
      <c r="S17" s="31"/>
      <c r="T17" s="32"/>
    </row>
    <row r="18" spans="1:20" ht="24" x14ac:dyDescent="0.25">
      <c r="B18" s="23"/>
      <c r="C18" s="24"/>
      <c r="D18" s="24" t="s">
        <v>22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30">
        <v>0</v>
      </c>
      <c r="L18" s="31"/>
      <c r="M18" s="31"/>
      <c r="N18" s="31"/>
      <c r="O18" s="31"/>
      <c r="P18" s="31"/>
      <c r="Q18" s="31"/>
      <c r="R18" s="31"/>
      <c r="S18" s="31"/>
      <c r="T18" s="32"/>
    </row>
    <row r="19" spans="1:20" x14ac:dyDescent="0.25">
      <c r="A19" s="33"/>
      <c r="B19" s="23"/>
      <c r="C19" s="24"/>
      <c r="D19" s="24" t="s">
        <v>23</v>
      </c>
      <c r="E19" s="29">
        <v>30353998.760000002</v>
      </c>
      <c r="F19" s="29">
        <v>32128086.449999999</v>
      </c>
      <c r="G19" s="29">
        <v>62482085.210000001</v>
      </c>
      <c r="H19" s="29">
        <v>56870656.140000001</v>
      </c>
      <c r="I19" s="29">
        <v>56870656.140000001</v>
      </c>
      <c r="J19" s="30">
        <v>5611429.0700000003</v>
      </c>
      <c r="L19" s="31"/>
      <c r="M19" s="31"/>
      <c r="N19" s="31"/>
      <c r="O19" s="31"/>
      <c r="P19" s="31"/>
      <c r="Q19" s="31"/>
      <c r="R19" s="31"/>
      <c r="S19" s="31"/>
      <c r="T19" s="32"/>
    </row>
    <row r="20" spans="1:20" x14ac:dyDescent="0.25">
      <c r="A20" s="34"/>
      <c r="B20" s="23"/>
      <c r="C20" s="24"/>
      <c r="D20" s="24" t="s">
        <v>24</v>
      </c>
      <c r="E20" s="29">
        <v>674688498.67999995</v>
      </c>
      <c r="F20" s="29">
        <v>493235152.44999999</v>
      </c>
      <c r="G20" s="29">
        <v>1167923651.1299999</v>
      </c>
      <c r="H20" s="29">
        <v>1005381095.7</v>
      </c>
      <c r="I20" s="29">
        <v>1003991145.96</v>
      </c>
      <c r="J20" s="30">
        <v>162542555.42999983</v>
      </c>
      <c r="L20" s="31"/>
      <c r="M20" s="31"/>
      <c r="N20" s="31"/>
      <c r="O20" s="31"/>
      <c r="P20" s="31"/>
      <c r="Q20" s="31"/>
      <c r="R20" s="31"/>
      <c r="S20" s="31"/>
      <c r="T20" s="32"/>
    </row>
    <row r="21" spans="1:20" x14ac:dyDescent="0.25">
      <c r="B21" s="23"/>
      <c r="C21" s="28" t="s">
        <v>25</v>
      </c>
      <c r="D21" s="28"/>
      <c r="E21" s="29"/>
      <c r="F21" s="29"/>
      <c r="G21" s="29"/>
      <c r="H21" s="29"/>
      <c r="I21" s="29"/>
      <c r="J21" s="30"/>
      <c r="L21" s="31"/>
      <c r="M21" s="31"/>
      <c r="N21" s="31"/>
      <c r="O21" s="31"/>
      <c r="P21" s="31"/>
      <c r="Q21" s="31"/>
      <c r="R21" s="31"/>
      <c r="S21" s="31"/>
      <c r="T21" s="32"/>
    </row>
    <row r="22" spans="1:20" ht="24" x14ac:dyDescent="0.25">
      <c r="B22" s="23"/>
      <c r="C22" s="24"/>
      <c r="D22" s="24" t="s">
        <v>26</v>
      </c>
      <c r="E22" s="29">
        <v>1258035681.52</v>
      </c>
      <c r="F22" s="29">
        <v>-182613965.38</v>
      </c>
      <c r="G22" s="29">
        <v>1075421716.1399999</v>
      </c>
      <c r="H22" s="29">
        <v>1058204087.4299999</v>
      </c>
      <c r="I22" s="29">
        <v>1012757792.7</v>
      </c>
      <c r="J22" s="30">
        <v>17217628.709999919</v>
      </c>
      <c r="L22" s="31"/>
      <c r="M22" s="31"/>
      <c r="N22" s="31"/>
      <c r="O22" s="31"/>
      <c r="P22" s="31"/>
      <c r="Q22" s="31"/>
      <c r="R22" s="31"/>
      <c r="S22" s="31"/>
      <c r="T22" s="32"/>
    </row>
    <row r="23" spans="1:20" x14ac:dyDescent="0.25">
      <c r="B23" s="23"/>
      <c r="C23" s="24"/>
      <c r="D23" s="24" t="s">
        <v>27</v>
      </c>
      <c r="E23" s="29">
        <v>13588784.15</v>
      </c>
      <c r="F23" s="29">
        <v>6632760.8499999996</v>
      </c>
      <c r="G23" s="29">
        <v>20221545</v>
      </c>
      <c r="H23" s="29">
        <v>20203469.129999999</v>
      </c>
      <c r="I23" s="29">
        <v>20203469.129999999</v>
      </c>
      <c r="J23" s="30">
        <v>18075.870000001043</v>
      </c>
      <c r="L23" s="31"/>
      <c r="M23" s="31"/>
      <c r="N23" s="31"/>
      <c r="O23" s="31"/>
      <c r="P23" s="31"/>
      <c r="Q23" s="31"/>
      <c r="R23" s="31"/>
      <c r="S23" s="31"/>
      <c r="T23" s="32"/>
    </row>
    <row r="24" spans="1:20" x14ac:dyDescent="0.25">
      <c r="B24" s="23"/>
      <c r="C24" s="24"/>
      <c r="D24" s="24" t="s">
        <v>28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30">
        <v>0</v>
      </c>
      <c r="L24" s="31"/>
      <c r="M24" s="31"/>
      <c r="N24" s="31"/>
      <c r="O24" s="31"/>
      <c r="P24" s="31"/>
      <c r="Q24" s="31"/>
      <c r="R24" s="31"/>
      <c r="S24" s="31"/>
      <c r="T24" s="32"/>
    </row>
    <row r="25" spans="1:20" x14ac:dyDescent="0.25">
      <c r="B25" s="23"/>
      <c r="C25" s="28" t="s">
        <v>29</v>
      </c>
      <c r="D25" s="28"/>
      <c r="E25" s="29"/>
      <c r="F25" s="29"/>
      <c r="G25" s="29"/>
      <c r="H25" s="29"/>
      <c r="I25" s="29"/>
      <c r="J25" s="30"/>
      <c r="L25" s="31"/>
      <c r="M25" s="31"/>
      <c r="N25" s="31"/>
      <c r="O25" s="31"/>
      <c r="P25" s="31"/>
      <c r="Q25" s="31"/>
      <c r="R25" s="31"/>
      <c r="S25" s="31"/>
      <c r="T25" s="32"/>
    </row>
    <row r="26" spans="1:20" x14ac:dyDescent="0.25">
      <c r="B26" s="23"/>
      <c r="C26" s="24"/>
      <c r="D26" s="24" t="s">
        <v>30</v>
      </c>
      <c r="E26" s="29">
        <v>30278176.100000001</v>
      </c>
      <c r="F26" s="29">
        <v>-22761410.420000002</v>
      </c>
      <c r="G26" s="29">
        <v>7516765.6799999997</v>
      </c>
      <c r="H26" s="29">
        <v>7516765.6799999997</v>
      </c>
      <c r="I26" s="29">
        <v>7516765.6799999997</v>
      </c>
      <c r="J26" s="30">
        <v>0</v>
      </c>
      <c r="L26" s="31"/>
      <c r="M26" s="31"/>
      <c r="N26" s="31"/>
      <c r="O26" s="31"/>
      <c r="P26" s="31"/>
      <c r="Q26" s="31"/>
      <c r="R26" s="31"/>
      <c r="S26" s="31"/>
      <c r="T26" s="32"/>
    </row>
    <row r="27" spans="1:20" x14ac:dyDescent="0.25">
      <c r="B27" s="23"/>
      <c r="C27" s="24"/>
      <c r="D27" s="24" t="s">
        <v>31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30">
        <v>0</v>
      </c>
      <c r="L27" s="31"/>
      <c r="M27" s="31"/>
      <c r="N27" s="31"/>
      <c r="O27" s="31"/>
      <c r="P27" s="31"/>
      <c r="Q27" s="31"/>
      <c r="R27" s="31"/>
      <c r="S27" s="31"/>
      <c r="T27" s="32"/>
    </row>
    <row r="28" spans="1:20" x14ac:dyDescent="0.25">
      <c r="B28" s="23"/>
      <c r="C28" s="28" t="s">
        <v>32</v>
      </c>
      <c r="D28" s="28"/>
      <c r="E28" s="29"/>
      <c r="F28" s="29"/>
      <c r="G28" s="29"/>
      <c r="H28" s="29"/>
      <c r="I28" s="29"/>
      <c r="J28" s="30"/>
      <c r="L28" s="31"/>
      <c r="M28" s="31"/>
      <c r="N28" s="31"/>
      <c r="O28" s="31"/>
      <c r="P28" s="31"/>
      <c r="Q28" s="31"/>
      <c r="R28" s="31"/>
      <c r="S28" s="31"/>
      <c r="T28" s="32"/>
    </row>
    <row r="29" spans="1:20" x14ac:dyDescent="0.25">
      <c r="B29" s="23"/>
      <c r="C29" s="24"/>
      <c r="D29" s="24" t="s">
        <v>33</v>
      </c>
      <c r="E29" s="29">
        <v>515144440.44999999</v>
      </c>
      <c r="F29" s="29">
        <v>-36171106.649999999</v>
      </c>
      <c r="G29" s="29">
        <v>478973333.80000001</v>
      </c>
      <c r="H29" s="29">
        <v>476687924.51999998</v>
      </c>
      <c r="I29" s="29">
        <v>476687924.51999998</v>
      </c>
      <c r="J29" s="30">
        <v>2285409.280000031</v>
      </c>
      <c r="L29" s="31"/>
      <c r="M29" s="31"/>
      <c r="N29" s="31"/>
      <c r="O29" s="31"/>
      <c r="P29" s="31"/>
      <c r="Q29" s="31"/>
      <c r="R29" s="31"/>
      <c r="S29" s="31"/>
      <c r="T29" s="32"/>
    </row>
    <row r="30" spans="1:20" x14ac:dyDescent="0.25">
      <c r="B30" s="23"/>
      <c r="C30" s="24"/>
      <c r="D30" s="24" t="s">
        <v>34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30">
        <v>0</v>
      </c>
      <c r="L30" s="31"/>
      <c r="M30" s="31"/>
      <c r="N30" s="31"/>
      <c r="O30" s="31"/>
      <c r="P30" s="31"/>
      <c r="Q30" s="31"/>
      <c r="R30" s="31"/>
      <c r="S30" s="31"/>
      <c r="T30" s="32"/>
    </row>
    <row r="31" spans="1:20" x14ac:dyDescent="0.25">
      <c r="B31" s="23"/>
      <c r="C31" s="24"/>
      <c r="D31" s="24" t="s">
        <v>35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30">
        <v>0</v>
      </c>
      <c r="L31" s="31"/>
      <c r="M31" s="31"/>
      <c r="N31" s="31"/>
      <c r="O31" s="31"/>
      <c r="P31" s="31"/>
      <c r="Q31" s="31"/>
      <c r="R31" s="31"/>
      <c r="S31" s="31"/>
      <c r="T31" s="32"/>
    </row>
    <row r="32" spans="1:20" ht="31.5" customHeight="1" x14ac:dyDescent="0.25">
      <c r="B32" s="23"/>
      <c r="C32" s="24"/>
      <c r="D32" s="24" t="s">
        <v>36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30">
        <v>0</v>
      </c>
      <c r="L32" s="31"/>
      <c r="M32" s="31"/>
      <c r="N32" s="31"/>
      <c r="O32" s="31"/>
      <c r="P32" s="31"/>
      <c r="Q32" s="31"/>
      <c r="R32" s="31"/>
      <c r="S32" s="31"/>
      <c r="T32" s="32"/>
    </row>
    <row r="33" spans="2:20" x14ac:dyDescent="0.25">
      <c r="B33" s="23"/>
      <c r="C33" s="28" t="s">
        <v>37</v>
      </c>
      <c r="D33" s="28"/>
      <c r="E33" s="29"/>
      <c r="F33" s="29"/>
      <c r="G33" s="29"/>
      <c r="H33" s="29"/>
      <c r="I33" s="29"/>
      <c r="J33" s="30"/>
      <c r="L33" s="31"/>
      <c r="M33" s="31"/>
      <c r="N33" s="31"/>
      <c r="O33" s="31"/>
      <c r="P33" s="31"/>
      <c r="Q33" s="31"/>
      <c r="R33" s="31"/>
      <c r="S33" s="31"/>
      <c r="T33" s="32"/>
    </row>
    <row r="34" spans="2:20" x14ac:dyDescent="0.25">
      <c r="B34" s="23"/>
      <c r="C34" s="24"/>
      <c r="D34" s="24" t="s">
        <v>38</v>
      </c>
      <c r="E34" s="29">
        <v>846237583.33000004</v>
      </c>
      <c r="F34" s="29">
        <v>129685457.38</v>
      </c>
      <c r="G34" s="29">
        <v>975923040.71000004</v>
      </c>
      <c r="H34" s="29">
        <v>960927991.13999999</v>
      </c>
      <c r="I34" s="29">
        <v>913574299.54999995</v>
      </c>
      <c r="J34" s="30">
        <v>14995049.570000052</v>
      </c>
      <c r="T34" s="32"/>
    </row>
    <row r="35" spans="2:20" x14ac:dyDescent="0.25">
      <c r="B35" s="27" t="s">
        <v>39</v>
      </c>
      <c r="C35" s="28"/>
      <c r="D35" s="28"/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30">
        <v>0</v>
      </c>
    </row>
    <row r="36" spans="2:20" x14ac:dyDescent="0.25">
      <c r="B36" s="27" t="s">
        <v>40</v>
      </c>
      <c r="C36" s="28"/>
      <c r="D36" s="28"/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30">
        <v>0</v>
      </c>
    </row>
    <row r="37" spans="2:20" x14ac:dyDescent="0.25">
      <c r="B37" s="27" t="s">
        <v>41</v>
      </c>
      <c r="C37" s="28"/>
      <c r="D37" s="28"/>
      <c r="E37" s="29">
        <v>0</v>
      </c>
      <c r="F37" s="29">
        <v>120144567.5</v>
      </c>
      <c r="G37" s="29">
        <v>120144567.5</v>
      </c>
      <c r="H37" s="29">
        <v>118555177.97</v>
      </c>
      <c r="I37" s="29">
        <v>91259871.950000003</v>
      </c>
      <c r="J37" s="30">
        <v>1589389.5300000012</v>
      </c>
    </row>
    <row r="38" spans="2:20" x14ac:dyDescent="0.25">
      <c r="B38" s="23"/>
      <c r="C38" s="24"/>
      <c r="D38" s="24"/>
      <c r="E38" s="29"/>
      <c r="F38" s="29"/>
      <c r="G38" s="29"/>
      <c r="H38" s="29"/>
      <c r="I38" s="29"/>
      <c r="J38" s="30"/>
    </row>
    <row r="39" spans="2:20" ht="15.75" thickBot="1" x14ac:dyDescent="0.3">
      <c r="B39" s="35"/>
      <c r="C39" s="36" t="s">
        <v>42</v>
      </c>
      <c r="D39" s="36"/>
      <c r="E39" s="37">
        <f t="shared" ref="E39:J39" si="0">SUM(E9:E37)</f>
        <v>6417394389.3000002</v>
      </c>
      <c r="F39" s="37">
        <f t="shared" si="0"/>
        <v>1365184599.27</v>
      </c>
      <c r="G39" s="37">
        <f t="shared" si="0"/>
        <v>7782578988.5699997</v>
      </c>
      <c r="H39" s="37">
        <f t="shared" si="0"/>
        <v>7399439238.0400009</v>
      </c>
      <c r="I39" s="37">
        <f>SUM(I9:I37)</f>
        <v>7273157819.1000004</v>
      </c>
      <c r="J39" s="38">
        <f t="shared" si="0"/>
        <v>383139750.52999973</v>
      </c>
    </row>
    <row r="40" spans="2:20" x14ac:dyDescent="0.25">
      <c r="B40" t="s">
        <v>43</v>
      </c>
    </row>
    <row r="41" spans="2:20" x14ac:dyDescent="0.25">
      <c r="E41" s="4"/>
      <c r="F41" s="4"/>
      <c r="G41" s="4"/>
      <c r="H41" s="4"/>
      <c r="I41" s="4"/>
      <c r="J41" s="4"/>
    </row>
    <row r="42" spans="2:20" x14ac:dyDescent="0.25">
      <c r="E42" s="4"/>
      <c r="F42" s="4"/>
      <c r="G42" s="4"/>
      <c r="H42" s="4"/>
      <c r="I42" s="4"/>
      <c r="J42" s="4"/>
    </row>
    <row r="43" spans="2:20" x14ac:dyDescent="0.25">
      <c r="E43" s="32"/>
      <c r="F43" s="32"/>
      <c r="G43" s="32"/>
      <c r="H43" s="32"/>
      <c r="I43" s="32"/>
      <c r="J43" s="32"/>
    </row>
  </sheetData>
  <mergeCells count="17">
    <mergeCell ref="C33:D33"/>
    <mergeCell ref="B35:D35"/>
    <mergeCell ref="B36:D36"/>
    <mergeCell ref="B37:D37"/>
    <mergeCell ref="C39:D39"/>
    <mergeCell ref="B8:D8"/>
    <mergeCell ref="C9:D9"/>
    <mergeCell ref="C12:D12"/>
    <mergeCell ref="C21:D21"/>
    <mergeCell ref="C25:D25"/>
    <mergeCell ref="C28:D28"/>
    <mergeCell ref="B1:J1"/>
    <mergeCell ref="B2:J2"/>
    <mergeCell ref="B3:J3"/>
    <mergeCell ref="B4:D6"/>
    <mergeCell ref="E4:I4"/>
    <mergeCell ref="J4:J5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PROGRAMATICA</vt:lpstr>
      <vt:lpstr>PROGRAMATICA!Área_de_impresión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dcterms:created xsi:type="dcterms:W3CDTF">2021-05-18T18:40:55Z</dcterms:created>
  <dcterms:modified xsi:type="dcterms:W3CDTF">2021-05-18T18:41:25Z</dcterms:modified>
</cp:coreProperties>
</file>