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oule\Desktop\AP 4to 2022\"/>
    </mc:Choice>
  </mc:AlternateContent>
  <xr:revisionPtr revIDLastSave="0" documentId="8_{9B663307-78AB-42F8-B8BA-2D8A3F31EE11}" xr6:coauthVersionLast="47" xr6:coauthVersionMax="47" xr10:uidLastSave="{00000000-0000-0000-0000-000000000000}"/>
  <bookViews>
    <workbookView xWindow="-120" yWindow="-120" windowWidth="29040" windowHeight="15720" xr2:uid="{09CA58FC-6B9E-4350-B81F-0B3758E1DB2A}"/>
  </bookViews>
  <sheets>
    <sheet name="PROGRAMATICA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0" i="1" l="1"/>
  <c r="I40" i="1"/>
  <c r="H40" i="1"/>
  <c r="G40" i="1"/>
  <c r="F40" i="1"/>
  <c r="E40" i="1"/>
  <c r="B4" i="1"/>
</calcChain>
</file>

<file path=xl/sharedStrings.xml><?xml version="1.0" encoding="utf-8"?>
<sst xmlns="http://schemas.openxmlformats.org/spreadsheetml/2006/main" count="43" uniqueCount="43">
  <si>
    <t>Municipio de la Ciudad de Monterrey</t>
  </si>
  <si>
    <t>Gasto por Categoría Programática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</si>
  <si>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</si>
  <si>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</si>
  <si>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</si>
  <si>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</si>
  <si>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</si>
  <si>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</si>
  <si>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</si>
  <si>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</si>
  <si>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</si>
  <si>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</si>
  <si>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</si>
  <si>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</si>
  <si>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</si>
  <si>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</si>
  <si>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</si>
  <si>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</si>
  <si>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</si>
  <si>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</si>
  <si>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</si>
  <si>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</si>
  <si>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</si>
  <si>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</si>
  <si>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</si>
  <si>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</si>
  <si>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</si>
  <si>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</si>
  <si>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</si>
  <si>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</si>
  <si>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</si>
  <si>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</si>
  <si>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</si>
  <si>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</si>
  <si>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</si>
  <si>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</si>
  <si>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</si>
  <si>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</si>
  <si>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</si>
  <si>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</si>
  <si>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</si>
  <si>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</si>
  <si>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Total del Gasto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</si>
</sst>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b/>
      <sz val="9"/>
      <color theme="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34998626667073579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0" fillId="2" borderId="0" xfId="0" applyFill="1"/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37" fontId="3" fillId="3" borderId="4" xfId="1" applyNumberFormat="1" applyFont="1" applyFill="1" applyBorder="1" applyAlignment="1" applyProtection="1">
      <alignment horizontal="center"/>
    </xf>
    <xf numFmtId="37" fontId="3" fillId="3" borderId="0" xfId="1" applyNumberFormat="1" applyFont="1" applyFill="1" applyBorder="1" applyAlignment="1" applyProtection="1">
      <alignment horizontal="center"/>
    </xf>
    <xf numFmtId="37" fontId="3" fillId="3" borderId="5" xfId="1" applyNumberFormat="1" applyFont="1" applyFill="1" applyBorder="1" applyAlignment="1" applyProtection="1">
      <alignment horizontal="center"/>
    </xf>
    <xf numFmtId="0" fontId="4" fillId="4" borderId="1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4" fillId="4" borderId="8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justify" vertical="center" wrapText="1"/>
    </xf>
    <xf numFmtId="0" fontId="5" fillId="2" borderId="0" xfId="0" applyFont="1" applyFill="1" applyAlignment="1">
      <alignment horizontal="justify" vertical="center" wrapText="1"/>
    </xf>
    <xf numFmtId="0" fontId="5" fillId="2" borderId="14" xfId="0" applyFont="1" applyFill="1" applyBorder="1" applyAlignment="1">
      <alignment horizontal="justify" vertical="center" wrapText="1"/>
    </xf>
    <xf numFmtId="0" fontId="5" fillId="2" borderId="15" xfId="0" applyFont="1" applyFill="1" applyBorder="1" applyAlignment="1">
      <alignment horizontal="justify" vertical="center" wrapText="1"/>
    </xf>
    <xf numFmtId="0" fontId="5" fillId="2" borderId="4" xfId="0" applyFont="1" applyFill="1" applyBorder="1" applyAlignment="1">
      <alignment horizontal="justify" vertical="center" wrapText="1"/>
    </xf>
    <xf numFmtId="0" fontId="5" fillId="2" borderId="0" xfId="0" applyFont="1" applyFill="1" applyAlignment="1">
      <alignment horizontal="justify" vertical="center" wrapText="1"/>
    </xf>
    <xf numFmtId="43" fontId="1" fillId="2" borderId="14" xfId="1" applyFont="1" applyFill="1" applyBorder="1"/>
    <xf numFmtId="43" fontId="1" fillId="2" borderId="15" xfId="1" applyFont="1" applyFill="1" applyBorder="1"/>
    <xf numFmtId="0" fontId="0" fillId="2" borderId="0" xfId="0" applyFill="1" applyProtection="1">
      <protection locked="0"/>
    </xf>
    <xf numFmtId="0" fontId="6" fillId="2" borderId="16" xfId="0" applyFont="1" applyFill="1" applyBorder="1" applyAlignment="1">
      <alignment horizontal="justify" vertical="center" wrapText="1"/>
    </xf>
    <xf numFmtId="0" fontId="6" fillId="2" borderId="17" xfId="0" applyFont="1" applyFill="1" applyBorder="1" applyAlignment="1">
      <alignment horizontal="justify" vertical="center" wrapText="1"/>
    </xf>
    <xf numFmtId="43" fontId="2" fillId="2" borderId="12" xfId="1" applyFont="1" applyFill="1" applyBorder="1"/>
    <xf numFmtId="43" fontId="2" fillId="2" borderId="13" xfId="1" applyFont="1" applyFill="1" applyBorder="1"/>
    <xf numFmtId="43" fontId="0" fillId="0" borderId="0" xfId="1" applyFont="1"/>
    <xf numFmtId="43" fontId="0" fillId="0" borderId="0" xfId="0" applyNumberForma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houle\Desktop\AP%204to%202022\CONAC%20(EGRESOS)_4to%20trim%2022.xlsx" TargetMode="External"/><Relationship Id="rId1" Type="http://schemas.openxmlformats.org/officeDocument/2006/relationships/externalLinkPath" Target="CONAC%20(EGRESOS)_4to%20trim%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DMINISTRATIVA"/>
      <sheetName val="ADMINISTRATIVA II"/>
      <sheetName val="FUNCIONAL"/>
      <sheetName val="PROGRAMATICA"/>
      <sheetName val="COG"/>
      <sheetName val="TIPO DE GASTO"/>
    </sheetNames>
    <sheetDataSet>
      <sheetData sheetId="0"/>
      <sheetData sheetId="1"/>
      <sheetData sheetId="2">
        <row r="5">
          <cell r="B5" t="str">
            <v>Del 1° de enero al 31 de diciembre de 2022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897584-7040-4053-BEB7-F58C4687A1BA}">
  <sheetPr>
    <pageSetUpPr fitToPage="1"/>
  </sheetPr>
  <dimension ref="A1:K44"/>
  <sheetViews>
    <sheetView tabSelected="1" zoomScale="60" zoomScaleNormal="60" workbookViewId="0">
      <selection activeCell="E47" sqref="E47"/>
    </sheetView>
  </sheetViews>
  <sheetFormatPr baseColWidth="10" defaultRowHeight="15" x14ac:dyDescent="0.25"/>
  <cols>
    <col min="1" max="1" width="11.42578125" customWidth="1"/>
    <col min="2" max="2" width="6.42578125" customWidth="1"/>
    <col min="3" max="3" width="7.85546875" customWidth="1"/>
    <col min="4" max="4" width="53.140625" customWidth="1"/>
    <col min="5" max="5" width="24" bestFit="1" customWidth="1"/>
    <col min="6" max="6" width="31.85546875" bestFit="1" customWidth="1"/>
    <col min="7" max="7" width="24.42578125" bestFit="1" customWidth="1"/>
    <col min="8" max="8" width="24.85546875" bestFit="1" customWidth="1"/>
    <col min="9" max="9" width="24.42578125" bestFit="1" customWidth="1"/>
    <col min="10" max="10" width="24.85546875" bestFit="1" customWidth="1"/>
    <col min="11" max="11" width="17.42578125" bestFit="1" customWidth="1"/>
    <col min="12" max="12" width="16" bestFit="1" customWidth="1"/>
    <col min="14" max="14" width="20.28515625" bestFit="1" customWidth="1"/>
    <col min="15" max="15" width="18.7109375" bestFit="1" customWidth="1"/>
    <col min="16" max="16" width="20.28515625" bestFit="1" customWidth="1"/>
    <col min="17" max="18" width="18.7109375" bestFit="1" customWidth="1"/>
    <col min="19" max="19" width="20.7109375" bestFit="1" customWidth="1"/>
    <col min="20" max="20" width="16" bestFit="1" customWidth="1"/>
  </cols>
  <sheetData>
    <row r="1" spans="1:11" ht="15.75" thickBo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x14ac:dyDescent="0.25">
      <c r="A2" s="1"/>
      <c r="B2" s="2" t="s">
        <v>0</v>
      </c>
      <c r="C2" s="3"/>
      <c r="D2" s="3"/>
      <c r="E2" s="3"/>
      <c r="F2" s="3"/>
      <c r="G2" s="3"/>
      <c r="H2" s="3"/>
      <c r="I2" s="3"/>
      <c r="J2" s="4"/>
      <c r="K2" s="1"/>
    </row>
    <row r="3" spans="1:11" x14ac:dyDescent="0.25">
      <c r="A3" s="1"/>
      <c r="B3" s="5" t="s">
        <v>1</v>
      </c>
      <c r="C3" s="6"/>
      <c r="D3" s="6"/>
      <c r="E3" s="6"/>
      <c r="F3" s="6"/>
      <c r="G3" s="6"/>
      <c r="H3" s="6"/>
      <c r="I3" s="6"/>
      <c r="J3" s="7"/>
      <c r="K3" s="1"/>
    </row>
    <row r="4" spans="1:11" ht="15.75" thickBot="1" x14ac:dyDescent="0.3">
      <c r="A4" s="1"/>
      <c r="B4" s="8" t="str">
        <f>[1]FUNCIONAL!B5</f>
        <v>Del 1° de enero al 31 de diciembre de 2022</v>
      </c>
      <c r="C4" s="9"/>
      <c r="D4" s="9"/>
      <c r="E4" s="9"/>
      <c r="F4" s="9"/>
      <c r="G4" s="9"/>
      <c r="H4" s="9"/>
      <c r="I4" s="9"/>
      <c r="J4" s="10"/>
      <c r="K4" s="1"/>
    </row>
    <row r="5" spans="1:11" x14ac:dyDescent="0.25">
      <c r="A5" s="1"/>
      <c r="B5" s="11" t="s">
        <v>2</v>
      </c>
      <c r="C5" s="12"/>
      <c r="D5" s="12"/>
      <c r="E5" s="13" t="s">
        <v>3</v>
      </c>
      <c r="F5" s="13"/>
      <c r="G5" s="13"/>
      <c r="H5" s="13"/>
      <c r="I5" s="13"/>
      <c r="J5" s="14" t="s">
        <v>4</v>
      </c>
      <c r="K5" s="1"/>
    </row>
    <row r="6" spans="1:11" x14ac:dyDescent="0.25">
      <c r="A6" s="1"/>
      <c r="B6" s="15"/>
      <c r="C6" s="16"/>
      <c r="D6" s="16"/>
      <c r="E6" s="17" t="s">
        <v>5</v>
      </c>
      <c r="F6" s="17" t="s">
        <v>6</v>
      </c>
      <c r="G6" s="17" t="s">
        <v>7</v>
      </c>
      <c r="H6" s="17" t="s">
        <v>8</v>
      </c>
      <c r="I6" s="17" t="s">
        <v>9</v>
      </c>
      <c r="J6" s="18"/>
      <c r="K6" s="1"/>
    </row>
    <row r="7" spans="1:11" ht="15.75" thickBot="1" x14ac:dyDescent="0.3">
      <c r="A7" s="1"/>
      <c r="B7" s="19"/>
      <c r="C7" s="20"/>
      <c r="D7" s="20"/>
      <c r="E7" s="21">
        <v>1</v>
      </c>
      <c r="F7" s="21">
        <v>2</v>
      </c>
      <c r="G7" s="21" t="s">
        <v>10</v>
      </c>
      <c r="H7" s="21">
        <v>4</v>
      </c>
      <c r="I7" s="21">
        <v>5</v>
      </c>
      <c r="J7" s="22" t="s">
        <v>11</v>
      </c>
      <c r="K7" s="1"/>
    </row>
    <row r="8" spans="1:11" x14ac:dyDescent="0.25">
      <c r="A8" s="1"/>
      <c r="B8" s="23"/>
      <c r="C8" s="24"/>
      <c r="D8" s="24"/>
      <c r="E8" s="25"/>
      <c r="F8" s="25"/>
      <c r="G8" s="25"/>
      <c r="H8" s="25"/>
      <c r="I8" s="25"/>
      <c r="J8" s="26"/>
      <c r="K8" s="1"/>
    </row>
    <row r="9" spans="1:11" x14ac:dyDescent="0.25">
      <c r="A9" s="1"/>
      <c r="B9" s="27" t="s">
        <v>12</v>
      </c>
      <c r="C9" s="28"/>
      <c r="D9" s="28"/>
      <c r="E9" s="25"/>
      <c r="F9" s="25"/>
      <c r="G9" s="25"/>
      <c r="H9" s="25"/>
      <c r="I9" s="25"/>
      <c r="J9" s="26"/>
      <c r="K9" s="1"/>
    </row>
    <row r="10" spans="1:11" x14ac:dyDescent="0.25">
      <c r="A10" s="1"/>
      <c r="B10" s="23"/>
      <c r="C10" s="28" t="s">
        <v>13</v>
      </c>
      <c r="D10" s="28"/>
      <c r="E10" s="29">
        <v>0</v>
      </c>
      <c r="F10" s="29">
        <v>0</v>
      </c>
      <c r="G10" s="29">
        <v>0</v>
      </c>
      <c r="H10" s="29">
        <v>0</v>
      </c>
      <c r="I10" s="29">
        <v>0</v>
      </c>
      <c r="J10" s="30">
        <v>0</v>
      </c>
      <c r="K10" s="1"/>
    </row>
    <row r="11" spans="1:11" x14ac:dyDescent="0.25">
      <c r="A11" s="1"/>
      <c r="B11" s="23"/>
      <c r="C11" s="24"/>
      <c r="D11" s="24" t="s">
        <v>14</v>
      </c>
      <c r="E11" s="29">
        <v>0</v>
      </c>
      <c r="F11" s="29">
        <v>0</v>
      </c>
      <c r="G11" s="29">
        <v>0</v>
      </c>
      <c r="H11" s="29">
        <v>0</v>
      </c>
      <c r="I11" s="29">
        <v>0</v>
      </c>
      <c r="J11" s="30">
        <v>0</v>
      </c>
      <c r="K11" s="1"/>
    </row>
    <row r="12" spans="1:11" x14ac:dyDescent="0.25">
      <c r="A12" s="1"/>
      <c r="B12" s="23"/>
      <c r="C12" s="24"/>
      <c r="D12" s="24" t="s">
        <v>15</v>
      </c>
      <c r="E12" s="29">
        <v>0</v>
      </c>
      <c r="F12" s="29">
        <v>0</v>
      </c>
      <c r="G12" s="29">
        <v>0</v>
      </c>
      <c r="H12" s="29">
        <v>0</v>
      </c>
      <c r="I12" s="29">
        <v>0</v>
      </c>
      <c r="J12" s="30">
        <v>0</v>
      </c>
      <c r="K12" s="1"/>
    </row>
    <row r="13" spans="1:11" x14ac:dyDescent="0.25">
      <c r="A13" s="1"/>
      <c r="B13" s="23"/>
      <c r="C13" s="28" t="s">
        <v>16</v>
      </c>
      <c r="D13" s="28"/>
      <c r="E13" s="29"/>
      <c r="F13" s="29"/>
      <c r="G13" s="29"/>
      <c r="H13" s="29"/>
      <c r="I13" s="29"/>
      <c r="J13" s="30"/>
      <c r="K13" s="1"/>
    </row>
    <row r="14" spans="1:11" x14ac:dyDescent="0.25">
      <c r="A14" s="1"/>
      <c r="B14" s="23"/>
      <c r="C14" s="24"/>
      <c r="D14" s="24" t="s">
        <v>17</v>
      </c>
      <c r="E14" s="29">
        <v>2786012063.9899998</v>
      </c>
      <c r="F14" s="29">
        <v>55034121.390000418</v>
      </c>
      <c r="G14" s="29">
        <v>2841046185.3800001</v>
      </c>
      <c r="H14" s="29">
        <v>2699081580.6300001</v>
      </c>
      <c r="I14" s="29">
        <v>2660935199.6799998</v>
      </c>
      <c r="J14" s="30">
        <v>141964604.75</v>
      </c>
      <c r="K14" s="1"/>
    </row>
    <row r="15" spans="1:11" x14ac:dyDescent="0.25">
      <c r="A15" s="1"/>
      <c r="B15" s="23"/>
      <c r="C15" s="24"/>
      <c r="D15" s="24" t="s">
        <v>18</v>
      </c>
      <c r="E15" s="29">
        <v>0</v>
      </c>
      <c r="F15" s="29">
        <v>0</v>
      </c>
      <c r="G15" s="29">
        <v>0</v>
      </c>
      <c r="H15" s="29">
        <v>0</v>
      </c>
      <c r="I15" s="29">
        <v>0</v>
      </c>
      <c r="J15" s="30">
        <v>0</v>
      </c>
      <c r="K15" s="1"/>
    </row>
    <row r="16" spans="1:11" x14ac:dyDescent="0.25">
      <c r="A16" s="1"/>
      <c r="B16" s="23"/>
      <c r="C16" s="24"/>
      <c r="D16" s="24" t="s">
        <v>19</v>
      </c>
      <c r="E16" s="29">
        <v>98434343.930000007</v>
      </c>
      <c r="F16" s="29">
        <v>-25192681.749999996</v>
      </c>
      <c r="G16" s="29">
        <v>73241662.180000007</v>
      </c>
      <c r="H16" s="29">
        <v>70642163.969999999</v>
      </c>
      <c r="I16" s="29">
        <v>70626306.769999996</v>
      </c>
      <c r="J16" s="30">
        <v>2599498.2100000083</v>
      </c>
      <c r="K16" s="1"/>
    </row>
    <row r="17" spans="1:11" x14ac:dyDescent="0.25">
      <c r="A17" s="1"/>
      <c r="B17" s="23"/>
      <c r="C17" s="24"/>
      <c r="D17" s="24" t="s">
        <v>20</v>
      </c>
      <c r="E17" s="29">
        <v>103648704.55</v>
      </c>
      <c r="F17" s="29">
        <v>-26628051.520000022</v>
      </c>
      <c r="G17" s="29">
        <v>77020653.029999971</v>
      </c>
      <c r="H17" s="29">
        <v>72328245.629999995</v>
      </c>
      <c r="I17" s="29">
        <v>72328245.629999995</v>
      </c>
      <c r="J17" s="30">
        <v>4692407.3999999762</v>
      </c>
      <c r="K17" s="1"/>
    </row>
    <row r="18" spans="1:11" x14ac:dyDescent="0.25">
      <c r="A18" s="1"/>
      <c r="B18" s="23"/>
      <c r="C18" s="24"/>
      <c r="D18" s="24" t="s">
        <v>21</v>
      </c>
      <c r="E18" s="29">
        <v>123672718.44</v>
      </c>
      <c r="F18" s="29">
        <v>-45186372.200000018</v>
      </c>
      <c r="G18" s="29">
        <v>78486346.23999998</v>
      </c>
      <c r="H18" s="29">
        <v>75345137.359999999</v>
      </c>
      <c r="I18" s="29">
        <v>75345137.359999999</v>
      </c>
      <c r="J18" s="30">
        <v>3141208.8799999803</v>
      </c>
      <c r="K18" s="1"/>
    </row>
    <row r="19" spans="1:11" ht="24" x14ac:dyDescent="0.25">
      <c r="A19" s="1"/>
      <c r="B19" s="23"/>
      <c r="C19" s="24"/>
      <c r="D19" s="24" t="s">
        <v>22</v>
      </c>
      <c r="E19" s="29">
        <v>0</v>
      </c>
      <c r="F19" s="29">
        <v>0</v>
      </c>
      <c r="G19" s="29">
        <v>0</v>
      </c>
      <c r="H19" s="29">
        <v>0</v>
      </c>
      <c r="I19" s="29">
        <v>0</v>
      </c>
      <c r="J19" s="30">
        <v>0</v>
      </c>
      <c r="K19" s="1"/>
    </row>
    <row r="20" spans="1:11" x14ac:dyDescent="0.25">
      <c r="A20" s="1"/>
      <c r="B20" s="23"/>
      <c r="C20" s="24"/>
      <c r="D20" s="24" t="s">
        <v>23</v>
      </c>
      <c r="E20" s="29">
        <v>34839115.649999999</v>
      </c>
      <c r="F20" s="29">
        <v>18240050.519999992</v>
      </c>
      <c r="G20" s="29">
        <v>53079166.169999987</v>
      </c>
      <c r="H20" s="29">
        <v>52917129.030000001</v>
      </c>
      <c r="I20" s="29">
        <v>52917129.030000001</v>
      </c>
      <c r="J20" s="30">
        <v>162037.13999998569</v>
      </c>
      <c r="K20" s="1"/>
    </row>
    <row r="21" spans="1:11" x14ac:dyDescent="0.25">
      <c r="A21" s="31"/>
      <c r="B21" s="23"/>
      <c r="C21" s="24"/>
      <c r="D21" s="24" t="s">
        <v>24</v>
      </c>
      <c r="E21" s="29">
        <v>544935917.88999999</v>
      </c>
      <c r="F21" s="29">
        <v>802205356.83000004</v>
      </c>
      <c r="G21" s="29">
        <v>1347141274.72</v>
      </c>
      <c r="H21" s="29">
        <v>1215473166.1600001</v>
      </c>
      <c r="I21" s="29">
        <v>1206637112.1500001</v>
      </c>
      <c r="J21" s="30">
        <v>131668108.55999994</v>
      </c>
      <c r="K21" s="1"/>
    </row>
    <row r="22" spans="1:11" x14ac:dyDescent="0.25">
      <c r="A22" s="1"/>
      <c r="B22" s="23"/>
      <c r="C22" s="28" t="s">
        <v>25</v>
      </c>
      <c r="D22" s="28"/>
      <c r="E22" s="29"/>
      <c r="F22" s="29"/>
      <c r="G22" s="29"/>
      <c r="H22" s="29"/>
      <c r="I22" s="29"/>
      <c r="J22" s="30"/>
      <c r="K22" s="1"/>
    </row>
    <row r="23" spans="1:11" ht="24" x14ac:dyDescent="0.25">
      <c r="A23" s="1"/>
      <c r="B23" s="23"/>
      <c r="C23" s="24"/>
      <c r="D23" s="24" t="s">
        <v>26</v>
      </c>
      <c r="E23" s="29">
        <v>1450766323.53</v>
      </c>
      <c r="F23" s="29">
        <v>629375378.09000063</v>
      </c>
      <c r="G23" s="29">
        <v>2080141701.6200006</v>
      </c>
      <c r="H23" s="29">
        <v>2026507911.5799999</v>
      </c>
      <c r="I23" s="29">
        <v>2021512656.8499999</v>
      </c>
      <c r="J23" s="30">
        <v>53633790.040000677</v>
      </c>
      <c r="K23" s="1"/>
    </row>
    <row r="24" spans="1:11" x14ac:dyDescent="0.25">
      <c r="A24" s="1"/>
      <c r="B24" s="23"/>
      <c r="C24" s="24"/>
      <c r="D24" s="24" t="s">
        <v>27</v>
      </c>
      <c r="E24" s="29">
        <v>29477616.690000001</v>
      </c>
      <c r="F24" s="29">
        <v>4912791.3999999994</v>
      </c>
      <c r="G24" s="29">
        <v>34390408.090000004</v>
      </c>
      <c r="H24" s="29">
        <v>33613288.409999996</v>
      </c>
      <c r="I24" s="29">
        <v>33613288.409999996</v>
      </c>
      <c r="J24" s="30">
        <v>777119.68000000715</v>
      </c>
      <c r="K24" s="1"/>
    </row>
    <row r="25" spans="1:11" x14ac:dyDescent="0.25">
      <c r="A25" s="1"/>
      <c r="B25" s="23"/>
      <c r="C25" s="24"/>
      <c r="D25" s="24" t="s">
        <v>28</v>
      </c>
      <c r="E25" s="29">
        <v>0</v>
      </c>
      <c r="F25" s="29">
        <v>0</v>
      </c>
      <c r="G25" s="29">
        <v>0</v>
      </c>
      <c r="H25" s="29">
        <v>0</v>
      </c>
      <c r="I25" s="29">
        <v>0</v>
      </c>
      <c r="J25" s="30">
        <v>0</v>
      </c>
      <c r="K25" s="1"/>
    </row>
    <row r="26" spans="1:11" x14ac:dyDescent="0.25">
      <c r="A26" s="1"/>
      <c r="B26" s="23"/>
      <c r="C26" s="28" t="s">
        <v>29</v>
      </c>
      <c r="D26" s="28"/>
      <c r="E26" s="29"/>
      <c r="F26" s="29"/>
      <c r="G26" s="29"/>
      <c r="H26" s="29"/>
      <c r="I26" s="29"/>
      <c r="J26" s="30"/>
      <c r="K26" s="1"/>
    </row>
    <row r="27" spans="1:11" x14ac:dyDescent="0.25">
      <c r="A27" s="1"/>
      <c r="B27" s="23"/>
      <c r="C27" s="24"/>
      <c r="D27" s="24" t="s">
        <v>30</v>
      </c>
      <c r="E27" s="29">
        <v>16576730.42</v>
      </c>
      <c r="F27" s="29">
        <v>5138657.2200000007</v>
      </c>
      <c r="G27" s="29">
        <v>21715387.640000001</v>
      </c>
      <c r="H27" s="29">
        <v>21330320.309999999</v>
      </c>
      <c r="I27" s="29">
        <v>21330320.309999999</v>
      </c>
      <c r="J27" s="30">
        <v>385067.33000000194</v>
      </c>
      <c r="K27" s="1"/>
    </row>
    <row r="28" spans="1:11" x14ac:dyDescent="0.25">
      <c r="A28" s="1"/>
      <c r="B28" s="23"/>
      <c r="C28" s="24"/>
      <c r="D28" s="24" t="s">
        <v>31</v>
      </c>
      <c r="E28" s="29">
        <v>0</v>
      </c>
      <c r="F28" s="29">
        <v>0</v>
      </c>
      <c r="G28" s="29">
        <v>0</v>
      </c>
      <c r="H28" s="29">
        <v>0</v>
      </c>
      <c r="I28" s="29">
        <v>0</v>
      </c>
      <c r="J28" s="30">
        <v>0</v>
      </c>
      <c r="K28" s="1"/>
    </row>
    <row r="29" spans="1:11" x14ac:dyDescent="0.25">
      <c r="A29" s="1"/>
      <c r="B29" s="23"/>
      <c r="C29" s="28" t="s">
        <v>32</v>
      </c>
      <c r="D29" s="28"/>
      <c r="E29" s="29"/>
      <c r="F29" s="29"/>
      <c r="G29" s="29"/>
      <c r="H29" s="29"/>
      <c r="I29" s="29"/>
      <c r="J29" s="30"/>
      <c r="K29" s="1"/>
    </row>
    <row r="30" spans="1:11" x14ac:dyDescent="0.25">
      <c r="A30" s="1"/>
      <c r="B30" s="23"/>
      <c r="C30" s="24"/>
      <c r="D30" s="24" t="s">
        <v>33</v>
      </c>
      <c r="E30" s="29">
        <v>536731771.42000002</v>
      </c>
      <c r="F30" s="29">
        <v>-38739109.470000006</v>
      </c>
      <c r="G30" s="29">
        <v>497992661.94999999</v>
      </c>
      <c r="H30" s="29">
        <v>486015800.32999998</v>
      </c>
      <c r="I30" s="29">
        <v>486015800.32999998</v>
      </c>
      <c r="J30" s="30">
        <v>11976861.620000005</v>
      </c>
      <c r="K30" s="1"/>
    </row>
    <row r="31" spans="1:11" x14ac:dyDescent="0.25">
      <c r="A31" s="1"/>
      <c r="B31" s="23"/>
      <c r="C31" s="24"/>
      <c r="D31" s="24" t="s">
        <v>34</v>
      </c>
      <c r="E31" s="29">
        <v>0</v>
      </c>
      <c r="F31" s="29">
        <v>0</v>
      </c>
      <c r="G31" s="29">
        <v>0</v>
      </c>
      <c r="H31" s="29">
        <v>0</v>
      </c>
      <c r="I31" s="29">
        <v>0</v>
      </c>
      <c r="J31" s="30">
        <v>0</v>
      </c>
      <c r="K31" s="1"/>
    </row>
    <row r="32" spans="1:11" x14ac:dyDescent="0.25">
      <c r="A32" s="1"/>
      <c r="B32" s="23"/>
      <c r="C32" s="24"/>
      <c r="D32" s="24" t="s">
        <v>35</v>
      </c>
      <c r="E32" s="29">
        <v>0</v>
      </c>
      <c r="F32" s="29">
        <v>0</v>
      </c>
      <c r="G32" s="29">
        <v>0</v>
      </c>
      <c r="H32" s="29">
        <v>0</v>
      </c>
      <c r="I32" s="29">
        <v>0</v>
      </c>
      <c r="J32" s="30">
        <v>0</v>
      </c>
      <c r="K32" s="1"/>
    </row>
    <row r="33" spans="1:11" ht="31.5" customHeight="1" x14ac:dyDescent="0.25">
      <c r="A33" s="1"/>
      <c r="B33" s="23"/>
      <c r="C33" s="24"/>
      <c r="D33" s="24" t="s">
        <v>36</v>
      </c>
      <c r="E33" s="29">
        <v>0</v>
      </c>
      <c r="F33" s="29">
        <v>0</v>
      </c>
      <c r="G33" s="29">
        <v>0</v>
      </c>
      <c r="H33" s="29">
        <v>0</v>
      </c>
      <c r="I33" s="29">
        <v>0</v>
      </c>
      <c r="J33" s="30">
        <v>0</v>
      </c>
      <c r="K33" s="1"/>
    </row>
    <row r="34" spans="1:11" x14ac:dyDescent="0.25">
      <c r="A34" s="1"/>
      <c r="B34" s="23"/>
      <c r="C34" s="28" t="s">
        <v>37</v>
      </c>
      <c r="D34" s="28"/>
      <c r="E34" s="29"/>
      <c r="F34" s="29"/>
      <c r="G34" s="29"/>
      <c r="H34" s="29"/>
      <c r="I34" s="29"/>
      <c r="J34" s="30"/>
      <c r="K34" s="1"/>
    </row>
    <row r="35" spans="1:11" x14ac:dyDescent="0.25">
      <c r="A35" s="1"/>
      <c r="B35" s="23"/>
      <c r="C35" s="24"/>
      <c r="D35" s="24" t="s">
        <v>38</v>
      </c>
      <c r="E35" s="29">
        <v>871492539.90999997</v>
      </c>
      <c r="F35" s="29">
        <v>178671724.34000006</v>
      </c>
      <c r="G35" s="29">
        <v>1050164264.25</v>
      </c>
      <c r="H35" s="29">
        <v>1047657863.1900001</v>
      </c>
      <c r="I35" s="29">
        <v>1005225886.52</v>
      </c>
      <c r="J35" s="30">
        <v>2506401.0599999428</v>
      </c>
      <c r="K35" s="1"/>
    </row>
    <row r="36" spans="1:11" x14ac:dyDescent="0.25">
      <c r="A36" s="1"/>
      <c r="B36" s="27" t="s">
        <v>39</v>
      </c>
      <c r="C36" s="28"/>
      <c r="D36" s="28"/>
      <c r="E36" s="29">
        <v>0</v>
      </c>
      <c r="F36" s="29">
        <v>0</v>
      </c>
      <c r="G36" s="29">
        <v>0</v>
      </c>
      <c r="H36" s="29">
        <v>0</v>
      </c>
      <c r="I36" s="29">
        <v>0</v>
      </c>
      <c r="J36" s="30">
        <v>0</v>
      </c>
      <c r="K36" s="1"/>
    </row>
    <row r="37" spans="1:11" x14ac:dyDescent="0.25">
      <c r="A37" s="1"/>
      <c r="B37" s="27" t="s">
        <v>40</v>
      </c>
      <c r="C37" s="28"/>
      <c r="D37" s="28"/>
      <c r="E37" s="29">
        <v>0</v>
      </c>
      <c r="F37" s="29">
        <v>0</v>
      </c>
      <c r="G37" s="29">
        <v>0</v>
      </c>
      <c r="H37" s="29">
        <v>0</v>
      </c>
      <c r="I37" s="29">
        <v>0</v>
      </c>
      <c r="J37" s="30">
        <v>0</v>
      </c>
      <c r="K37" s="1"/>
    </row>
    <row r="38" spans="1:11" x14ac:dyDescent="0.25">
      <c r="A38" s="1"/>
      <c r="B38" s="27" t="s">
        <v>41</v>
      </c>
      <c r="C38" s="28"/>
      <c r="D38" s="28"/>
      <c r="E38" s="29">
        <v>0</v>
      </c>
      <c r="F38" s="29">
        <v>70284679.999999985</v>
      </c>
      <c r="G38" s="29">
        <v>70284679.999999985</v>
      </c>
      <c r="H38" s="29">
        <v>68822149.25</v>
      </c>
      <c r="I38" s="29">
        <v>49782283.119999997</v>
      </c>
      <c r="J38" s="30">
        <v>1462530.7499999851</v>
      </c>
      <c r="K38" s="1"/>
    </row>
    <row r="39" spans="1:11" x14ac:dyDescent="0.25">
      <c r="A39" s="1"/>
      <c r="B39" s="23"/>
      <c r="C39" s="24"/>
      <c r="D39" s="24"/>
      <c r="E39" s="29"/>
      <c r="F39" s="29"/>
      <c r="G39" s="29"/>
      <c r="H39" s="29"/>
      <c r="I39" s="29"/>
      <c r="J39" s="30"/>
      <c r="K39" s="1"/>
    </row>
    <row r="40" spans="1:11" ht="15.75" thickBot="1" x14ac:dyDescent="0.3">
      <c r="A40" s="1"/>
      <c r="B40" s="32"/>
      <c r="C40" s="33" t="s">
        <v>42</v>
      </c>
      <c r="D40" s="33"/>
      <c r="E40" s="34">
        <f t="shared" ref="E40:J40" si="0">SUM(E10:E38)</f>
        <v>6596587846.4199991</v>
      </c>
      <c r="F40" s="34">
        <f t="shared" si="0"/>
        <v>1628116544.8500013</v>
      </c>
      <c r="G40" s="34">
        <f t="shared" si="0"/>
        <v>8224704391.2700014</v>
      </c>
      <c r="H40" s="34">
        <f t="shared" si="0"/>
        <v>7869734755.8500004</v>
      </c>
      <c r="I40" s="34">
        <f>SUM(I10:I38)</f>
        <v>7756269366.1600008</v>
      </c>
      <c r="J40" s="35">
        <f t="shared" si="0"/>
        <v>354969635.42000049</v>
      </c>
      <c r="K40" s="1"/>
    </row>
    <row r="41" spans="1:1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x14ac:dyDescent="0.25">
      <c r="E42" s="36"/>
      <c r="F42" s="36"/>
      <c r="G42" s="36"/>
      <c r="H42" s="36"/>
      <c r="I42" s="36"/>
      <c r="J42" s="36"/>
    </row>
    <row r="43" spans="1:11" x14ac:dyDescent="0.25">
      <c r="E43" s="36"/>
      <c r="F43" s="36"/>
      <c r="G43" s="36"/>
      <c r="H43" s="36"/>
      <c r="I43" s="36"/>
      <c r="J43" s="36"/>
    </row>
    <row r="44" spans="1:11" x14ac:dyDescent="0.25">
      <c r="E44" s="37"/>
      <c r="F44" s="37"/>
      <c r="G44" s="37"/>
      <c r="H44" s="37"/>
      <c r="I44" s="37"/>
      <c r="J44" s="37"/>
    </row>
  </sheetData>
  <mergeCells count="17">
    <mergeCell ref="C34:D34"/>
    <mergeCell ref="B36:D36"/>
    <mergeCell ref="B37:D37"/>
    <mergeCell ref="B38:D38"/>
    <mergeCell ref="C40:D40"/>
    <mergeCell ref="B9:D9"/>
    <mergeCell ref="C10:D10"/>
    <mergeCell ref="C13:D13"/>
    <mergeCell ref="C22:D22"/>
    <mergeCell ref="C26:D26"/>
    <mergeCell ref="C29:D29"/>
    <mergeCell ref="B2:J2"/>
    <mergeCell ref="B3:J3"/>
    <mergeCell ref="B4:J4"/>
    <mergeCell ref="B5:D7"/>
    <mergeCell ref="E5:I5"/>
    <mergeCell ref="J5:J6"/>
  </mergeCells>
  <pageMargins left="0.7" right="0.7" top="0.75" bottom="0.75" header="0.3" footer="0.3"/>
  <pageSetup paperSize="9" scale="3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PROGRAMATICA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Armando Navarro Pérez</dc:creator>
  <cp:lastModifiedBy>Armando Navarro Pérez</cp:lastModifiedBy>
  <dcterms:created xsi:type="dcterms:W3CDTF">2023-05-23T16:22:23Z</dcterms:created>
  <dcterms:modified xsi:type="dcterms:W3CDTF">2023-05-23T16:22:42Z</dcterms:modified>
</cp:coreProperties>
</file>